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5DB5B4A-BAF5-4A46-8EA4-11D7D12540CE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Q3" i="104" s="1"/>
  <c r="AG3" i="104" s="1"/>
  <c r="AP3" i="104" s="1"/>
  <c r="V6" i="104"/>
  <c r="C6" i="104"/>
  <c r="R4" i="104" s="1"/>
  <c r="C5" i="104"/>
  <c r="W4" i="104"/>
  <c r="M4" i="104" a="1"/>
  <c r="AT3" i="104"/>
  <c r="R3" i="104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U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76"/>
  <c r="AN4" i="29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40" l="1"/>
  <c r="U88" i="16"/>
  <c r="U22" i="23"/>
  <c r="U22" i="14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97" i="35"/>
  <c r="U22" i="37"/>
  <c r="U78" i="20"/>
  <c r="U68" i="46"/>
  <c r="U88" i="49"/>
  <c r="U97" i="42"/>
  <c r="U22" i="66"/>
  <c r="U22" i="78"/>
  <c r="U78" i="88"/>
  <c r="U68" i="93"/>
  <c r="U88" i="99"/>
  <c r="U97" i="102"/>
  <c r="U22" i="26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96" i="102"/>
  <c r="U77" i="88"/>
  <c r="U96" i="42"/>
  <c r="U77" i="20"/>
  <c r="U96" i="98"/>
  <c r="U77" i="84"/>
  <c r="U76" i="84" s="1"/>
  <c r="U96" i="48"/>
  <c r="U77" i="13"/>
  <c r="U77" i="104"/>
  <c r="U67" i="105"/>
  <c r="U77" i="54"/>
  <c r="U67" i="97"/>
  <c r="U67" i="53"/>
  <c r="U21" i="30"/>
  <c r="U87" i="99"/>
  <c r="U21" i="78"/>
  <c r="U87" i="49"/>
  <c r="U21" i="37"/>
  <c r="U87" i="95"/>
  <c r="U21" i="77"/>
  <c r="U87" i="55"/>
  <c r="U21" i="36"/>
  <c r="U96" i="94"/>
  <c r="U87" i="87"/>
  <c r="U21" i="74"/>
  <c r="U87" i="91"/>
  <c r="U77" i="45"/>
  <c r="U67" i="15"/>
  <c r="U77" i="100"/>
  <c r="U21" i="81"/>
  <c r="U77" i="51"/>
  <c r="U95" i="85"/>
  <c r="U21" i="62"/>
  <c r="U96" i="18"/>
  <c r="U21" i="17"/>
  <c r="U87" i="16"/>
  <c r="U87" i="41"/>
  <c r="U21" i="31"/>
  <c r="U77" i="44"/>
  <c r="U67" i="46"/>
  <c r="U67" i="89"/>
  <c r="U21" i="65"/>
  <c r="U67" i="32"/>
  <c r="U21" i="22"/>
  <c r="U21" i="70"/>
  <c r="U67" i="47"/>
  <c r="U77" i="96"/>
  <c r="U21" i="23"/>
  <c r="U21" i="73"/>
  <c r="U77" i="92"/>
  <c r="U21" i="61"/>
  <c r="U21" i="26"/>
  <c r="U67" i="93"/>
  <c r="U21" i="66"/>
  <c r="U96" i="35"/>
  <c r="U67" i="86"/>
  <c r="U96" i="50"/>
  <c r="U21" i="27"/>
  <c r="U96" i="90"/>
  <c r="U21" i="69"/>
  <c r="U67" i="101"/>
  <c r="U87" i="83"/>
  <c r="U67" i="52"/>
  <c r="U87" i="11"/>
  <c r="U21" i="14"/>
  <c r="U21" i="40"/>
  <c r="U66" i="86" l="1"/>
  <c r="U66" i="93"/>
  <c r="U76" i="92"/>
  <c r="U76" i="96"/>
  <c r="U75" i="96" s="1"/>
  <c r="U20" i="22"/>
  <c r="U66" i="89"/>
  <c r="U20" i="31"/>
  <c r="U20" i="17"/>
  <c r="U94" i="85"/>
  <c r="U76" i="100"/>
  <c r="U86" i="91"/>
  <c r="U95" i="94"/>
  <c r="U20" i="77"/>
  <c r="U86" i="49"/>
  <c r="U20" i="30"/>
  <c r="U76" i="54"/>
  <c r="U76" i="13"/>
  <c r="U95" i="98"/>
  <c r="U76" i="88"/>
  <c r="U86" i="43"/>
  <c r="U20" i="14"/>
  <c r="U86" i="83"/>
  <c r="U66" i="101"/>
  <c r="U20" i="27"/>
  <c r="U95" i="35"/>
  <c r="U20" i="26"/>
  <c r="U20" i="73"/>
  <c r="U66" i="47"/>
  <c r="U66" i="32"/>
  <c r="U66" i="46"/>
  <c r="U86" i="41"/>
  <c r="U95" i="18"/>
  <c r="U76" i="51"/>
  <c r="U66" i="15"/>
  <c r="U20" i="74"/>
  <c r="U20" i="36"/>
  <c r="U86" i="95"/>
  <c r="U85" i="95" s="1"/>
  <c r="U84" i="95" s="1"/>
  <c r="U20" i="78"/>
  <c r="U66" i="53"/>
  <c r="U66" i="105"/>
  <c r="U95" i="48"/>
  <c r="U76" i="20"/>
  <c r="U95" i="102"/>
  <c r="U95" i="82"/>
  <c r="U95" i="90"/>
  <c r="U86" i="11"/>
  <c r="U20" i="40"/>
  <c r="U66" i="52"/>
  <c r="U20" i="69"/>
  <c r="U95" i="50"/>
  <c r="U20" i="66"/>
  <c r="U20" i="61"/>
  <c r="U20" i="23"/>
  <c r="U20" i="70"/>
  <c r="U20" i="65"/>
  <c r="U76" i="44"/>
  <c r="U86" i="16"/>
  <c r="U20" i="62"/>
  <c r="U20" i="81"/>
  <c r="U76" i="45"/>
  <c r="U86" i="87"/>
  <c r="U86" i="55"/>
  <c r="U20" i="37"/>
  <c r="U86" i="99"/>
  <c r="U66" i="97"/>
  <c r="U76" i="104"/>
  <c r="U75" i="104" s="1"/>
  <c r="U75" i="84"/>
  <c r="U74" i="84" s="1"/>
  <c r="U95" i="42"/>
  <c r="U95" i="10"/>
  <c r="U86" i="103"/>
  <c r="U94" i="10" l="1"/>
  <c r="U74" i="104"/>
  <c r="U19" i="37"/>
  <c r="U75" i="45"/>
  <c r="U85" i="16"/>
  <c r="U19" i="70"/>
  <c r="U19" i="66"/>
  <c r="U65" i="52"/>
  <c r="U94" i="90"/>
  <c r="U75" i="20"/>
  <c r="U65" i="53"/>
  <c r="U19" i="36"/>
  <c r="U75" i="51"/>
  <c r="U65" i="46"/>
  <c r="U19" i="73"/>
  <c r="U19" i="27"/>
  <c r="U19" i="14"/>
  <c r="U94" i="98"/>
  <c r="U19" i="30"/>
  <c r="U94" i="94"/>
  <c r="U93" i="85"/>
  <c r="U65" i="89"/>
  <c r="U75" i="92"/>
  <c r="U94" i="42"/>
  <c r="U93" i="42" s="1"/>
  <c r="U19" i="81"/>
  <c r="U19" i="23"/>
  <c r="U94" i="50"/>
  <c r="U19" i="40"/>
  <c r="U94" i="82"/>
  <c r="U94" i="48"/>
  <c r="U19" i="78"/>
  <c r="U19" i="74"/>
  <c r="U94" i="18"/>
  <c r="U65" i="32"/>
  <c r="U19" i="26"/>
  <c r="U65" i="101"/>
  <c r="U85" i="43"/>
  <c r="U75" i="13"/>
  <c r="U85" i="49"/>
  <c r="U85" i="91"/>
  <c r="U19" i="17"/>
  <c r="U19" i="22"/>
  <c r="U65" i="93"/>
  <c r="U64" i="93" s="1"/>
  <c r="U65" i="97"/>
  <c r="U85" i="55"/>
  <c r="U75" i="44"/>
  <c r="U85" i="103"/>
  <c r="U73" i="84"/>
  <c r="U85" i="99"/>
  <c r="U85" i="87"/>
  <c r="U19" i="62"/>
  <c r="U19" i="65"/>
  <c r="U19" i="61"/>
  <c r="U19" i="69"/>
  <c r="U85" i="11"/>
  <c r="U94" i="102"/>
  <c r="U65" i="105"/>
  <c r="U83" i="95"/>
  <c r="U65" i="15"/>
  <c r="U85" i="41"/>
  <c r="U65" i="47"/>
  <c r="U94" i="35"/>
  <c r="U85" i="83"/>
  <c r="U75" i="88"/>
  <c r="U75" i="54"/>
  <c r="U74" i="54" s="1"/>
  <c r="U19" i="77"/>
  <c r="U75" i="100"/>
  <c r="U19" i="31"/>
  <c r="U18" i="31" s="1"/>
  <c r="U74" i="96"/>
  <c r="U65" i="86"/>
  <c r="U73" i="96" l="1"/>
  <c r="U84" i="55"/>
  <c r="U84" i="83"/>
  <c r="U83" i="83" s="1"/>
  <c r="U18" i="69"/>
  <c r="U17" i="69" s="1"/>
  <c r="U84" i="49"/>
  <c r="U92" i="42"/>
  <c r="U18" i="70"/>
  <c r="U18" i="77"/>
  <c r="U64" i="105"/>
  <c r="U18" i="22"/>
  <c r="U64" i="101"/>
  <c r="U93" i="48"/>
  <c r="U92" i="85"/>
  <c r="U18" i="73"/>
  <c r="U18" i="36"/>
  <c r="U17" i="31"/>
  <c r="U64" i="15"/>
  <c r="U93" i="102"/>
  <c r="U18" i="61"/>
  <c r="U84" i="87"/>
  <c r="U84" i="103"/>
  <c r="U64" i="97"/>
  <c r="U18" i="17"/>
  <c r="U74" i="13"/>
  <c r="U18" i="26"/>
  <c r="U18" i="74"/>
  <c r="U93" i="82"/>
  <c r="U18" i="23"/>
  <c r="U74" i="92"/>
  <c r="U93" i="94"/>
  <c r="U18" i="14"/>
  <c r="U64" i="46"/>
  <c r="U64" i="53"/>
  <c r="U64" i="52"/>
  <c r="U84" i="16"/>
  <c r="U73" i="104"/>
  <c r="U84" i="41"/>
  <c r="U18" i="62"/>
  <c r="U93" i="18"/>
  <c r="U93" i="50"/>
  <c r="U92" i="50" s="1"/>
  <c r="U93" i="98"/>
  <c r="U93" i="90"/>
  <c r="U72" i="84"/>
  <c r="U18" i="37"/>
  <c r="U73" i="54"/>
  <c r="U93" i="35"/>
  <c r="U64" i="86"/>
  <c r="U74" i="100"/>
  <c r="U74" i="88"/>
  <c r="U64" i="47"/>
  <c r="U82" i="95"/>
  <c r="U84" i="11"/>
  <c r="U18" i="65"/>
  <c r="U84" i="99"/>
  <c r="U74" i="44"/>
  <c r="U63" i="93"/>
  <c r="U84" i="91"/>
  <c r="U84" i="43"/>
  <c r="U64" i="32"/>
  <c r="U18" i="78"/>
  <c r="U18" i="40"/>
  <c r="U18" i="81"/>
  <c r="U64" i="89"/>
  <c r="U63" i="89" s="1"/>
  <c r="U18" i="30"/>
  <c r="U18" i="27"/>
  <c r="U74" i="51"/>
  <c r="U74" i="20"/>
  <c r="U73" i="20" s="1"/>
  <c r="U18" i="66"/>
  <c r="U74" i="45"/>
  <c r="U93" i="10"/>
  <c r="U73" i="45" l="1"/>
  <c r="U17" i="78"/>
  <c r="U16" i="78" s="1"/>
  <c r="U83" i="91"/>
  <c r="U83" i="99"/>
  <c r="U81" i="95"/>
  <c r="U73" i="100"/>
  <c r="U72" i="54"/>
  <c r="U92" i="90"/>
  <c r="U92" i="18"/>
  <c r="U72" i="104"/>
  <c r="U63" i="53"/>
  <c r="U92" i="94"/>
  <c r="U92" i="82"/>
  <c r="U73" i="13"/>
  <c r="U83" i="103"/>
  <c r="U92" i="102"/>
  <c r="U17" i="36"/>
  <c r="U92" i="48"/>
  <c r="U63" i="105"/>
  <c r="U91" i="42"/>
  <c r="U82" i="83"/>
  <c r="U72" i="20"/>
  <c r="U62" i="89"/>
  <c r="U92" i="10"/>
  <c r="U73" i="51"/>
  <c r="U17" i="66"/>
  <c r="U17" i="27"/>
  <c r="U17" i="81"/>
  <c r="U63" i="32"/>
  <c r="U62" i="93"/>
  <c r="U17" i="65"/>
  <c r="U63" i="47"/>
  <c r="U63" i="86"/>
  <c r="U62" i="86" s="1"/>
  <c r="U17" i="37"/>
  <c r="U92" i="98"/>
  <c r="U17" i="62"/>
  <c r="U83" i="16"/>
  <c r="U63" i="46"/>
  <c r="U73" i="92"/>
  <c r="U17" i="74"/>
  <c r="U17" i="17"/>
  <c r="U83" i="87"/>
  <c r="U63" i="15"/>
  <c r="U17" i="73"/>
  <c r="U63" i="101"/>
  <c r="U17" i="77"/>
  <c r="U83" i="49"/>
  <c r="U83" i="55"/>
  <c r="U17" i="30"/>
  <c r="U17" i="40"/>
  <c r="U83" i="43"/>
  <c r="U73" i="44"/>
  <c r="U83" i="11"/>
  <c r="U73" i="88"/>
  <c r="U92" i="35"/>
  <c r="U71" i="84"/>
  <c r="U91" i="50"/>
  <c r="U83" i="41"/>
  <c r="U63" i="52"/>
  <c r="U17" i="14"/>
  <c r="U17" i="23"/>
  <c r="U17" i="26"/>
  <c r="U63" i="97"/>
  <c r="U17" i="61"/>
  <c r="U16" i="31"/>
  <c r="U91" i="85"/>
  <c r="U17" i="22"/>
  <c r="U17" i="70"/>
  <c r="U16" i="69"/>
  <c r="U72" i="96"/>
  <c r="U72" i="88" l="1"/>
  <c r="U82" i="43"/>
  <c r="U82" i="55"/>
  <c r="U62" i="101"/>
  <c r="U82" i="87"/>
  <c r="U72" i="92"/>
  <c r="U16" i="62"/>
  <c r="U61" i="86"/>
  <c r="U61" i="93"/>
  <c r="U16" i="27"/>
  <c r="U15" i="27" s="1"/>
  <c r="U91" i="10"/>
  <c r="U81" i="83"/>
  <c r="U91" i="48"/>
  <c r="U82" i="103"/>
  <c r="U91" i="94"/>
  <c r="U91" i="18"/>
  <c r="U90" i="18" s="1"/>
  <c r="U72" i="100"/>
  <c r="U82" i="91"/>
  <c r="U62" i="97"/>
  <c r="U16" i="14"/>
  <c r="U70" i="84"/>
  <c r="U16" i="40"/>
  <c r="U82" i="49"/>
  <c r="U16" i="73"/>
  <c r="U16" i="17"/>
  <c r="U62" i="46"/>
  <c r="U91" i="98"/>
  <c r="U62" i="47"/>
  <c r="U62" i="32"/>
  <c r="U16" i="66"/>
  <c r="U61" i="89"/>
  <c r="U90" i="42"/>
  <c r="U16" i="36"/>
  <c r="U72" i="13"/>
  <c r="U62" i="53"/>
  <c r="U91" i="90"/>
  <c r="U80" i="95"/>
  <c r="U15" i="78"/>
  <c r="U90" i="85"/>
  <c r="U15" i="69"/>
  <c r="U90" i="50"/>
  <c r="U16" i="70"/>
  <c r="U15" i="31"/>
  <c r="U16" i="26"/>
  <c r="U62" i="52"/>
  <c r="U82" i="11"/>
  <c r="U71" i="96"/>
  <c r="U16" i="22"/>
  <c r="U16" i="61"/>
  <c r="U16" i="23"/>
  <c r="U82" i="41"/>
  <c r="U91" i="35"/>
  <c r="U72" i="44"/>
  <c r="U16" i="30"/>
  <c r="U16" i="77"/>
  <c r="U62" i="15"/>
  <c r="U16" i="74"/>
  <c r="U82" i="16"/>
  <c r="U16" i="37"/>
  <c r="U16" i="65"/>
  <c r="U16" i="81"/>
  <c r="U72" i="51"/>
  <c r="U71" i="51" s="1"/>
  <c r="U71" i="20"/>
  <c r="U62" i="105"/>
  <c r="U91" i="102"/>
  <c r="U91" i="82"/>
  <c r="U71" i="104"/>
  <c r="U71" i="54"/>
  <c r="U82" i="99"/>
  <c r="U72" i="45"/>
  <c r="U81" i="99" l="1"/>
  <c r="U15" i="30"/>
  <c r="U81" i="41"/>
  <c r="U15" i="22"/>
  <c r="U61" i="52"/>
  <c r="U15" i="70"/>
  <c r="U89" i="85"/>
  <c r="U90" i="90"/>
  <c r="U15" i="36"/>
  <c r="U15" i="66"/>
  <c r="U90" i="98"/>
  <c r="U15" i="73"/>
  <c r="U69" i="84"/>
  <c r="U81" i="91"/>
  <c r="U90" i="94"/>
  <c r="U80" i="83"/>
  <c r="U60" i="93"/>
  <c r="U71" i="92"/>
  <c r="U81" i="55"/>
  <c r="U71" i="45"/>
  <c r="U15" i="65"/>
  <c r="U15" i="81"/>
  <c r="U90" i="82"/>
  <c r="U15" i="74"/>
  <c r="U70" i="54"/>
  <c r="U90" i="102"/>
  <c r="U70" i="51"/>
  <c r="U15" i="37"/>
  <c r="U61" i="15"/>
  <c r="U60" i="15" s="1"/>
  <c r="U71" i="44"/>
  <c r="U15" i="23"/>
  <c r="U70" i="96"/>
  <c r="U15" i="26"/>
  <c r="U89" i="50"/>
  <c r="U14" i="78"/>
  <c r="U61" i="53"/>
  <c r="U89" i="42"/>
  <c r="U61" i="32"/>
  <c r="U61" i="46"/>
  <c r="U81" i="49"/>
  <c r="U15" i="14"/>
  <c r="U14" i="14" s="1"/>
  <c r="U71" i="100"/>
  <c r="U81" i="103"/>
  <c r="U90" i="10"/>
  <c r="U60" i="86"/>
  <c r="U81" i="87"/>
  <c r="U81" i="43"/>
  <c r="U61" i="105"/>
  <c r="U70" i="20"/>
  <c r="U70" i="104"/>
  <c r="U81" i="16"/>
  <c r="U15" i="77"/>
  <c r="U90" i="35"/>
  <c r="U15" i="61"/>
  <c r="U81" i="11"/>
  <c r="U14" i="31"/>
  <c r="U14" i="69"/>
  <c r="U79" i="95"/>
  <c r="U71" i="13"/>
  <c r="U60" i="89"/>
  <c r="U61" i="47"/>
  <c r="U15" i="17"/>
  <c r="U15" i="40"/>
  <c r="U61" i="97"/>
  <c r="U89" i="18"/>
  <c r="U90" i="48"/>
  <c r="U14" i="27"/>
  <c r="U15" i="62"/>
  <c r="U61" i="101"/>
  <c r="U71" i="88"/>
  <c r="U14" i="40" l="1"/>
  <c r="U60" i="101"/>
  <c r="U80" i="16"/>
  <c r="U60" i="46"/>
  <c r="U69" i="51"/>
  <c r="U14" i="73"/>
  <c r="U13" i="69"/>
  <c r="U60" i="105"/>
  <c r="U70" i="100"/>
  <c r="U70" i="44"/>
  <c r="U14" i="70"/>
  <c r="U13" i="31"/>
  <c r="U69" i="104"/>
  <c r="U80" i="43"/>
  <c r="U89" i="10"/>
  <c r="U13" i="14"/>
  <c r="U60" i="32"/>
  <c r="U13" i="78"/>
  <c r="U69" i="96"/>
  <c r="U59" i="15"/>
  <c r="U89" i="102"/>
  <c r="U89" i="82"/>
  <c r="U70" i="45"/>
  <c r="U59" i="93"/>
  <c r="U80" i="91"/>
  <c r="U89" i="98"/>
  <c r="U89" i="90"/>
  <c r="U60" i="52"/>
  <c r="U14" i="30"/>
  <c r="U89" i="48"/>
  <c r="U14" i="61"/>
  <c r="U60" i="53"/>
  <c r="U14" i="36"/>
  <c r="U59" i="89"/>
  <c r="U59" i="86"/>
  <c r="U14" i="26"/>
  <c r="U14" i="74"/>
  <c r="U14" i="65"/>
  <c r="U70" i="92"/>
  <c r="U89" i="94"/>
  <c r="U80" i="41"/>
  <c r="U14" i="62"/>
  <c r="U88" i="18"/>
  <c r="U14" i="17"/>
  <c r="U70" i="13"/>
  <c r="U89" i="35"/>
  <c r="U70" i="88"/>
  <c r="U13" i="27"/>
  <c r="U60" i="97"/>
  <c r="U60" i="47"/>
  <c r="U78" i="95"/>
  <c r="U80" i="11"/>
  <c r="U14" i="77"/>
  <c r="U69" i="20"/>
  <c r="U68" i="20" s="1"/>
  <c r="U80" i="87"/>
  <c r="U80" i="103"/>
  <c r="U80" i="49"/>
  <c r="U88" i="42"/>
  <c r="U88" i="50"/>
  <c r="U14" i="23"/>
  <c r="U14" i="37"/>
  <c r="U69" i="54"/>
  <c r="U14" i="81"/>
  <c r="U80" i="55"/>
  <c r="U79" i="83"/>
  <c r="U68" i="84"/>
  <c r="U14" i="66"/>
  <c r="U88" i="85"/>
  <c r="U14" i="22"/>
  <c r="U13" i="22" s="1"/>
  <c r="U80" i="99"/>
  <c r="U79" i="99" s="1"/>
  <c r="U67" i="84" l="1"/>
  <c r="U67" i="20"/>
  <c r="U77" i="95"/>
  <c r="U12" i="27"/>
  <c r="U69" i="13"/>
  <c r="U13" i="62"/>
  <c r="U69" i="92"/>
  <c r="U13" i="26"/>
  <c r="U13" i="36"/>
  <c r="U88" i="48"/>
  <c r="U88" i="90"/>
  <c r="U58" i="93"/>
  <c r="U88" i="102"/>
  <c r="U12" i="78"/>
  <c r="U88" i="10"/>
  <c r="U12" i="31"/>
  <c r="U69" i="100"/>
  <c r="U13" i="73"/>
  <c r="U79" i="16"/>
  <c r="U79" i="49"/>
  <c r="U13" i="81"/>
  <c r="U78" i="83"/>
  <c r="U68" i="54"/>
  <c r="U87" i="50"/>
  <c r="U79" i="103"/>
  <c r="U78" i="103" s="1"/>
  <c r="U13" i="77"/>
  <c r="U59" i="47"/>
  <c r="U69" i="88"/>
  <c r="U13" i="17"/>
  <c r="U79" i="41"/>
  <c r="U13" i="65"/>
  <c r="U58" i="86"/>
  <c r="U59" i="53"/>
  <c r="U13" i="30"/>
  <c r="U88" i="98"/>
  <c r="U69" i="45"/>
  <c r="U58" i="15"/>
  <c r="U59" i="32"/>
  <c r="U79" i="43"/>
  <c r="U13" i="70"/>
  <c r="U59" i="105"/>
  <c r="U68" i="51"/>
  <c r="U59" i="101"/>
  <c r="U13" i="23"/>
  <c r="U12" i="22"/>
  <c r="U87" i="85"/>
  <c r="U78" i="99"/>
  <c r="U13" i="66"/>
  <c r="U79" i="55"/>
  <c r="U13" i="37"/>
  <c r="U87" i="42"/>
  <c r="U79" i="87"/>
  <c r="U79" i="11"/>
  <c r="U59" i="97"/>
  <c r="U88" i="35"/>
  <c r="U87" i="18"/>
  <c r="U88" i="94"/>
  <c r="U13" i="74"/>
  <c r="U58" i="89"/>
  <c r="U13" i="61"/>
  <c r="U59" i="52"/>
  <c r="U79" i="91"/>
  <c r="U78" i="91" s="1"/>
  <c r="U88" i="82"/>
  <c r="U68" i="96"/>
  <c r="U12" i="14"/>
  <c r="U68" i="104"/>
  <c r="U69" i="44"/>
  <c r="U12" i="69"/>
  <c r="U59" i="46"/>
  <c r="U13" i="40"/>
  <c r="U12" i="61" l="1"/>
  <c r="U86" i="42"/>
  <c r="U78" i="43"/>
  <c r="U78" i="41"/>
  <c r="U12" i="81"/>
  <c r="U87" i="10"/>
  <c r="U57" i="93"/>
  <c r="U87" i="82"/>
  <c r="U58" i="97"/>
  <c r="U67" i="51"/>
  <c r="U66" i="51" s="1"/>
  <c r="U58" i="53"/>
  <c r="U86" i="50"/>
  <c r="U12" i="62"/>
  <c r="U77" i="91"/>
  <c r="U78" i="11"/>
  <c r="U12" i="37"/>
  <c r="U77" i="99"/>
  <c r="U12" i="23"/>
  <c r="U58" i="105"/>
  <c r="U58" i="32"/>
  <c r="U87" i="98"/>
  <c r="U57" i="86"/>
  <c r="U12" i="17"/>
  <c r="U12" i="77"/>
  <c r="U67" i="54"/>
  <c r="U78" i="49"/>
  <c r="U68" i="100"/>
  <c r="U11" i="78"/>
  <c r="U87" i="90"/>
  <c r="U12" i="26"/>
  <c r="U68" i="13"/>
  <c r="U66" i="20"/>
  <c r="U67" i="104"/>
  <c r="U87" i="94"/>
  <c r="U12" i="66"/>
  <c r="U68" i="45"/>
  <c r="U58" i="47"/>
  <c r="U12" i="73"/>
  <c r="U12" i="36"/>
  <c r="U58" i="46"/>
  <c r="U11" i="22"/>
  <c r="U76" i="95"/>
  <c r="U11" i="69"/>
  <c r="U11" i="14"/>
  <c r="U57" i="89"/>
  <c r="U86" i="18"/>
  <c r="U12" i="40"/>
  <c r="U68" i="44"/>
  <c r="U67" i="96"/>
  <c r="U58" i="52"/>
  <c r="U12" i="74"/>
  <c r="U87" i="35"/>
  <c r="U78" i="87"/>
  <c r="U78" i="55"/>
  <c r="U86" i="85"/>
  <c r="U58" i="101"/>
  <c r="U12" i="70"/>
  <c r="U57" i="15"/>
  <c r="U56" i="15" s="1"/>
  <c r="U12" i="30"/>
  <c r="U12" i="65"/>
  <c r="U68" i="88"/>
  <c r="U77" i="103"/>
  <c r="U77" i="83"/>
  <c r="U78" i="16"/>
  <c r="U11" i="31"/>
  <c r="U87" i="102"/>
  <c r="U87" i="48"/>
  <c r="U68" i="92"/>
  <c r="U11" i="27"/>
  <c r="U66" i="84"/>
  <c r="U10" i="27" l="1"/>
  <c r="U11" i="70"/>
  <c r="U11" i="36"/>
  <c r="U86" i="102"/>
  <c r="U11" i="74"/>
  <c r="U56" i="89"/>
  <c r="U11" i="26"/>
  <c r="U11" i="77"/>
  <c r="U11" i="23"/>
  <c r="U77" i="11"/>
  <c r="U57" i="97"/>
  <c r="U86" i="10"/>
  <c r="U11" i="65"/>
  <c r="U67" i="44"/>
  <c r="U66" i="104"/>
  <c r="U67" i="100"/>
  <c r="U86" i="98"/>
  <c r="U85" i="50"/>
  <c r="U77" i="43"/>
  <c r="U67" i="92"/>
  <c r="U10" i="31"/>
  <c r="U76" i="103"/>
  <c r="U11" i="30"/>
  <c r="U57" i="101"/>
  <c r="U77" i="87"/>
  <c r="U57" i="52"/>
  <c r="U11" i="40"/>
  <c r="U10" i="14"/>
  <c r="U10" i="22"/>
  <c r="U11" i="73"/>
  <c r="U11" i="66"/>
  <c r="U65" i="20"/>
  <c r="U86" i="90"/>
  <c r="U77" i="49"/>
  <c r="U11" i="17"/>
  <c r="U57" i="32"/>
  <c r="U76" i="99"/>
  <c r="U76" i="91"/>
  <c r="U57" i="53"/>
  <c r="U86" i="82"/>
  <c r="U11" i="81"/>
  <c r="U85" i="42"/>
  <c r="U76" i="83"/>
  <c r="U75" i="95"/>
  <c r="U77" i="55"/>
  <c r="U67" i="45"/>
  <c r="U65" i="84"/>
  <c r="U86" i="48"/>
  <c r="U77" i="16"/>
  <c r="U67" i="88"/>
  <c r="U55" i="15"/>
  <c r="U85" i="85"/>
  <c r="U86" i="35"/>
  <c r="U66" i="96"/>
  <c r="U85" i="18"/>
  <c r="U10" i="69"/>
  <c r="U57" i="46"/>
  <c r="U57" i="47"/>
  <c r="U86" i="94"/>
  <c r="U67" i="13"/>
  <c r="U10" i="78"/>
  <c r="U66" i="54"/>
  <c r="U56" i="86"/>
  <c r="U57" i="105"/>
  <c r="U11" i="37"/>
  <c r="U11" i="62"/>
  <c r="U65" i="51"/>
  <c r="U56" i="93"/>
  <c r="U77" i="41"/>
  <c r="U11" i="61"/>
  <c r="U56" i="46" l="1"/>
  <c r="U66" i="13"/>
  <c r="U54" i="15"/>
  <c r="U76" i="55"/>
  <c r="U56" i="32"/>
  <c r="U85" i="90"/>
  <c r="U56" i="101"/>
  <c r="U9" i="31"/>
  <c r="U85" i="10"/>
  <c r="U55" i="89"/>
  <c r="U55" i="86"/>
  <c r="U65" i="96"/>
  <c r="U85" i="48"/>
  <c r="U56" i="53"/>
  <c r="U10" i="73"/>
  <c r="U10" i="40"/>
  <c r="U84" i="50"/>
  <c r="U65" i="104"/>
  <c r="U10" i="23"/>
  <c r="U10" i="36"/>
  <c r="U55" i="93"/>
  <c r="U10" i="37"/>
  <c r="U65" i="54"/>
  <c r="U85" i="94"/>
  <c r="U9" i="69"/>
  <c r="U85" i="35"/>
  <c r="U66" i="88"/>
  <c r="U64" i="84"/>
  <c r="U74" i="95"/>
  <c r="U10" i="81"/>
  <c r="U75" i="91"/>
  <c r="U10" i="17"/>
  <c r="U64" i="20"/>
  <c r="U9" i="22"/>
  <c r="U56" i="52"/>
  <c r="U10" i="30"/>
  <c r="U66" i="92"/>
  <c r="U65" i="92" s="1"/>
  <c r="U85" i="98"/>
  <c r="U84" i="98" s="1"/>
  <c r="U66" i="44"/>
  <c r="U56" i="97"/>
  <c r="U10" i="77"/>
  <c r="U10" i="74"/>
  <c r="U10" i="70"/>
  <c r="U10" i="62"/>
  <c r="U84" i="42"/>
  <c r="U76" i="41"/>
  <c r="U10" i="61"/>
  <c r="U64" i="51"/>
  <c r="U56" i="105"/>
  <c r="U9" i="78"/>
  <c r="U56" i="47"/>
  <c r="U84" i="18"/>
  <c r="U84" i="85"/>
  <c r="U76" i="16"/>
  <c r="U66" i="45"/>
  <c r="U75" i="83"/>
  <c r="U85" i="82"/>
  <c r="U75" i="99"/>
  <c r="U76" i="49"/>
  <c r="U10" i="66"/>
  <c r="U9" i="14"/>
  <c r="U76" i="87"/>
  <c r="U75" i="103"/>
  <c r="U76" i="43"/>
  <c r="U66" i="100"/>
  <c r="U10" i="65"/>
  <c r="U76" i="11"/>
  <c r="U10" i="26"/>
  <c r="U85" i="102"/>
  <c r="U9" i="27"/>
  <c r="U84" i="82" l="1"/>
  <c r="U9" i="74"/>
  <c r="U63" i="20"/>
  <c r="U65" i="88"/>
  <c r="U54" i="93"/>
  <c r="U9" i="73"/>
  <c r="U64" i="96"/>
  <c r="U84" i="10"/>
  <c r="U84" i="90"/>
  <c r="U53" i="15"/>
  <c r="U74" i="103"/>
  <c r="U75" i="16"/>
  <c r="U65" i="44"/>
  <c r="U84" i="94"/>
  <c r="U84" i="102"/>
  <c r="U9" i="66"/>
  <c r="U63" i="51"/>
  <c r="U9" i="30"/>
  <c r="U9" i="81"/>
  <c r="U64" i="104"/>
  <c r="U9" i="26"/>
  <c r="U65" i="100"/>
  <c r="U75" i="87"/>
  <c r="U75" i="49"/>
  <c r="U74" i="83"/>
  <c r="U83" i="85"/>
  <c r="U8" i="78"/>
  <c r="U9" i="61"/>
  <c r="U9" i="62"/>
  <c r="U9" i="77"/>
  <c r="U83" i="98"/>
  <c r="U55" i="52"/>
  <c r="U9" i="17"/>
  <c r="U73" i="95"/>
  <c r="U84" i="35"/>
  <c r="U64" i="54"/>
  <c r="U9" i="36"/>
  <c r="U83" i="50"/>
  <c r="U55" i="53"/>
  <c r="U54" i="86"/>
  <c r="U8" i="31"/>
  <c r="U55" i="32"/>
  <c r="U65" i="13"/>
  <c r="U83" i="42"/>
  <c r="U9" i="65"/>
  <c r="U55" i="47"/>
  <c r="U8" i="27"/>
  <c r="U75" i="11"/>
  <c r="U74" i="11" s="1"/>
  <c r="U73" i="11" s="1"/>
  <c r="U75" i="43"/>
  <c r="U8" i="14"/>
  <c r="U74" i="99"/>
  <c r="U65" i="45"/>
  <c r="U83" i="18"/>
  <c r="U55" i="105"/>
  <c r="U75" i="41"/>
  <c r="U9" i="70"/>
  <c r="U55" i="97"/>
  <c r="U64" i="92"/>
  <c r="U8" i="22"/>
  <c r="U74" i="91"/>
  <c r="U63" i="84"/>
  <c r="U8" i="69"/>
  <c r="U9" i="37"/>
  <c r="U9" i="23"/>
  <c r="U9" i="40"/>
  <c r="U84" i="48"/>
  <c r="U54" i="89"/>
  <c r="U53" i="89" s="1"/>
  <c r="U55" i="101"/>
  <c r="U75" i="55"/>
  <c r="U74" i="55" s="1"/>
  <c r="U55" i="46"/>
  <c r="U73" i="55" l="1"/>
  <c r="U83" i="48"/>
  <c r="U8" i="37"/>
  <c r="U73" i="91"/>
  <c r="U54" i="97"/>
  <c r="U54" i="105"/>
  <c r="U73" i="99"/>
  <c r="U72" i="11"/>
  <c r="U8" i="65"/>
  <c r="U54" i="32"/>
  <c r="U54" i="53"/>
  <c r="U63" i="54"/>
  <c r="U8" i="17"/>
  <c r="U8" i="77"/>
  <c r="U7" i="78"/>
  <c r="U74" i="49"/>
  <c r="U8" i="26"/>
  <c r="U8" i="30"/>
  <c r="U83" i="102"/>
  <c r="U74" i="16"/>
  <c r="U83" i="90"/>
  <c r="U8" i="73"/>
  <c r="U62" i="20"/>
  <c r="U54" i="101"/>
  <c r="U8" i="40"/>
  <c r="U7" i="69"/>
  <c r="U7" i="22"/>
  <c r="U8" i="70"/>
  <c r="U82" i="18"/>
  <c r="U7" i="14"/>
  <c r="U7" i="27"/>
  <c r="U82" i="42"/>
  <c r="U7" i="31"/>
  <c r="U82" i="50"/>
  <c r="U83" i="35"/>
  <c r="U54" i="52"/>
  <c r="U53" i="52" s="1"/>
  <c r="U8" i="62"/>
  <c r="U82" i="85"/>
  <c r="U74" i="87"/>
  <c r="U63" i="104"/>
  <c r="U62" i="51"/>
  <c r="U83" i="94"/>
  <c r="U73" i="103"/>
  <c r="U83" i="10"/>
  <c r="U53" i="93"/>
  <c r="U8" i="74"/>
  <c r="U54" i="46"/>
  <c r="U52" i="89"/>
  <c r="U8" i="23"/>
  <c r="U62" i="84"/>
  <c r="U63" i="92"/>
  <c r="U74" i="41"/>
  <c r="U64" i="45"/>
  <c r="U74" i="43"/>
  <c r="U54" i="47"/>
  <c r="U53" i="47" s="1"/>
  <c r="U64" i="13"/>
  <c r="U53" i="86"/>
  <c r="U8" i="36"/>
  <c r="U72" i="95"/>
  <c r="U82" i="98"/>
  <c r="U8" i="61"/>
  <c r="U73" i="83"/>
  <c r="U64" i="100"/>
  <c r="U8" i="81"/>
  <c r="U8" i="66"/>
  <c r="U64" i="44"/>
  <c r="U52" i="15"/>
  <c r="U63" i="96"/>
  <c r="U64" i="88"/>
  <c r="U83" i="82"/>
  <c r="U52" i="86" l="1"/>
  <c r="U72" i="83"/>
  <c r="U61" i="84"/>
  <c r="U81" i="98"/>
  <c r="U73" i="43"/>
  <c r="U62" i="92"/>
  <c r="U51" i="89"/>
  <c r="U52" i="93"/>
  <c r="U82" i="94"/>
  <c r="U73" i="87"/>
  <c r="U52" i="52"/>
  <c r="U6" i="31"/>
  <c r="U6" i="14"/>
  <c r="U6" i="22"/>
  <c r="U53" i="101"/>
  <c r="U82" i="90"/>
  <c r="U7" i="30"/>
  <c r="U6" i="78"/>
  <c r="U62" i="54"/>
  <c r="U7" i="65"/>
  <c r="U53" i="105"/>
  <c r="U7" i="37"/>
  <c r="U63" i="13"/>
  <c r="U61" i="51"/>
  <c r="U82" i="35"/>
  <c r="U81" i="42"/>
  <c r="U81" i="18"/>
  <c r="U6" i="69"/>
  <c r="U61" i="20"/>
  <c r="U73" i="16"/>
  <c r="U7" i="26"/>
  <c r="U7" i="77"/>
  <c r="U53" i="53"/>
  <c r="U71" i="11"/>
  <c r="U53" i="97"/>
  <c r="U82" i="48"/>
  <c r="U63" i="44"/>
  <c r="U7" i="66"/>
  <c r="U71" i="95"/>
  <c r="U53" i="46"/>
  <c r="U82" i="10"/>
  <c r="U81" i="85"/>
  <c r="U63" i="88"/>
  <c r="U63" i="100"/>
  <c r="U62" i="96"/>
  <c r="U63" i="45"/>
  <c r="U82" i="82"/>
  <c r="U51" i="15"/>
  <c r="U7" i="81"/>
  <c r="U7" i="61"/>
  <c r="U7" i="36"/>
  <c r="U52" i="47"/>
  <c r="U73" i="41"/>
  <c r="U7" i="23"/>
  <c r="U7" i="74"/>
  <c r="U72" i="103"/>
  <c r="U62" i="104"/>
  <c r="U7" i="62"/>
  <c r="U81" i="50"/>
  <c r="U6" i="27"/>
  <c r="U7" i="70"/>
  <c r="U7" i="40"/>
  <c r="U7" i="73"/>
  <c r="U82" i="102"/>
  <c r="U73" i="49"/>
  <c r="U7" i="17"/>
  <c r="U53" i="32"/>
  <c r="U72" i="99"/>
  <c r="U72" i="91"/>
  <c r="U72" i="55"/>
  <c r="U71" i="91" l="1"/>
  <c r="U6" i="23"/>
  <c r="U70" i="95"/>
  <c r="U61" i="104"/>
  <c r="U80" i="85"/>
  <c r="U80" i="18"/>
  <c r="U81" i="94"/>
  <c r="U6" i="73"/>
  <c r="U50" i="15"/>
  <c r="U52" i="53"/>
  <c r="U61" i="92"/>
  <c r="U71" i="103"/>
  <c r="U81" i="82"/>
  <c r="U62" i="100"/>
  <c r="U81" i="10"/>
  <c r="U6" i="66"/>
  <c r="U52" i="97"/>
  <c r="U6" i="77"/>
  <c r="U60" i="20"/>
  <c r="U80" i="42"/>
  <c r="U62" i="13"/>
  <c r="U6" i="65"/>
  <c r="U6" i="30"/>
  <c r="U5" i="22"/>
  <c r="X5" i="22" s="1"/>
  <c r="U51" i="52"/>
  <c r="U51" i="93"/>
  <c r="U72" i="43"/>
  <c r="U71" i="83"/>
  <c r="U6" i="17"/>
  <c r="U6" i="36"/>
  <c r="U81" i="48"/>
  <c r="U60" i="51"/>
  <c r="U5" i="31"/>
  <c r="X5" i="31" s="1"/>
  <c r="U5" i="27"/>
  <c r="X5" i="27" s="1"/>
  <c r="U61" i="96"/>
  <c r="U72" i="16"/>
  <c r="U52" i="105"/>
  <c r="U5" i="78"/>
  <c r="X5" i="78" s="1"/>
  <c r="U52" i="101"/>
  <c r="U60" i="84"/>
  <c r="U71" i="99"/>
  <c r="U72" i="49"/>
  <c r="U6" i="40"/>
  <c r="U80" i="50"/>
  <c r="U72" i="41"/>
  <c r="U6" i="61"/>
  <c r="U71" i="55"/>
  <c r="U52" i="32"/>
  <c r="U81" i="102"/>
  <c r="U6" i="70"/>
  <c r="U6" i="62"/>
  <c r="U6" i="74"/>
  <c r="U51" i="47"/>
  <c r="U6" i="81"/>
  <c r="U62" i="45"/>
  <c r="U62" i="88"/>
  <c r="U52" i="46"/>
  <c r="U62" i="44"/>
  <c r="U70" i="11"/>
  <c r="U6" i="26"/>
  <c r="U5" i="69"/>
  <c r="X5" i="69" s="1"/>
  <c r="U81" i="35"/>
  <c r="U6" i="37"/>
  <c r="U61" i="54"/>
  <c r="U81" i="90"/>
  <c r="U5" i="14"/>
  <c r="X5" i="14" s="1"/>
  <c r="U72" i="87"/>
  <c r="U50" i="89"/>
  <c r="U80" i="98"/>
  <c r="U51" i="86"/>
  <c r="U79" i="98" l="1"/>
  <c r="U5" i="26"/>
  <c r="X5" i="26" s="1"/>
  <c r="U80" i="90"/>
  <c r="U61" i="88"/>
  <c r="U70" i="55"/>
  <c r="U5" i="37"/>
  <c r="X5" i="37" s="1"/>
  <c r="U5" i="62"/>
  <c r="X5" i="62" s="1"/>
  <c r="U51" i="32"/>
  <c r="U71" i="41"/>
  <c r="U71" i="49"/>
  <c r="U51" i="101"/>
  <c r="U71" i="16"/>
  <c r="AH5" i="31"/>
  <c r="AQ5" i="31" s="1"/>
  <c r="Z5" i="31"/>
  <c r="U5" i="36"/>
  <c r="X5" i="36" s="1"/>
  <c r="U71" i="43"/>
  <c r="U70" i="43" s="1"/>
  <c r="U23" i="21"/>
  <c r="Z5" i="22"/>
  <c r="AH5" i="22"/>
  <c r="AQ5" i="22" s="1"/>
  <c r="U61" i="13"/>
  <c r="U5" i="77"/>
  <c r="X5" i="77" s="1"/>
  <c r="U80" i="10"/>
  <c r="U70" i="103"/>
  <c r="U49" i="15"/>
  <c r="U79" i="18"/>
  <c r="U69" i="95"/>
  <c r="U5" i="70"/>
  <c r="X5" i="70" s="1"/>
  <c r="U70" i="99"/>
  <c r="U60" i="96"/>
  <c r="U59" i="51"/>
  <c r="U5" i="17"/>
  <c r="X5" i="17" s="1"/>
  <c r="U50" i="93"/>
  <c r="U5" i="30"/>
  <c r="X5" i="30" s="1"/>
  <c r="U79" i="42"/>
  <c r="U51" i="97"/>
  <c r="U61" i="100"/>
  <c r="U60" i="92"/>
  <c r="U5" i="73"/>
  <c r="X5" i="73" s="1"/>
  <c r="U79" i="85"/>
  <c r="U5" i="23"/>
  <c r="X5" i="23" s="1"/>
  <c r="U5" i="81"/>
  <c r="X5" i="81" s="1"/>
  <c r="U69" i="11"/>
  <c r="AH5" i="78"/>
  <c r="AQ5" i="78" s="1"/>
  <c r="Z5" i="78"/>
  <c r="U23" i="12"/>
  <c r="U22" i="12" s="1"/>
  <c r="Z5" i="14"/>
  <c r="AH5" i="14"/>
  <c r="AQ5" i="14" s="1"/>
  <c r="U51" i="46"/>
  <c r="U49" i="89"/>
  <c r="U80" i="35"/>
  <c r="U50" i="47"/>
  <c r="U79" i="50"/>
  <c r="U50" i="86"/>
  <c r="U71" i="87"/>
  <c r="U60" i="54"/>
  <c r="U23" i="68"/>
  <c r="AH5" i="69"/>
  <c r="AQ5" i="69" s="1"/>
  <c r="Z5" i="69"/>
  <c r="U61" i="44"/>
  <c r="U61" i="45"/>
  <c r="U5" i="74"/>
  <c r="X5" i="74" s="1"/>
  <c r="U80" i="102"/>
  <c r="U5" i="61"/>
  <c r="X5" i="61" s="1"/>
  <c r="U5" i="40"/>
  <c r="X5" i="40" s="1"/>
  <c r="U59" i="84"/>
  <c r="U51" i="105"/>
  <c r="AH5" i="27"/>
  <c r="AQ5" i="27" s="1"/>
  <c r="Z5" i="27"/>
  <c r="U80" i="48"/>
  <c r="U70" i="83"/>
  <c r="U50" i="52"/>
  <c r="U5" i="65"/>
  <c r="X5" i="65" s="1"/>
  <c r="U59" i="20"/>
  <c r="U5" i="66"/>
  <c r="X5" i="66" s="1"/>
  <c r="U80" i="82"/>
  <c r="U51" i="53"/>
  <c r="U80" i="94"/>
  <c r="U60" i="104"/>
  <c r="U70" i="91"/>
  <c r="U78" i="50" l="1"/>
  <c r="U70" i="16"/>
  <c r="U69" i="16" s="1"/>
  <c r="U23" i="64"/>
  <c r="AH5" i="65"/>
  <c r="AQ5" i="65" s="1"/>
  <c r="Z5" i="65"/>
  <c r="U79" i="94"/>
  <c r="Z5" i="66"/>
  <c r="AH5" i="66"/>
  <c r="AQ5" i="66" s="1"/>
  <c r="U49" i="52"/>
  <c r="U58" i="84"/>
  <c r="U79" i="102"/>
  <c r="U60" i="44"/>
  <c r="AH5" i="23"/>
  <c r="AQ5" i="23" s="1"/>
  <c r="Z5" i="23"/>
  <c r="U59" i="92"/>
  <c r="U78" i="42"/>
  <c r="AH5" i="17"/>
  <c r="AQ5" i="17" s="1"/>
  <c r="Z5" i="17"/>
  <c r="U69" i="99"/>
  <c r="U78" i="18"/>
  <c r="U79" i="10"/>
  <c r="AE5" i="14"/>
  <c r="W6" i="14"/>
  <c r="AF5" i="14"/>
  <c r="AO5" i="14" s="1"/>
  <c r="AG5" i="14"/>
  <c r="AP5" i="14" s="1"/>
  <c r="AH5" i="37"/>
  <c r="AQ5" i="37" s="1"/>
  <c r="Z5" i="37"/>
  <c r="U69" i="91"/>
  <c r="U50" i="53"/>
  <c r="U58" i="20"/>
  <c r="U69" i="83"/>
  <c r="U23" i="39"/>
  <c r="Z5" i="40"/>
  <c r="AH5" i="40"/>
  <c r="AQ5" i="40" s="1"/>
  <c r="AH5" i="74"/>
  <c r="AQ5" i="74" s="1"/>
  <c r="Z5" i="74"/>
  <c r="U21" i="12"/>
  <c r="U68" i="11"/>
  <c r="U78" i="85"/>
  <c r="U60" i="100"/>
  <c r="U23" i="29"/>
  <c r="AH5" i="30"/>
  <c r="AQ5" i="30" s="1"/>
  <c r="Z5" i="30"/>
  <c r="U58" i="51"/>
  <c r="AH5" i="70"/>
  <c r="AQ5" i="70" s="1"/>
  <c r="Z5" i="70"/>
  <c r="U48" i="15"/>
  <c r="U23" i="76"/>
  <c r="AH5" i="77"/>
  <c r="AQ5" i="77" s="1"/>
  <c r="Z5" i="77"/>
  <c r="AF5" i="22"/>
  <c r="AO5" i="22" s="1"/>
  <c r="AE5" i="22"/>
  <c r="AG5" i="22"/>
  <c r="AP5" i="22" s="1"/>
  <c r="W6" i="22"/>
  <c r="AG5" i="27"/>
  <c r="AP5" i="27" s="1"/>
  <c r="AE5" i="27"/>
  <c r="AF5" i="27"/>
  <c r="AO5" i="27" s="1"/>
  <c r="W6" i="27"/>
  <c r="U59" i="54"/>
  <c r="U79" i="90"/>
  <c r="AG5" i="69"/>
  <c r="AP5" i="69" s="1"/>
  <c r="W6" i="69"/>
  <c r="AF5" i="69"/>
  <c r="AO5" i="69" s="1"/>
  <c r="AE5" i="69"/>
  <c r="U70" i="87"/>
  <c r="U69" i="87" s="1"/>
  <c r="U49" i="47"/>
  <c r="U50" i="46"/>
  <c r="U22" i="21"/>
  <c r="U50" i="101"/>
  <c r="U50" i="32"/>
  <c r="U69" i="55"/>
  <c r="U23" i="25"/>
  <c r="AH5" i="26"/>
  <c r="AQ5" i="26" s="1"/>
  <c r="Z5" i="26"/>
  <c r="U70" i="41"/>
  <c r="U79" i="82"/>
  <c r="U79" i="48"/>
  <c r="U50" i="105"/>
  <c r="U60" i="45"/>
  <c r="U23" i="80"/>
  <c r="AH5" i="81"/>
  <c r="AQ5" i="81" s="1"/>
  <c r="Z5" i="81"/>
  <c r="U23" i="72"/>
  <c r="Z5" i="73"/>
  <c r="AH5" i="73"/>
  <c r="AQ5" i="73" s="1"/>
  <c r="U50" i="97"/>
  <c r="U49" i="93"/>
  <c r="U59" i="96"/>
  <c r="U68" i="95"/>
  <c r="U69" i="103"/>
  <c r="U60" i="13"/>
  <c r="W6" i="31"/>
  <c r="AG5" i="31"/>
  <c r="AP5" i="31" s="1"/>
  <c r="AF5" i="31"/>
  <c r="AO5" i="31" s="1"/>
  <c r="AE5" i="31"/>
  <c r="U48" i="89"/>
  <c r="U23" i="34"/>
  <c r="Z5" i="36"/>
  <c r="AH5" i="36"/>
  <c r="AQ5" i="36" s="1"/>
  <c r="U59" i="104"/>
  <c r="U23" i="60"/>
  <c r="AH5" i="61"/>
  <c r="AQ5" i="61" s="1"/>
  <c r="Z5" i="61"/>
  <c r="U22" i="68"/>
  <c r="U49" i="86"/>
  <c r="U79" i="35"/>
  <c r="W6" i="78"/>
  <c r="AG5" i="78"/>
  <c r="AP5" i="78" s="1"/>
  <c r="AF5" i="78"/>
  <c r="AO5" i="78" s="1"/>
  <c r="AE5" i="78"/>
  <c r="U69" i="43"/>
  <c r="U70" i="49"/>
  <c r="AH5" i="62"/>
  <c r="AQ5" i="62" s="1"/>
  <c r="Z5" i="62"/>
  <c r="U60" i="88"/>
  <c r="U78" i="98"/>
  <c r="U48" i="86" l="1"/>
  <c r="U68" i="103"/>
  <c r="U48" i="93"/>
  <c r="AF5" i="73"/>
  <c r="AO5" i="73" s="1"/>
  <c r="AE5" i="73"/>
  <c r="AG5" i="73"/>
  <c r="AP5" i="73" s="1"/>
  <c r="W6" i="73"/>
  <c r="U22" i="80"/>
  <c r="U78" i="48"/>
  <c r="AI5" i="69"/>
  <c r="AN5" i="69"/>
  <c r="Y6" i="22"/>
  <c r="X6" i="22"/>
  <c r="Z6" i="22" s="1"/>
  <c r="AE5" i="77"/>
  <c r="W6" i="77"/>
  <c r="AF5" i="77"/>
  <c r="AO5" i="77" s="1"/>
  <c r="AG5" i="77"/>
  <c r="AP5" i="77" s="1"/>
  <c r="U57" i="20"/>
  <c r="AI5" i="14"/>
  <c r="AN5" i="14"/>
  <c r="U68" i="99"/>
  <c r="U77" i="42"/>
  <c r="U57" i="84"/>
  <c r="AG5" i="66"/>
  <c r="AP5" i="66" s="1"/>
  <c r="AF5" i="66"/>
  <c r="AO5" i="66" s="1"/>
  <c r="AE5" i="66"/>
  <c r="W6" i="66"/>
  <c r="U78" i="35"/>
  <c r="U22" i="60"/>
  <c r="W6" i="36"/>
  <c r="AF5" i="36"/>
  <c r="AO5" i="36" s="1"/>
  <c r="AE5" i="36"/>
  <c r="AG5" i="36"/>
  <c r="AP5" i="36" s="1"/>
  <c r="U22" i="72"/>
  <c r="AE5" i="26"/>
  <c r="AF5" i="26"/>
  <c r="AO5" i="26" s="1"/>
  <c r="AG5" i="26"/>
  <c r="AP5" i="26" s="1"/>
  <c r="W6" i="26"/>
  <c r="U49" i="32"/>
  <c r="U49" i="46"/>
  <c r="U58" i="54"/>
  <c r="AF5" i="70"/>
  <c r="AO5" i="70" s="1"/>
  <c r="AG5" i="70"/>
  <c r="AP5" i="70" s="1"/>
  <c r="W6" i="70"/>
  <c r="AE5" i="70"/>
  <c r="AG5" i="30"/>
  <c r="AP5" i="30" s="1"/>
  <c r="AE5" i="30"/>
  <c r="AF5" i="30"/>
  <c r="AO5" i="30" s="1"/>
  <c r="W6" i="30"/>
  <c r="U77" i="85"/>
  <c r="W6" i="40"/>
  <c r="AG5" i="40"/>
  <c r="AP5" i="40" s="1"/>
  <c r="AF5" i="40"/>
  <c r="AO5" i="40" s="1"/>
  <c r="AE5" i="40"/>
  <c r="AE5" i="37"/>
  <c r="AF5" i="37"/>
  <c r="AO5" i="37" s="1"/>
  <c r="AG5" i="37"/>
  <c r="AP5" i="37" s="1"/>
  <c r="W6" i="37"/>
  <c r="U22" i="64"/>
  <c r="AF5" i="62"/>
  <c r="AO5" i="62" s="1"/>
  <c r="AE5" i="62"/>
  <c r="AG5" i="62"/>
  <c r="AP5" i="62" s="1"/>
  <c r="W6" i="62"/>
  <c r="U77" i="98"/>
  <c r="U59" i="88"/>
  <c r="U69" i="49"/>
  <c r="Y6" i="78"/>
  <c r="X6" i="78"/>
  <c r="U21" i="68"/>
  <c r="U22" i="34"/>
  <c r="Y6" i="31"/>
  <c r="Z6" i="31" s="1"/>
  <c r="X6" i="31"/>
  <c r="U67" i="95"/>
  <c r="U66" i="95" s="1"/>
  <c r="U49" i="97"/>
  <c r="U59" i="45"/>
  <c r="U78" i="82"/>
  <c r="Y6" i="69"/>
  <c r="X6" i="69"/>
  <c r="Y6" i="27"/>
  <c r="X6" i="27"/>
  <c r="AI5" i="22"/>
  <c r="AN5" i="22"/>
  <c r="U22" i="76"/>
  <c r="AF5" i="74"/>
  <c r="AO5" i="74" s="1"/>
  <c r="AG5" i="74"/>
  <c r="AP5" i="74" s="1"/>
  <c r="AE5" i="74"/>
  <c r="W6" i="74"/>
  <c r="U22" i="39"/>
  <c r="U49" i="53"/>
  <c r="U78" i="10"/>
  <c r="U58" i="92"/>
  <c r="U59" i="44"/>
  <c r="U48" i="52"/>
  <c r="U78" i="94"/>
  <c r="U58" i="104"/>
  <c r="U57" i="104" s="1"/>
  <c r="U22" i="25"/>
  <c r="U49" i="101"/>
  <c r="U48" i="47"/>
  <c r="U22" i="29"/>
  <c r="U67" i="11"/>
  <c r="AG5" i="17"/>
  <c r="AP5" i="17" s="1"/>
  <c r="AF5" i="17"/>
  <c r="AO5" i="17" s="1"/>
  <c r="AE5" i="17"/>
  <c r="W6" i="17"/>
  <c r="U68" i="16"/>
  <c r="U47" i="89"/>
  <c r="U59" i="13"/>
  <c r="U58" i="96"/>
  <c r="AG5" i="81"/>
  <c r="AP5" i="81" s="1"/>
  <c r="AE5" i="81"/>
  <c r="W6" i="81"/>
  <c r="AF5" i="81"/>
  <c r="AO5" i="81" s="1"/>
  <c r="U49" i="105"/>
  <c r="U69" i="41"/>
  <c r="AI5" i="27"/>
  <c r="AN5" i="27"/>
  <c r="U47" i="15"/>
  <c r="U57" i="51"/>
  <c r="U68" i="83"/>
  <c r="U68" i="91"/>
  <c r="U77" i="18"/>
  <c r="U78" i="102"/>
  <c r="U77" i="102" s="1"/>
  <c r="U68" i="43"/>
  <c r="AN5" i="78"/>
  <c r="AI5" i="78"/>
  <c r="AF5" i="61"/>
  <c r="AO5" i="61" s="1"/>
  <c r="W6" i="61"/>
  <c r="AG5" i="61"/>
  <c r="AP5" i="61" s="1"/>
  <c r="AE5" i="61"/>
  <c r="AI5" i="31"/>
  <c r="AN5" i="31"/>
  <c r="U68" i="55"/>
  <c r="U21" i="21"/>
  <c r="U68" i="87"/>
  <c r="U78" i="90"/>
  <c r="U59" i="100"/>
  <c r="U20" i="12"/>
  <c r="Y6" i="14"/>
  <c r="X6" i="14"/>
  <c r="Z6" i="14" s="1"/>
  <c r="AE5" i="23"/>
  <c r="AF5" i="23"/>
  <c r="AO5" i="23" s="1"/>
  <c r="W6" i="23"/>
  <c r="AG5" i="23"/>
  <c r="AP5" i="23" s="1"/>
  <c r="AF5" i="65"/>
  <c r="AO5" i="65" s="1"/>
  <c r="AE5" i="65"/>
  <c r="W6" i="65"/>
  <c r="AG5" i="65"/>
  <c r="AP5" i="65" s="1"/>
  <c r="U77" i="50"/>
  <c r="AE6" i="14" l="1"/>
  <c r="AF6" i="14"/>
  <c r="AO6" i="14" s="1"/>
  <c r="W7" i="14"/>
  <c r="AG6" i="14"/>
  <c r="AP6" i="14" s="1"/>
  <c r="AI5" i="65"/>
  <c r="AN5" i="65"/>
  <c r="U67" i="43"/>
  <c r="U67" i="91"/>
  <c r="U46" i="15"/>
  <c r="U48" i="105"/>
  <c r="U57" i="96"/>
  <c r="U67" i="16"/>
  <c r="U66" i="11"/>
  <c r="U48" i="101"/>
  <c r="U77" i="94"/>
  <c r="U57" i="92"/>
  <c r="U21" i="39"/>
  <c r="U21" i="76"/>
  <c r="AH6" i="69"/>
  <c r="AQ6" i="69" s="1"/>
  <c r="U58" i="45"/>
  <c r="AF6" i="31"/>
  <c r="AO6" i="31" s="1"/>
  <c r="AE6" i="31"/>
  <c r="W7" i="31"/>
  <c r="AG6" i="31"/>
  <c r="AP6" i="31" s="1"/>
  <c r="AH6" i="78"/>
  <c r="AQ6" i="78" s="1"/>
  <c r="U58" i="88"/>
  <c r="AN5" i="37"/>
  <c r="AI5" i="37"/>
  <c r="U76" i="85"/>
  <c r="Y6" i="70"/>
  <c r="X6" i="70"/>
  <c r="U48" i="46"/>
  <c r="AI5" i="26"/>
  <c r="AN5" i="26"/>
  <c r="Y6" i="36"/>
  <c r="X6" i="36"/>
  <c r="AI5" i="66"/>
  <c r="AN5" i="66"/>
  <c r="U76" i="42"/>
  <c r="U56" i="20"/>
  <c r="AE6" i="22"/>
  <c r="AF6" i="22"/>
  <c r="AO6" i="22" s="1"/>
  <c r="W7" i="22"/>
  <c r="AG6" i="22"/>
  <c r="AP6" i="22" s="1"/>
  <c r="Y6" i="61"/>
  <c r="X6" i="61"/>
  <c r="Z6" i="61" s="1"/>
  <c r="Y6" i="17"/>
  <c r="X6" i="17"/>
  <c r="Y6" i="74"/>
  <c r="X6" i="74"/>
  <c r="Z6" i="74" s="1"/>
  <c r="Z6" i="69"/>
  <c r="Z6" i="78"/>
  <c r="AN5" i="40"/>
  <c r="AI5" i="40"/>
  <c r="Y6" i="30"/>
  <c r="X6" i="30"/>
  <c r="Z6" i="30" s="1"/>
  <c r="U21" i="80"/>
  <c r="U47" i="93"/>
  <c r="U77" i="90"/>
  <c r="U67" i="55"/>
  <c r="U76" i="102"/>
  <c r="U67" i="83"/>
  <c r="AR5" i="27"/>
  <c r="Y6" i="81"/>
  <c r="X6" i="81"/>
  <c r="Z6" i="81" s="1"/>
  <c r="U58" i="13"/>
  <c r="AI5" i="17"/>
  <c r="AN5" i="17"/>
  <c r="U21" i="29"/>
  <c r="U21" i="25"/>
  <c r="U47" i="52"/>
  <c r="U77" i="10"/>
  <c r="AN5" i="74"/>
  <c r="AI5" i="74"/>
  <c r="AR5" i="22"/>
  <c r="U48" i="97"/>
  <c r="U76" i="98"/>
  <c r="U21" i="64"/>
  <c r="U48" i="32"/>
  <c r="U21" i="72"/>
  <c r="U21" i="60"/>
  <c r="U67" i="99"/>
  <c r="Y6" i="73"/>
  <c r="X6" i="73"/>
  <c r="AH6" i="14"/>
  <c r="AQ6" i="14" s="1"/>
  <c r="AR5" i="78"/>
  <c r="AN5" i="81"/>
  <c r="AI5" i="81"/>
  <c r="AH6" i="27"/>
  <c r="AQ6" i="27" s="1"/>
  <c r="U21" i="34"/>
  <c r="Y6" i="62"/>
  <c r="X6" i="62"/>
  <c r="Y6" i="37"/>
  <c r="X6" i="37"/>
  <c r="AI5" i="30"/>
  <c r="AN5" i="30"/>
  <c r="Y6" i="26"/>
  <c r="X6" i="26"/>
  <c r="Y6" i="77"/>
  <c r="X6" i="77"/>
  <c r="AR5" i="69"/>
  <c r="U67" i="103"/>
  <c r="U20" i="21"/>
  <c r="U76" i="50"/>
  <c r="U19" i="12"/>
  <c r="U67" i="87"/>
  <c r="AR5" i="31"/>
  <c r="U76" i="18"/>
  <c r="U56" i="51"/>
  <c r="U68" i="41"/>
  <c r="U46" i="89"/>
  <c r="U47" i="47"/>
  <c r="U56" i="104"/>
  <c r="U58" i="44"/>
  <c r="U48" i="53"/>
  <c r="Z6" i="27"/>
  <c r="U77" i="82"/>
  <c r="U65" i="95"/>
  <c r="U68" i="49"/>
  <c r="Y6" i="40"/>
  <c r="X6" i="40"/>
  <c r="U57" i="54"/>
  <c r="AI5" i="36"/>
  <c r="AN5" i="36"/>
  <c r="U77" i="35"/>
  <c r="U56" i="84"/>
  <c r="AR5" i="14"/>
  <c r="AN5" i="77"/>
  <c r="AI5" i="77"/>
  <c r="AN5" i="73"/>
  <c r="AI5" i="73"/>
  <c r="U58" i="100"/>
  <c r="Y6" i="23"/>
  <c r="X6" i="23"/>
  <c r="Y6" i="65"/>
  <c r="X6" i="65"/>
  <c r="Z6" i="65" s="1"/>
  <c r="AI5" i="23"/>
  <c r="AN5" i="23"/>
  <c r="AN5" i="61"/>
  <c r="AI5" i="61"/>
  <c r="AH6" i="31"/>
  <c r="AQ6" i="31" s="1"/>
  <c r="U20" i="68"/>
  <c r="AN5" i="62"/>
  <c r="AI5" i="62"/>
  <c r="AN5" i="70"/>
  <c r="AI5" i="70"/>
  <c r="Y6" i="66"/>
  <c r="X6" i="66"/>
  <c r="AH6" i="22"/>
  <c r="AQ6" i="22" s="1"/>
  <c r="U77" i="48"/>
  <c r="U47" i="86"/>
  <c r="Z6" i="26" l="1"/>
  <c r="AF6" i="61"/>
  <c r="AO6" i="61" s="1"/>
  <c r="W7" i="61"/>
  <c r="AE6" i="61"/>
  <c r="AG6" i="61"/>
  <c r="AP6" i="61" s="1"/>
  <c r="W7" i="81"/>
  <c r="AF6" i="81"/>
  <c r="AO6" i="81" s="1"/>
  <c r="AE6" i="81"/>
  <c r="AG6" i="81"/>
  <c r="AP6" i="81" s="1"/>
  <c r="AE6" i="26"/>
  <c r="AG6" i="26"/>
  <c r="AP6" i="26" s="1"/>
  <c r="W7" i="26"/>
  <c r="AF6" i="26"/>
  <c r="AO6" i="26" s="1"/>
  <c r="AF6" i="74"/>
  <c r="AO6" i="74" s="1"/>
  <c r="AE6" i="74"/>
  <c r="W7" i="74"/>
  <c r="AG6" i="74"/>
  <c r="AP6" i="74" s="1"/>
  <c r="AR5" i="62"/>
  <c r="U57" i="100"/>
  <c r="AH6" i="65"/>
  <c r="AQ6" i="65" s="1"/>
  <c r="U76" i="82"/>
  <c r="U20" i="72"/>
  <c r="U75" i="98"/>
  <c r="U20" i="25"/>
  <c r="U57" i="13"/>
  <c r="AH6" i="30"/>
  <c r="AQ6" i="30" s="1"/>
  <c r="AF6" i="69"/>
  <c r="AO6" i="69" s="1"/>
  <c r="AE6" i="69"/>
  <c r="W7" i="69"/>
  <c r="AG6" i="69"/>
  <c r="AP6" i="69" s="1"/>
  <c r="AR5" i="26"/>
  <c r="AE6" i="65"/>
  <c r="W7" i="65"/>
  <c r="AG6" i="65"/>
  <c r="AP6" i="65" s="1"/>
  <c r="AF6" i="65"/>
  <c r="AO6" i="65" s="1"/>
  <c r="AR5" i="36"/>
  <c r="U55" i="104"/>
  <c r="AH6" i="62"/>
  <c r="AQ6" i="62" s="1"/>
  <c r="U20" i="76"/>
  <c r="U76" i="94"/>
  <c r="U46" i="86"/>
  <c r="AR5" i="61"/>
  <c r="AR5" i="73"/>
  <c r="U67" i="49"/>
  <c r="AH6" i="77"/>
  <c r="AQ6" i="77" s="1"/>
  <c r="Z6" i="62"/>
  <c r="U66" i="99"/>
  <c r="U47" i="32"/>
  <c r="U47" i="97"/>
  <c r="U76" i="10"/>
  <c r="U20" i="29"/>
  <c r="AH6" i="36"/>
  <c r="AQ6" i="36" s="1"/>
  <c r="U47" i="46"/>
  <c r="AR5" i="37"/>
  <c r="U57" i="45"/>
  <c r="W7" i="30"/>
  <c r="AE6" i="30"/>
  <c r="AF6" i="30"/>
  <c r="AO6" i="30" s="1"/>
  <c r="AG6" i="30"/>
  <c r="AP6" i="30" s="1"/>
  <c r="AH6" i="74"/>
  <c r="AQ6" i="74" s="1"/>
  <c r="AN6" i="22"/>
  <c r="AI6" i="22"/>
  <c r="U75" i="85"/>
  <c r="AR5" i="65"/>
  <c r="AH6" i="23"/>
  <c r="AQ6" i="23" s="1"/>
  <c r="U55" i="84"/>
  <c r="U56" i="54"/>
  <c r="U47" i="53"/>
  <c r="U46" i="47"/>
  <c r="U55" i="51"/>
  <c r="U66" i="87"/>
  <c r="U19" i="21"/>
  <c r="Z6" i="77"/>
  <c r="AR5" i="30"/>
  <c r="AR5" i="81"/>
  <c r="U75" i="102"/>
  <c r="U46" i="93"/>
  <c r="AR5" i="40"/>
  <c r="U55" i="20"/>
  <c r="Z6" i="36"/>
  <c r="AH6" i="70"/>
  <c r="AQ6" i="70" s="1"/>
  <c r="U20" i="39"/>
  <c r="U47" i="101"/>
  <c r="U56" i="96"/>
  <c r="U66" i="91"/>
  <c r="Y7" i="14"/>
  <c r="X7" i="14"/>
  <c r="AG6" i="27"/>
  <c r="AP6" i="27" s="1"/>
  <c r="AF6" i="27"/>
  <c r="AO6" i="27" s="1"/>
  <c r="AE6" i="27"/>
  <c r="W7" i="27"/>
  <c r="U67" i="41"/>
  <c r="U75" i="50"/>
  <c r="AH6" i="81"/>
  <c r="AQ6" i="81" s="1"/>
  <c r="U76" i="90"/>
  <c r="AH6" i="61"/>
  <c r="AQ6" i="61" s="1"/>
  <c r="AR5" i="66"/>
  <c r="U45" i="15"/>
  <c r="U19" i="68"/>
  <c r="U64" i="95"/>
  <c r="AH6" i="37"/>
  <c r="AQ6" i="37" s="1"/>
  <c r="AH6" i="73"/>
  <c r="AQ6" i="73" s="1"/>
  <c r="U20" i="60"/>
  <c r="U20" i="64"/>
  <c r="U46" i="52"/>
  <c r="AR5" i="17"/>
  <c r="AH6" i="17"/>
  <c r="AQ6" i="17" s="1"/>
  <c r="Z6" i="70"/>
  <c r="Y7" i="31"/>
  <c r="X7" i="31"/>
  <c r="U66" i="83"/>
  <c r="U66" i="16"/>
  <c r="AH6" i="66"/>
  <c r="AQ6" i="66" s="1"/>
  <c r="Z6" i="66"/>
  <c r="U76" i="48"/>
  <c r="Z6" i="23"/>
  <c r="AR5" i="77"/>
  <c r="AH6" i="40"/>
  <c r="AQ6" i="40" s="1"/>
  <c r="AR5" i="70"/>
  <c r="AR5" i="23"/>
  <c r="U76" i="35"/>
  <c r="U75" i="35" s="1"/>
  <c r="Z6" i="40"/>
  <c r="U57" i="44"/>
  <c r="U56" i="44" s="1"/>
  <c r="U55" i="44" s="1"/>
  <c r="U45" i="89"/>
  <c r="U75" i="18"/>
  <c r="U18" i="12"/>
  <c r="U66" i="103"/>
  <c r="AH6" i="26"/>
  <c r="AQ6" i="26" s="1"/>
  <c r="Z6" i="37"/>
  <c r="U20" i="34"/>
  <c r="Z6" i="73"/>
  <c r="AR5" i="74"/>
  <c r="U66" i="55"/>
  <c r="U20" i="80"/>
  <c r="AE6" i="78"/>
  <c r="AG6" i="78"/>
  <c r="AP6" i="78" s="1"/>
  <c r="AF6" i="78"/>
  <c r="AO6" i="78" s="1"/>
  <c r="W7" i="78"/>
  <c r="Z6" i="17"/>
  <c r="Y7" i="22"/>
  <c r="X7" i="22"/>
  <c r="U75" i="42"/>
  <c r="U57" i="88"/>
  <c r="AI6" i="31"/>
  <c r="AN6" i="31"/>
  <c r="U56" i="92"/>
  <c r="U65" i="11"/>
  <c r="U47" i="105"/>
  <c r="U66" i="43"/>
  <c r="U65" i="43" s="1"/>
  <c r="AN6" i="14"/>
  <c r="AI6" i="14"/>
  <c r="U54" i="44" l="1"/>
  <c r="U53" i="44" s="1"/>
  <c r="U52" i="44" s="1"/>
  <c r="U18" i="68"/>
  <c r="U64" i="43"/>
  <c r="U55" i="92"/>
  <c r="U74" i="42"/>
  <c r="U65" i="55"/>
  <c r="AE6" i="37"/>
  <c r="AF6" i="37"/>
  <c r="AO6" i="37" s="1"/>
  <c r="AG6" i="37"/>
  <c r="AP6" i="37" s="1"/>
  <c r="W7" i="37"/>
  <c r="U65" i="83"/>
  <c r="Y7" i="27"/>
  <c r="X7" i="27"/>
  <c r="U46" i="101"/>
  <c r="AG6" i="36"/>
  <c r="AP6" i="36" s="1"/>
  <c r="AE6" i="36"/>
  <c r="W7" i="36"/>
  <c r="AF6" i="36"/>
  <c r="AO6" i="36" s="1"/>
  <c r="U45" i="93"/>
  <c r="U44" i="93" s="1"/>
  <c r="AI6" i="30"/>
  <c r="AN6" i="30"/>
  <c r="U19" i="29"/>
  <c r="U46" i="32"/>
  <c r="U45" i="32" s="1"/>
  <c r="U19" i="76"/>
  <c r="U19" i="25"/>
  <c r="U75" i="82"/>
  <c r="AI6" i="27"/>
  <c r="AN6" i="27"/>
  <c r="U54" i="51"/>
  <c r="Y7" i="30"/>
  <c r="X7" i="30"/>
  <c r="U46" i="46"/>
  <c r="Y7" i="26"/>
  <c r="X7" i="26"/>
  <c r="Y7" i="81"/>
  <c r="X7" i="81"/>
  <c r="U17" i="12"/>
  <c r="AH7" i="31"/>
  <c r="AQ7" i="31" s="1"/>
  <c r="U19" i="64"/>
  <c r="AE6" i="40"/>
  <c r="AF6" i="40"/>
  <c r="AO6" i="40" s="1"/>
  <c r="W7" i="40"/>
  <c r="AG6" i="40"/>
  <c r="AP6" i="40" s="1"/>
  <c r="W7" i="23"/>
  <c r="AF6" i="23"/>
  <c r="AO6" i="23" s="1"/>
  <c r="AE6" i="23"/>
  <c r="AG6" i="23"/>
  <c r="AP6" i="23" s="1"/>
  <c r="Z7" i="31"/>
  <c r="U65" i="91"/>
  <c r="U19" i="39"/>
  <c r="U54" i="20"/>
  <c r="U74" i="102"/>
  <c r="U75" i="10"/>
  <c r="U65" i="99"/>
  <c r="U66" i="49"/>
  <c r="U45" i="86"/>
  <c r="U74" i="98"/>
  <c r="AH7" i="22"/>
  <c r="AQ7" i="22" s="1"/>
  <c r="AG6" i="77"/>
  <c r="AP6" i="77" s="1"/>
  <c r="AE6" i="77"/>
  <c r="W7" i="77"/>
  <c r="AF6" i="77"/>
  <c r="AO6" i="77" s="1"/>
  <c r="U19" i="60"/>
  <c r="U44" i="15"/>
  <c r="U74" i="50"/>
  <c r="U18" i="21"/>
  <c r="U45" i="47"/>
  <c r="U54" i="84"/>
  <c r="U56" i="45"/>
  <c r="AF6" i="62"/>
  <c r="AO6" i="62" s="1"/>
  <c r="AG6" i="62"/>
  <c r="AP6" i="62" s="1"/>
  <c r="AE6" i="62"/>
  <c r="W7" i="62"/>
  <c r="Y7" i="69"/>
  <c r="X7" i="69"/>
  <c r="Y7" i="74"/>
  <c r="Z7" i="74"/>
  <c r="X7" i="74"/>
  <c r="AI6" i="26"/>
  <c r="AN6" i="26"/>
  <c r="AN6" i="61"/>
  <c r="AI6" i="61"/>
  <c r="AR6" i="31"/>
  <c r="AN6" i="78"/>
  <c r="AI6" i="78"/>
  <c r="AR6" i="14"/>
  <c r="U64" i="11"/>
  <c r="U56" i="88"/>
  <c r="W7" i="17"/>
  <c r="AE6" i="17"/>
  <c r="AF6" i="17"/>
  <c r="AO6" i="17" s="1"/>
  <c r="AG6" i="17"/>
  <c r="AP6" i="17" s="1"/>
  <c r="U19" i="80"/>
  <c r="U74" i="35"/>
  <c r="U75" i="48"/>
  <c r="U65" i="16"/>
  <c r="AE6" i="70"/>
  <c r="AF6" i="70"/>
  <c r="AO6" i="70" s="1"/>
  <c r="W7" i="70"/>
  <c r="AG6" i="70"/>
  <c r="AP6" i="70" s="1"/>
  <c r="U75" i="90"/>
  <c r="AH7" i="14"/>
  <c r="AQ7" i="14" s="1"/>
  <c r="U55" i="96"/>
  <c r="U74" i="85"/>
  <c r="U46" i="97"/>
  <c r="U75" i="94"/>
  <c r="Y7" i="65"/>
  <c r="X7" i="65"/>
  <c r="AN6" i="69"/>
  <c r="AI6" i="69"/>
  <c r="U56" i="13"/>
  <c r="U19" i="72"/>
  <c r="AN6" i="74"/>
  <c r="AI6" i="74"/>
  <c r="Y7" i="61"/>
  <c r="X7" i="61"/>
  <c r="U55" i="54"/>
  <c r="U46" i="105"/>
  <c r="U45" i="105" s="1"/>
  <c r="Z7" i="22"/>
  <c r="AE6" i="73"/>
  <c r="AG6" i="73"/>
  <c r="AP6" i="73" s="1"/>
  <c r="AF6" i="73"/>
  <c r="AO6" i="73" s="1"/>
  <c r="W7" i="73"/>
  <c r="U74" i="18"/>
  <c r="Y7" i="78"/>
  <c r="X7" i="78"/>
  <c r="U19" i="34"/>
  <c r="U65" i="103"/>
  <c r="U44" i="89"/>
  <c r="AF6" i="66"/>
  <c r="AO6" i="66" s="1"/>
  <c r="AE6" i="66"/>
  <c r="W7" i="66"/>
  <c r="AG6" i="66"/>
  <c r="AP6" i="66" s="1"/>
  <c r="U45" i="52"/>
  <c r="U63" i="95"/>
  <c r="U66" i="41"/>
  <c r="Z7" i="14"/>
  <c r="U65" i="87"/>
  <c r="U46" i="53"/>
  <c r="AR6" i="22"/>
  <c r="U54" i="104"/>
  <c r="AN6" i="65"/>
  <c r="AI6" i="65"/>
  <c r="U56" i="100"/>
  <c r="AN6" i="81"/>
  <c r="AI6" i="81"/>
  <c r="U62" i="95" l="1"/>
  <c r="U61" i="95" s="1"/>
  <c r="Y7" i="73"/>
  <c r="X7" i="73"/>
  <c r="U74" i="48"/>
  <c r="AF7" i="74"/>
  <c r="AO7" i="74" s="1"/>
  <c r="AG7" i="74"/>
  <c r="AP7" i="74" s="1"/>
  <c r="W8" i="74"/>
  <c r="AE7" i="74"/>
  <c r="U53" i="84"/>
  <c r="U73" i="50"/>
  <c r="Y7" i="77"/>
  <c r="Z7" i="77" s="1"/>
  <c r="X7" i="77"/>
  <c r="AG7" i="31"/>
  <c r="AP7" i="31" s="1"/>
  <c r="AF7" i="31"/>
  <c r="AO7" i="31" s="1"/>
  <c r="W8" i="31"/>
  <c r="AE7" i="31"/>
  <c r="Y7" i="40"/>
  <c r="Z7" i="40" s="1"/>
  <c r="X7" i="40"/>
  <c r="AH7" i="30"/>
  <c r="AQ7" i="30" s="1"/>
  <c r="AH7" i="78"/>
  <c r="AQ7" i="78" s="1"/>
  <c r="AH7" i="65"/>
  <c r="AQ7" i="65" s="1"/>
  <c r="U45" i="97"/>
  <c r="AI6" i="17"/>
  <c r="AN6" i="17"/>
  <c r="AR6" i="61"/>
  <c r="AN6" i="77"/>
  <c r="AI6" i="77"/>
  <c r="U73" i="98"/>
  <c r="U64" i="99"/>
  <c r="U53" i="20"/>
  <c r="AH7" i="26"/>
  <c r="AQ7" i="26" s="1"/>
  <c r="Z7" i="30"/>
  <c r="U64" i="83"/>
  <c r="U64" i="55"/>
  <c r="U63" i="43"/>
  <c r="AR6" i="81"/>
  <c r="AI6" i="62"/>
  <c r="AN6" i="62"/>
  <c r="U44" i="52"/>
  <c r="U54" i="54"/>
  <c r="U18" i="72"/>
  <c r="Z7" i="65"/>
  <c r="AI6" i="70"/>
  <c r="AN6" i="70"/>
  <c r="U73" i="35"/>
  <c r="Y7" i="17"/>
  <c r="Z7" i="17"/>
  <c r="X7" i="17"/>
  <c r="AH7" i="69"/>
  <c r="AQ7" i="69" s="1"/>
  <c r="U44" i="47"/>
  <c r="U43" i="15"/>
  <c r="AI6" i="23"/>
  <c r="AN6" i="23"/>
  <c r="AN6" i="40"/>
  <c r="AI6" i="40"/>
  <c r="Z7" i="26"/>
  <c r="U74" i="82"/>
  <c r="U44" i="32"/>
  <c r="U43" i="93"/>
  <c r="U45" i="101"/>
  <c r="Y7" i="37"/>
  <c r="X7" i="37"/>
  <c r="U44" i="105"/>
  <c r="U63" i="11"/>
  <c r="AR6" i="27"/>
  <c r="U53" i="104"/>
  <c r="U55" i="100"/>
  <c r="AI6" i="73"/>
  <c r="AN6" i="73"/>
  <c r="Z7" i="61"/>
  <c r="AH7" i="61"/>
  <c r="AQ7" i="61" s="1"/>
  <c r="U73" i="85"/>
  <c r="AR6" i="78"/>
  <c r="Z7" i="69"/>
  <c r="U44" i="86"/>
  <c r="U74" i="10"/>
  <c r="U18" i="39"/>
  <c r="U16" i="12"/>
  <c r="AH7" i="27"/>
  <c r="AQ7" i="27" s="1"/>
  <c r="U73" i="42"/>
  <c r="U17" i="68"/>
  <c r="U18" i="76"/>
  <c r="AE7" i="14"/>
  <c r="W8" i="14"/>
  <c r="AF7" i="14"/>
  <c r="AO7" i="14" s="1"/>
  <c r="AG7" i="14"/>
  <c r="AP7" i="14" s="1"/>
  <c r="Z7" i="78"/>
  <c r="AR6" i="65"/>
  <c r="U65" i="41"/>
  <c r="Y7" i="66"/>
  <c r="X7" i="66"/>
  <c r="U64" i="103"/>
  <c r="AE7" i="22"/>
  <c r="AF7" i="22"/>
  <c r="AO7" i="22" s="1"/>
  <c r="AG7" i="22"/>
  <c r="AP7" i="22" s="1"/>
  <c r="W8" i="22"/>
  <c r="U55" i="13"/>
  <c r="U74" i="90"/>
  <c r="U64" i="16"/>
  <c r="U63" i="16" s="1"/>
  <c r="U18" i="80"/>
  <c r="U55" i="88"/>
  <c r="AR6" i="26"/>
  <c r="U55" i="45"/>
  <c r="U54" i="45" s="1"/>
  <c r="U17" i="21"/>
  <c r="U18" i="60"/>
  <c r="Y7" i="23"/>
  <c r="X7" i="23"/>
  <c r="U18" i="64"/>
  <c r="AH7" i="81"/>
  <c r="AQ7" i="81" s="1"/>
  <c r="U53" i="51"/>
  <c r="U18" i="25"/>
  <c r="U18" i="29"/>
  <c r="Y7" i="36"/>
  <c r="X7" i="36"/>
  <c r="Z7" i="27"/>
  <c r="U18" i="34"/>
  <c r="Y7" i="70"/>
  <c r="X7" i="70"/>
  <c r="AR6" i="30"/>
  <c r="U64" i="87"/>
  <c r="U43" i="89"/>
  <c r="U45" i="53"/>
  <c r="AI6" i="66"/>
  <c r="AN6" i="66"/>
  <c r="U73" i="18"/>
  <c r="AR6" i="74"/>
  <c r="AR6" i="69"/>
  <c r="U74" i="94"/>
  <c r="U54" i="96"/>
  <c r="AH7" i="74"/>
  <c r="AQ7" i="74" s="1"/>
  <c r="Y7" i="62"/>
  <c r="Z7" i="62" s="1"/>
  <c r="X7" i="62"/>
  <c r="U65" i="49"/>
  <c r="U73" i="102"/>
  <c r="U64" i="91"/>
  <c r="Z7" i="81"/>
  <c r="U45" i="46"/>
  <c r="AI6" i="36"/>
  <c r="AN6" i="36"/>
  <c r="AN6" i="37"/>
  <c r="AI6" i="37"/>
  <c r="U54" i="92"/>
  <c r="U51" i="44"/>
  <c r="AG7" i="40" l="1"/>
  <c r="AP7" i="40" s="1"/>
  <c r="W8" i="40"/>
  <c r="AE7" i="40"/>
  <c r="AF7" i="40"/>
  <c r="AO7" i="40" s="1"/>
  <c r="U52" i="51"/>
  <c r="AH7" i="23"/>
  <c r="AQ7" i="23" s="1"/>
  <c r="U54" i="88"/>
  <c r="AH7" i="62"/>
  <c r="AQ7" i="62" s="1"/>
  <c r="U17" i="34"/>
  <c r="U17" i="29"/>
  <c r="U53" i="45"/>
  <c r="U17" i="80"/>
  <c r="U54" i="13"/>
  <c r="U63" i="103"/>
  <c r="AN7" i="14"/>
  <c r="AI7" i="14"/>
  <c r="U72" i="42"/>
  <c r="AE7" i="69"/>
  <c r="AG7" i="69"/>
  <c r="AP7" i="69" s="1"/>
  <c r="W8" i="69"/>
  <c r="AF7" i="69"/>
  <c r="AO7" i="69" s="1"/>
  <c r="U54" i="100"/>
  <c r="U62" i="11"/>
  <c r="AR6" i="23"/>
  <c r="U72" i="35"/>
  <c r="AR6" i="77"/>
  <c r="AH7" i="77"/>
  <c r="AQ7" i="77" s="1"/>
  <c r="U52" i="84"/>
  <c r="U73" i="48"/>
  <c r="AE7" i="62"/>
  <c r="AG7" i="62"/>
  <c r="AP7" i="62" s="1"/>
  <c r="W8" i="62"/>
  <c r="AF7" i="62"/>
  <c r="AO7" i="62" s="1"/>
  <c r="U44" i="53"/>
  <c r="AF7" i="27"/>
  <c r="AO7" i="27" s="1"/>
  <c r="W8" i="27"/>
  <c r="AG7" i="27"/>
  <c r="AP7" i="27" s="1"/>
  <c r="AE7" i="27"/>
  <c r="Y8" i="22"/>
  <c r="Z8" i="22" s="1"/>
  <c r="X8" i="22"/>
  <c r="AH7" i="66"/>
  <c r="AQ7" i="66" s="1"/>
  <c r="U17" i="39"/>
  <c r="U16" i="39" s="1"/>
  <c r="U44" i="101"/>
  <c r="U53" i="54"/>
  <c r="U63" i="83"/>
  <c r="AH7" i="73"/>
  <c r="AQ7" i="73" s="1"/>
  <c r="U50" i="44"/>
  <c r="AR6" i="36"/>
  <c r="AH7" i="70"/>
  <c r="AQ7" i="70" s="1"/>
  <c r="AH7" i="36"/>
  <c r="AQ7" i="36" s="1"/>
  <c r="U17" i="25"/>
  <c r="U17" i="60"/>
  <c r="U16" i="60" s="1"/>
  <c r="U62" i="16"/>
  <c r="Z7" i="66"/>
  <c r="AF7" i="78"/>
  <c r="AO7" i="78" s="1"/>
  <c r="AG7" i="78"/>
  <c r="AP7" i="78" s="1"/>
  <c r="W8" i="78"/>
  <c r="AE7" i="78"/>
  <c r="U17" i="76"/>
  <c r="AE7" i="61"/>
  <c r="W8" i="61"/>
  <c r="AG7" i="61"/>
  <c r="AP7" i="61" s="1"/>
  <c r="AF7" i="61"/>
  <c r="AO7" i="61" s="1"/>
  <c r="U52" i="104"/>
  <c r="U43" i="105"/>
  <c r="AE7" i="26"/>
  <c r="AF7" i="26"/>
  <c r="AO7" i="26" s="1"/>
  <c r="AG7" i="26"/>
  <c r="AP7" i="26" s="1"/>
  <c r="W8" i="26"/>
  <c r="U42" i="15"/>
  <c r="AH7" i="17"/>
  <c r="AQ7" i="17" s="1"/>
  <c r="AR6" i="70"/>
  <c r="AG7" i="30"/>
  <c r="AP7" i="30" s="1"/>
  <c r="W8" i="30"/>
  <c r="AE7" i="30"/>
  <c r="AF7" i="30"/>
  <c r="AO7" i="30" s="1"/>
  <c r="AI7" i="31"/>
  <c r="AN7" i="31"/>
  <c r="Y8" i="74"/>
  <c r="Z8" i="74" s="1"/>
  <c r="X8" i="74"/>
  <c r="Z7" i="73"/>
  <c r="U53" i="96"/>
  <c r="U73" i="82"/>
  <c r="U52" i="20"/>
  <c r="U44" i="97"/>
  <c r="U43" i="97" s="1"/>
  <c r="AF7" i="77"/>
  <c r="AO7" i="77" s="1"/>
  <c r="AG7" i="77"/>
  <c r="AP7" i="77" s="1"/>
  <c r="AE7" i="77"/>
  <c r="W8" i="77"/>
  <c r="AI7" i="74"/>
  <c r="AN7" i="74"/>
  <c r="U72" i="102"/>
  <c r="U73" i="94"/>
  <c r="U72" i="18"/>
  <c r="U42" i="89"/>
  <c r="Z7" i="70"/>
  <c r="Z7" i="36"/>
  <c r="U17" i="64"/>
  <c r="U73" i="10"/>
  <c r="AH7" i="37"/>
  <c r="AQ7" i="37" s="1"/>
  <c r="U42" i="93"/>
  <c r="AR6" i="40"/>
  <c r="W8" i="17"/>
  <c r="AF7" i="17"/>
  <c r="AO7" i="17" s="1"/>
  <c r="AG7" i="17"/>
  <c r="AP7" i="17" s="1"/>
  <c r="AE7" i="17"/>
  <c r="AE7" i="65"/>
  <c r="W8" i="65"/>
  <c r="AG7" i="65"/>
  <c r="AP7" i="65" s="1"/>
  <c r="AF7" i="65"/>
  <c r="AO7" i="65" s="1"/>
  <c r="U43" i="52"/>
  <c r="U62" i="43"/>
  <c r="U63" i="99"/>
  <c r="Y8" i="31"/>
  <c r="X8" i="31"/>
  <c r="U16" i="21"/>
  <c r="AN7" i="22"/>
  <c r="AI7" i="22"/>
  <c r="U16" i="68"/>
  <c r="U72" i="85"/>
  <c r="AR6" i="73"/>
  <c r="Z7" i="37"/>
  <c r="U43" i="47"/>
  <c r="U72" i="50"/>
  <c r="U63" i="91"/>
  <c r="U53" i="92"/>
  <c r="U44" i="46"/>
  <c r="U73" i="90"/>
  <c r="AR6" i="37"/>
  <c r="AF7" i="81"/>
  <c r="AO7" i="81" s="1"/>
  <c r="W8" i="81"/>
  <c r="AE7" i="81"/>
  <c r="AG7" i="81"/>
  <c r="AP7" i="81" s="1"/>
  <c r="U64" i="49"/>
  <c r="AR6" i="66"/>
  <c r="U63" i="87"/>
  <c r="Z7" i="23"/>
  <c r="U64" i="41"/>
  <c r="Y8" i="14"/>
  <c r="X8" i="14"/>
  <c r="U15" i="12"/>
  <c r="U43" i="86"/>
  <c r="U43" i="32"/>
  <c r="U17" i="72"/>
  <c r="AR6" i="62"/>
  <c r="U63" i="55"/>
  <c r="U72" i="98"/>
  <c r="AR6" i="17"/>
  <c r="AH7" i="40"/>
  <c r="AQ7" i="40" s="1"/>
  <c r="U60" i="95"/>
  <c r="AG8" i="22" l="1"/>
  <c r="AP8" i="22" s="1"/>
  <c r="W9" i="22"/>
  <c r="AF8" i="22"/>
  <c r="AO8" i="22" s="1"/>
  <c r="AE8" i="22"/>
  <c r="AG8" i="74"/>
  <c r="AP8" i="74" s="1"/>
  <c r="AF8" i="74"/>
  <c r="AO8" i="74" s="1"/>
  <c r="AE8" i="74"/>
  <c r="W9" i="74"/>
  <c r="U72" i="90"/>
  <c r="U41" i="15"/>
  <c r="U40" i="15" s="1"/>
  <c r="U42" i="105"/>
  <c r="AI7" i="61"/>
  <c r="AN7" i="61"/>
  <c r="U52" i="54"/>
  <c r="Y8" i="62"/>
  <c r="X8" i="62"/>
  <c r="U51" i="84"/>
  <c r="AH8" i="14"/>
  <c r="AQ8" i="14" s="1"/>
  <c r="U62" i="55"/>
  <c r="U62" i="87"/>
  <c r="AI7" i="81"/>
  <c r="AN7" i="81"/>
  <c r="U62" i="91"/>
  <c r="AR7" i="22"/>
  <c r="U42" i="52"/>
  <c r="U41" i="93"/>
  <c r="Y8" i="81"/>
  <c r="Z8" i="81" s="1"/>
  <c r="X8" i="81"/>
  <c r="U16" i="64"/>
  <c r="U15" i="64" s="1"/>
  <c r="U71" i="18"/>
  <c r="AR7" i="74"/>
  <c r="U42" i="97"/>
  <c r="U52" i="96"/>
  <c r="AR7" i="31"/>
  <c r="Y8" i="26"/>
  <c r="X8" i="26"/>
  <c r="W8" i="66"/>
  <c r="AG7" i="66"/>
  <c r="AP7" i="66" s="1"/>
  <c r="AF7" i="66"/>
  <c r="AO7" i="66" s="1"/>
  <c r="AE7" i="66"/>
  <c r="U16" i="25"/>
  <c r="U15" i="25" s="1"/>
  <c r="Y8" i="27"/>
  <c r="Z8" i="27" s="1"/>
  <c r="X8" i="27"/>
  <c r="U71" i="35"/>
  <c r="U53" i="100"/>
  <c r="U71" i="42"/>
  <c r="U53" i="13"/>
  <c r="U16" i="29"/>
  <c r="U51" i="51"/>
  <c r="U16" i="72"/>
  <c r="U63" i="49"/>
  <c r="Z8" i="14"/>
  <c r="U42" i="86"/>
  <c r="U43" i="46"/>
  <c r="U71" i="50"/>
  <c r="U62" i="99"/>
  <c r="Y8" i="17"/>
  <c r="X8" i="17"/>
  <c r="W8" i="36"/>
  <c r="AG7" i="36"/>
  <c r="AP7" i="36" s="1"/>
  <c r="AE7" i="36"/>
  <c r="AF7" i="36"/>
  <c r="AO7" i="36" s="1"/>
  <c r="Y8" i="77"/>
  <c r="X8" i="77"/>
  <c r="Z8" i="77" s="1"/>
  <c r="AG7" i="73"/>
  <c r="AP7" i="73" s="1"/>
  <c r="AE7" i="73"/>
  <c r="W8" i="73"/>
  <c r="AF7" i="73"/>
  <c r="AO7" i="73" s="1"/>
  <c r="U51" i="104"/>
  <c r="U16" i="76"/>
  <c r="U43" i="101"/>
  <c r="AH8" i="22"/>
  <c r="AQ8" i="22" s="1"/>
  <c r="AN7" i="62"/>
  <c r="AI7" i="62"/>
  <c r="AR7" i="14"/>
  <c r="U53" i="88"/>
  <c r="U71" i="98"/>
  <c r="U14" i="12"/>
  <c r="U15" i="68"/>
  <c r="U42" i="32"/>
  <c r="U59" i="95"/>
  <c r="U63" i="41"/>
  <c r="U71" i="85"/>
  <c r="U15" i="21"/>
  <c r="Y8" i="65"/>
  <c r="X8" i="65"/>
  <c r="AE7" i="70"/>
  <c r="W8" i="70"/>
  <c r="AG7" i="70"/>
  <c r="AP7" i="70" s="1"/>
  <c r="AF7" i="70"/>
  <c r="AO7" i="70" s="1"/>
  <c r="U72" i="94"/>
  <c r="AI7" i="77"/>
  <c r="AN7" i="77"/>
  <c r="U51" i="20"/>
  <c r="AH8" i="74"/>
  <c r="AQ8" i="74" s="1"/>
  <c r="AI7" i="30"/>
  <c r="AN7" i="30"/>
  <c r="AN7" i="78"/>
  <c r="AI7" i="78"/>
  <c r="U61" i="16"/>
  <c r="U60" i="16" s="1"/>
  <c r="Y8" i="69"/>
  <c r="X8" i="69"/>
  <c r="Z8" i="69" s="1"/>
  <c r="U16" i="80"/>
  <c r="U16" i="34"/>
  <c r="AN7" i="40"/>
  <c r="AI7" i="40"/>
  <c r="AE7" i="23"/>
  <c r="AG7" i="23"/>
  <c r="AP7" i="23" s="1"/>
  <c r="W8" i="23"/>
  <c r="AF7" i="23"/>
  <c r="AO7" i="23" s="1"/>
  <c r="U52" i="92"/>
  <c r="U42" i="47"/>
  <c r="AH8" i="31"/>
  <c r="AQ8" i="31" s="1"/>
  <c r="U61" i="43"/>
  <c r="AI7" i="65"/>
  <c r="AN7" i="65"/>
  <c r="Y8" i="30"/>
  <c r="Z8" i="30"/>
  <c r="X8" i="30"/>
  <c r="AI7" i="26"/>
  <c r="AN7" i="26"/>
  <c r="Y8" i="78"/>
  <c r="X8" i="78"/>
  <c r="Z8" i="78" s="1"/>
  <c r="U62" i="83"/>
  <c r="U15" i="39"/>
  <c r="U43" i="53"/>
  <c r="U72" i="48"/>
  <c r="Y8" i="40"/>
  <c r="X8" i="40"/>
  <c r="AG7" i="37"/>
  <c r="AP7" i="37" s="1"/>
  <c r="AF7" i="37"/>
  <c r="AO7" i="37" s="1"/>
  <c r="W8" i="37"/>
  <c r="AE7" i="37"/>
  <c r="Z8" i="31"/>
  <c r="AN7" i="17"/>
  <c r="AI7" i="17"/>
  <c r="U72" i="10"/>
  <c r="U41" i="89"/>
  <c r="U71" i="102"/>
  <c r="U72" i="82"/>
  <c r="Y8" i="61"/>
  <c r="X8" i="61"/>
  <c r="U15" i="60"/>
  <c r="U49" i="44"/>
  <c r="AI7" i="27"/>
  <c r="AN7" i="27"/>
  <c r="U61" i="11"/>
  <c r="AN7" i="69"/>
  <c r="AI7" i="69"/>
  <c r="U62" i="103"/>
  <c r="U52" i="45"/>
  <c r="AE8" i="27" l="1"/>
  <c r="W9" i="27"/>
  <c r="AF8" i="27"/>
  <c r="AO8" i="27" s="1"/>
  <c r="AG8" i="27"/>
  <c r="AP8" i="27" s="1"/>
  <c r="W9" i="81"/>
  <c r="AE8" i="81"/>
  <c r="AF8" i="81"/>
  <c r="AO8" i="81" s="1"/>
  <c r="AG8" i="81"/>
  <c r="AP8" i="81" s="1"/>
  <c r="AG8" i="78"/>
  <c r="AP8" i="78" s="1"/>
  <c r="AF8" i="78"/>
  <c r="AO8" i="78" s="1"/>
  <c r="AE8" i="78"/>
  <c r="W9" i="78"/>
  <c r="U50" i="104"/>
  <c r="U71" i="82"/>
  <c r="U71" i="10"/>
  <c r="U71" i="48"/>
  <c r="U61" i="83"/>
  <c r="AH8" i="30"/>
  <c r="AQ8" i="30" s="1"/>
  <c r="U60" i="43"/>
  <c r="AR7" i="40"/>
  <c r="AH8" i="69"/>
  <c r="AQ8" i="69" s="1"/>
  <c r="U62" i="41"/>
  <c r="U14" i="68"/>
  <c r="U52" i="88"/>
  <c r="AH8" i="77"/>
  <c r="AQ8" i="77" s="1"/>
  <c r="Y8" i="36"/>
  <c r="X8" i="36"/>
  <c r="AG8" i="14"/>
  <c r="AP8" i="14" s="1"/>
  <c r="AF8" i="14"/>
  <c r="AO8" i="14" s="1"/>
  <c r="W9" i="14"/>
  <c r="AE8" i="14"/>
  <c r="U50" i="51"/>
  <c r="U70" i="42"/>
  <c r="U51" i="45"/>
  <c r="AH8" i="17"/>
  <c r="AQ8" i="17" s="1"/>
  <c r="Y8" i="66"/>
  <c r="X8" i="66"/>
  <c r="Z8" i="66" s="1"/>
  <c r="U51" i="54"/>
  <c r="AH8" i="61"/>
  <c r="AQ8" i="61" s="1"/>
  <c r="U70" i="102"/>
  <c r="U69" i="102" s="1"/>
  <c r="AH8" i="40"/>
  <c r="AQ8" i="40" s="1"/>
  <c r="U42" i="53"/>
  <c r="AR7" i="30"/>
  <c r="Y8" i="70"/>
  <c r="X8" i="70"/>
  <c r="Z8" i="70" s="1"/>
  <c r="U14" i="21"/>
  <c r="U58" i="95"/>
  <c r="U13" i="12"/>
  <c r="Z8" i="17"/>
  <c r="U62" i="49"/>
  <c r="U15" i="29"/>
  <c r="U14" i="29" s="1"/>
  <c r="U52" i="100"/>
  <c r="AH8" i="26"/>
  <c r="AQ8" i="26" s="1"/>
  <c r="U51" i="96"/>
  <c r="U70" i="18"/>
  <c r="U50" i="84"/>
  <c r="AI8" i="22"/>
  <c r="AN8" i="22"/>
  <c r="U60" i="11"/>
  <c r="AR7" i="17"/>
  <c r="AH8" i="78"/>
  <c r="AQ8" i="78" s="1"/>
  <c r="W9" i="69"/>
  <c r="AF8" i="69"/>
  <c r="AO8" i="69" s="1"/>
  <c r="AG8" i="69"/>
  <c r="AP8" i="69" s="1"/>
  <c r="AE8" i="69"/>
  <c r="U50" i="20"/>
  <c r="U61" i="103"/>
  <c r="Z8" i="61"/>
  <c r="Z8" i="40"/>
  <c r="Y8" i="23"/>
  <c r="X8" i="23"/>
  <c r="U15" i="34"/>
  <c r="AR7" i="77"/>
  <c r="AN7" i="70"/>
  <c r="AI7" i="70"/>
  <c r="AR7" i="62"/>
  <c r="U42" i="101"/>
  <c r="Y8" i="73"/>
  <c r="X8" i="73"/>
  <c r="U42" i="46"/>
  <c r="U14" i="25"/>
  <c r="Z8" i="26"/>
  <c r="U40" i="93"/>
  <c r="U61" i="91"/>
  <c r="U61" i="55"/>
  <c r="AH8" i="62"/>
  <c r="AQ8" i="62" s="1"/>
  <c r="AR7" i="61"/>
  <c r="U71" i="90"/>
  <c r="U51" i="92"/>
  <c r="U50" i="92" s="1"/>
  <c r="AF8" i="77"/>
  <c r="AO8" i="77" s="1"/>
  <c r="AG8" i="77"/>
  <c r="AP8" i="77" s="1"/>
  <c r="AE8" i="77"/>
  <c r="W9" i="77"/>
  <c r="AH8" i="65"/>
  <c r="AQ8" i="65" s="1"/>
  <c r="U70" i="85"/>
  <c r="U41" i="32"/>
  <c r="U70" i="98"/>
  <c r="AN7" i="73"/>
  <c r="AI7" i="73"/>
  <c r="AI7" i="36"/>
  <c r="AN7" i="36"/>
  <c r="U15" i="72"/>
  <c r="U52" i="13"/>
  <c r="U70" i="35"/>
  <c r="AN7" i="66"/>
  <c r="AI7" i="66"/>
  <c r="U41" i="97"/>
  <c r="U14" i="64"/>
  <c r="Z8" i="62"/>
  <c r="Y9" i="74"/>
  <c r="Z9" i="74" s="1"/>
  <c r="X9" i="74"/>
  <c r="Y9" i="22"/>
  <c r="X9" i="22"/>
  <c r="U14" i="60"/>
  <c r="AF8" i="30"/>
  <c r="AO8" i="30" s="1"/>
  <c r="W9" i="30"/>
  <c r="AG8" i="30"/>
  <c r="AP8" i="30" s="1"/>
  <c r="AE8" i="30"/>
  <c r="U70" i="50"/>
  <c r="U61" i="87"/>
  <c r="U39" i="15"/>
  <c r="AR7" i="27"/>
  <c r="AG8" i="31"/>
  <c r="AP8" i="31" s="1"/>
  <c r="W9" i="31"/>
  <c r="AE8" i="31"/>
  <c r="AF8" i="31"/>
  <c r="AO8" i="31" s="1"/>
  <c r="AR7" i="69"/>
  <c r="U40" i="89"/>
  <c r="U39" i="89" s="1"/>
  <c r="AN7" i="37"/>
  <c r="AI7" i="37"/>
  <c r="U14" i="39"/>
  <c r="AR7" i="65"/>
  <c r="U59" i="16"/>
  <c r="U48" i="44"/>
  <c r="Y8" i="37"/>
  <c r="X8" i="37"/>
  <c r="AR7" i="26"/>
  <c r="U41" i="47"/>
  <c r="AI7" i="23"/>
  <c r="AN7" i="23"/>
  <c r="U15" i="80"/>
  <c r="U14" i="80" s="1"/>
  <c r="AR7" i="78"/>
  <c r="U71" i="94"/>
  <c r="Z8" i="65"/>
  <c r="U15" i="76"/>
  <c r="U61" i="99"/>
  <c r="U41" i="86"/>
  <c r="AH8" i="27"/>
  <c r="AQ8" i="27" s="1"/>
  <c r="AH8" i="81"/>
  <c r="AQ8" i="81" s="1"/>
  <c r="U41" i="52"/>
  <c r="AR7" i="81"/>
  <c r="U41" i="105"/>
  <c r="AN8" i="74"/>
  <c r="AI8" i="74"/>
  <c r="Z8" i="23" l="1"/>
  <c r="AF8" i="70"/>
  <c r="AO8" i="70" s="1"/>
  <c r="W9" i="70"/>
  <c r="AG8" i="70"/>
  <c r="AP8" i="70" s="1"/>
  <c r="AE8" i="70"/>
  <c r="AF9" i="74"/>
  <c r="AO9" i="74" s="1"/>
  <c r="AE9" i="74"/>
  <c r="W10" i="74"/>
  <c r="AG9" i="74"/>
  <c r="AP9" i="74" s="1"/>
  <c r="AG8" i="23"/>
  <c r="AP8" i="23" s="1"/>
  <c r="W9" i="23"/>
  <c r="AE8" i="23"/>
  <c r="AF8" i="23"/>
  <c r="AO8" i="23" s="1"/>
  <c r="AN8" i="78"/>
  <c r="AI8" i="78"/>
  <c r="U13" i="80"/>
  <c r="U40" i="86"/>
  <c r="AH8" i="37"/>
  <c r="AQ8" i="37" s="1"/>
  <c r="AI8" i="31"/>
  <c r="AN8" i="31"/>
  <c r="U70" i="94"/>
  <c r="AR8" i="74"/>
  <c r="U40" i="47"/>
  <c r="U40" i="97"/>
  <c r="U39" i="97" s="1"/>
  <c r="U51" i="13"/>
  <c r="U50" i="13" s="1"/>
  <c r="U69" i="85"/>
  <c r="U60" i="55"/>
  <c r="U59" i="11"/>
  <c r="U69" i="18"/>
  <c r="U68" i="18" s="1"/>
  <c r="W9" i="17"/>
  <c r="AE8" i="17"/>
  <c r="AG8" i="17"/>
  <c r="AP8" i="17" s="1"/>
  <c r="AF8" i="17"/>
  <c r="AO8" i="17" s="1"/>
  <c r="U13" i="21"/>
  <c r="U68" i="102"/>
  <c r="AH8" i="66"/>
  <c r="AQ8" i="66" s="1"/>
  <c r="AN8" i="14"/>
  <c r="AI8" i="14"/>
  <c r="Y9" i="78"/>
  <c r="X9" i="78"/>
  <c r="AN8" i="81"/>
  <c r="AI8" i="81"/>
  <c r="U47" i="44"/>
  <c r="U13" i="60"/>
  <c r="U41" i="53"/>
  <c r="AF8" i="66"/>
  <c r="AO8" i="66" s="1"/>
  <c r="W9" i="66"/>
  <c r="AG8" i="66"/>
  <c r="AP8" i="66" s="1"/>
  <c r="AE8" i="66"/>
  <c r="Y9" i="14"/>
  <c r="X9" i="14"/>
  <c r="Z9" i="14" s="1"/>
  <c r="U13" i="68"/>
  <c r="AF8" i="65"/>
  <c r="AO8" i="65" s="1"/>
  <c r="AE8" i="65"/>
  <c r="W9" i="65"/>
  <c r="AG8" i="65"/>
  <c r="AP8" i="65" s="1"/>
  <c r="AR7" i="37"/>
  <c r="AN8" i="30"/>
  <c r="AI8" i="30"/>
  <c r="AH9" i="22"/>
  <c r="AQ9" i="22" s="1"/>
  <c r="AF8" i="62"/>
  <c r="AO8" i="62" s="1"/>
  <c r="AE8" i="62"/>
  <c r="AG8" i="62"/>
  <c r="AP8" i="62" s="1"/>
  <c r="W9" i="62"/>
  <c r="U14" i="72"/>
  <c r="U69" i="98"/>
  <c r="U60" i="91"/>
  <c r="U41" i="101"/>
  <c r="U40" i="101" s="1"/>
  <c r="AG8" i="40"/>
  <c r="AP8" i="40" s="1"/>
  <c r="AF8" i="40"/>
  <c r="AO8" i="40" s="1"/>
  <c r="AE8" i="40"/>
  <c r="W9" i="40"/>
  <c r="AI8" i="69"/>
  <c r="AN8" i="69"/>
  <c r="AR8" i="22"/>
  <c r="U50" i="96"/>
  <c r="U12" i="12"/>
  <c r="U14" i="76"/>
  <c r="U13" i="39"/>
  <c r="U69" i="50"/>
  <c r="AR7" i="66"/>
  <c r="U50" i="45"/>
  <c r="U70" i="10"/>
  <c r="U58" i="16"/>
  <c r="U38" i="15"/>
  <c r="Z9" i="22"/>
  <c r="U49" i="92"/>
  <c r="U41" i="46"/>
  <c r="AE8" i="61"/>
  <c r="AF8" i="61"/>
  <c r="AO8" i="61" s="1"/>
  <c r="AG8" i="61"/>
  <c r="AP8" i="61" s="1"/>
  <c r="W9" i="61"/>
  <c r="U13" i="29"/>
  <c r="U69" i="42"/>
  <c r="U61" i="41"/>
  <c r="U60" i="83"/>
  <c r="U70" i="82"/>
  <c r="U40" i="52"/>
  <c r="U13" i="25"/>
  <c r="U49" i="20"/>
  <c r="U51" i="100"/>
  <c r="AH8" i="70"/>
  <c r="AQ8" i="70" s="1"/>
  <c r="Y9" i="81"/>
  <c r="X9" i="81"/>
  <c r="Z9" i="81" s="1"/>
  <c r="Y9" i="31"/>
  <c r="X9" i="31"/>
  <c r="Z9" i="31" s="1"/>
  <c r="U13" i="64"/>
  <c r="U69" i="35"/>
  <c r="AR7" i="36"/>
  <c r="U40" i="32"/>
  <c r="Y9" i="77"/>
  <c r="X9" i="77"/>
  <c r="U39" i="93"/>
  <c r="AH8" i="73"/>
  <c r="AQ8" i="73" s="1"/>
  <c r="U14" i="34"/>
  <c r="U49" i="84"/>
  <c r="U57" i="95"/>
  <c r="AH8" i="36"/>
  <c r="AQ8" i="36" s="1"/>
  <c r="U59" i="43"/>
  <c r="Y9" i="27"/>
  <c r="X9" i="27"/>
  <c r="Z9" i="27" s="1"/>
  <c r="U40" i="105"/>
  <c r="AR7" i="23"/>
  <c r="Z8" i="37"/>
  <c r="Y9" i="30"/>
  <c r="X9" i="30"/>
  <c r="U60" i="99"/>
  <c r="U38" i="89"/>
  <c r="U37" i="89" s="1"/>
  <c r="U60" i="87"/>
  <c r="AH9" i="74"/>
  <c r="AQ9" i="74" s="1"/>
  <c r="AR7" i="73"/>
  <c r="AI8" i="77"/>
  <c r="AN8" i="77"/>
  <c r="U70" i="90"/>
  <c r="W9" i="26"/>
  <c r="AE8" i="26"/>
  <c r="AF8" i="26"/>
  <c r="AO8" i="26" s="1"/>
  <c r="AG8" i="26"/>
  <c r="AP8" i="26" s="1"/>
  <c r="Z8" i="73"/>
  <c r="AR7" i="70"/>
  <c r="AH8" i="23"/>
  <c r="AQ8" i="23" s="1"/>
  <c r="U60" i="103"/>
  <c r="Y9" i="69"/>
  <c r="X9" i="69"/>
  <c r="Z9" i="69" s="1"/>
  <c r="U61" i="49"/>
  <c r="U50" i="54"/>
  <c r="U49" i="51"/>
  <c r="Z8" i="36"/>
  <c r="U51" i="88"/>
  <c r="U70" i="48"/>
  <c r="U49" i="104"/>
  <c r="AN8" i="27"/>
  <c r="AI8" i="27"/>
  <c r="AF9" i="31" l="1"/>
  <c r="AO9" i="31" s="1"/>
  <c r="AG9" i="31"/>
  <c r="AP9" i="31" s="1"/>
  <c r="W10" i="31"/>
  <c r="AE9" i="31"/>
  <c r="AG9" i="27"/>
  <c r="AP9" i="27" s="1"/>
  <c r="AE9" i="27"/>
  <c r="W10" i="27"/>
  <c r="AF9" i="27"/>
  <c r="AO9" i="27" s="1"/>
  <c r="AG9" i="69"/>
  <c r="AP9" i="69" s="1"/>
  <c r="AF9" i="69"/>
  <c r="AO9" i="69" s="1"/>
  <c r="AE9" i="69"/>
  <c r="W10" i="69"/>
  <c r="U38" i="93"/>
  <c r="U69" i="82"/>
  <c r="U48" i="104"/>
  <c r="AR8" i="77"/>
  <c r="AH9" i="30"/>
  <c r="AQ9" i="30" s="1"/>
  <c r="U58" i="43"/>
  <c r="AG9" i="81"/>
  <c r="AP9" i="81" s="1"/>
  <c r="AF9" i="81"/>
  <c r="AO9" i="81" s="1"/>
  <c r="AE9" i="81"/>
  <c r="W10" i="81"/>
  <c r="U50" i="100"/>
  <c r="U39" i="52"/>
  <c r="U60" i="41"/>
  <c r="U48" i="92"/>
  <c r="U48" i="51"/>
  <c r="AN8" i="26"/>
  <c r="AI8" i="26"/>
  <c r="U59" i="87"/>
  <c r="Z9" i="30"/>
  <c r="U39" i="105"/>
  <c r="U48" i="84"/>
  <c r="U39" i="32"/>
  <c r="U12" i="64"/>
  <c r="W10" i="22"/>
  <c r="AE9" i="22"/>
  <c r="AF9" i="22"/>
  <c r="AO9" i="22" s="1"/>
  <c r="AG9" i="22"/>
  <c r="AP9" i="22" s="1"/>
  <c r="U69" i="10"/>
  <c r="U68" i="50"/>
  <c r="U11" i="12"/>
  <c r="AR8" i="69"/>
  <c r="U39" i="101"/>
  <c r="U13" i="72"/>
  <c r="AH9" i="14"/>
  <c r="AQ9" i="14" s="1"/>
  <c r="U46" i="44"/>
  <c r="AR8" i="14"/>
  <c r="U67" i="102"/>
  <c r="Y9" i="17"/>
  <c r="X9" i="17"/>
  <c r="U59" i="55"/>
  <c r="U38" i="97"/>
  <c r="U69" i="94"/>
  <c r="AN9" i="74"/>
  <c r="AI9" i="74"/>
  <c r="U36" i="89"/>
  <c r="AE8" i="37"/>
  <c r="AF8" i="37"/>
  <c r="AO8" i="37" s="1"/>
  <c r="W9" i="37"/>
  <c r="AG8" i="37"/>
  <c r="AP8" i="37" s="1"/>
  <c r="U13" i="34"/>
  <c r="AH9" i="77"/>
  <c r="AQ9" i="77" s="1"/>
  <c r="U37" i="15"/>
  <c r="U49" i="45"/>
  <c r="U12" i="39"/>
  <c r="U49" i="96"/>
  <c r="AN8" i="40"/>
  <c r="AI8" i="40"/>
  <c r="U59" i="91"/>
  <c r="AR8" i="30"/>
  <c r="AN8" i="65"/>
  <c r="AI8" i="65"/>
  <c r="U40" i="53"/>
  <c r="U12" i="21"/>
  <c r="U67" i="18"/>
  <c r="U68" i="85"/>
  <c r="U39" i="47"/>
  <c r="AR8" i="31"/>
  <c r="Y9" i="23"/>
  <c r="X9" i="23"/>
  <c r="Z9" i="23" s="1"/>
  <c r="AN8" i="70"/>
  <c r="AI8" i="70"/>
  <c r="U68" i="42"/>
  <c r="Y9" i="62"/>
  <c r="X9" i="62"/>
  <c r="W10" i="14"/>
  <c r="AF9" i="14"/>
  <c r="AO9" i="14" s="1"/>
  <c r="AG9" i="14"/>
  <c r="AP9" i="14" s="1"/>
  <c r="AE9" i="14"/>
  <c r="AR8" i="81"/>
  <c r="U39" i="86"/>
  <c r="U50" i="88"/>
  <c r="U59" i="103"/>
  <c r="AG8" i="73"/>
  <c r="AP8" i="73" s="1"/>
  <c r="W9" i="73"/>
  <c r="AE8" i="73"/>
  <c r="AF8" i="73"/>
  <c r="AO8" i="73" s="1"/>
  <c r="U69" i="90"/>
  <c r="Z9" i="77"/>
  <c r="U12" i="25"/>
  <c r="U59" i="83"/>
  <c r="U12" i="29"/>
  <c r="U40" i="46"/>
  <c r="AN8" i="62"/>
  <c r="AI8" i="62"/>
  <c r="AI8" i="66"/>
  <c r="AN8" i="66"/>
  <c r="AH9" i="78"/>
  <c r="AQ9" i="78" s="1"/>
  <c r="U12" i="80"/>
  <c r="Y9" i="26"/>
  <c r="X9" i="26"/>
  <c r="AH9" i="27"/>
  <c r="AQ9" i="27" s="1"/>
  <c r="U48" i="20"/>
  <c r="Y9" i="40"/>
  <c r="X9" i="40"/>
  <c r="Z9" i="40" s="1"/>
  <c r="Y9" i="65"/>
  <c r="Z9" i="65" s="1"/>
  <c r="X9" i="65"/>
  <c r="AI8" i="23"/>
  <c r="AN8" i="23"/>
  <c r="AR8" i="27"/>
  <c r="U49" i="54"/>
  <c r="AF8" i="36"/>
  <c r="AO8" i="36" s="1"/>
  <c r="W9" i="36"/>
  <c r="AE8" i="36"/>
  <c r="AG8" i="36"/>
  <c r="AP8" i="36" s="1"/>
  <c r="U60" i="49"/>
  <c r="U59" i="99"/>
  <c r="U56" i="95"/>
  <c r="U68" i="35"/>
  <c r="AH9" i="81"/>
  <c r="AQ9" i="81" s="1"/>
  <c r="Y9" i="61"/>
  <c r="X9" i="61"/>
  <c r="Z9" i="61" s="1"/>
  <c r="U57" i="16"/>
  <c r="U13" i="76"/>
  <c r="U68" i="98"/>
  <c r="U12" i="60"/>
  <c r="Z9" i="78"/>
  <c r="U58" i="11"/>
  <c r="U49" i="13"/>
  <c r="AR8" i="78"/>
  <c r="Y9" i="70"/>
  <c r="X9" i="70"/>
  <c r="U69" i="48"/>
  <c r="AH9" i="31"/>
  <c r="AQ9" i="31" s="1"/>
  <c r="AN8" i="61"/>
  <c r="AI8" i="61"/>
  <c r="AH9" i="69"/>
  <c r="AQ9" i="69" s="1"/>
  <c r="U12" i="68"/>
  <c r="Y9" i="66"/>
  <c r="X9" i="66"/>
  <c r="AI8" i="17"/>
  <c r="AN8" i="17"/>
  <c r="Y10" i="74"/>
  <c r="X10" i="74"/>
  <c r="Z10" i="74" l="1"/>
  <c r="Z9" i="70"/>
  <c r="AF9" i="61"/>
  <c r="AO9" i="61" s="1"/>
  <c r="AE9" i="61"/>
  <c r="AG9" i="61"/>
  <c r="AP9" i="61" s="1"/>
  <c r="W10" i="61"/>
  <c r="AG9" i="65"/>
  <c r="AP9" i="65" s="1"/>
  <c r="AE9" i="65"/>
  <c r="W10" i="65"/>
  <c r="AF9" i="65"/>
  <c r="AO9" i="65" s="1"/>
  <c r="W11" i="74"/>
  <c r="AG10" i="74"/>
  <c r="AP10" i="74" s="1"/>
  <c r="AF10" i="74"/>
  <c r="AO10" i="74" s="1"/>
  <c r="AE10" i="74"/>
  <c r="AF9" i="70"/>
  <c r="AO9" i="70" s="1"/>
  <c r="W10" i="70"/>
  <c r="AE9" i="70"/>
  <c r="AG9" i="70"/>
  <c r="AP9" i="70" s="1"/>
  <c r="U12" i="76"/>
  <c r="U11" i="68"/>
  <c r="U67" i="98"/>
  <c r="U67" i="35"/>
  <c r="U59" i="49"/>
  <c r="U48" i="54"/>
  <c r="U47" i="20"/>
  <c r="AG9" i="77"/>
  <c r="AP9" i="77" s="1"/>
  <c r="W10" i="77"/>
  <c r="AF9" i="77"/>
  <c r="AO9" i="77" s="1"/>
  <c r="AE9" i="77"/>
  <c r="U38" i="86"/>
  <c r="Y10" i="14"/>
  <c r="X10" i="14"/>
  <c r="AR8" i="70"/>
  <c r="U66" i="18"/>
  <c r="U48" i="45"/>
  <c r="U45" i="44"/>
  <c r="AI9" i="22"/>
  <c r="AN9" i="22"/>
  <c r="U58" i="87"/>
  <c r="U47" i="92"/>
  <c r="U49" i="100"/>
  <c r="U57" i="43"/>
  <c r="Y10" i="69"/>
  <c r="X10" i="69"/>
  <c r="Z10" i="69" s="1"/>
  <c r="AI9" i="27"/>
  <c r="AN9" i="27"/>
  <c r="U57" i="11"/>
  <c r="AR8" i="66"/>
  <c r="U11" i="29"/>
  <c r="AH9" i="62"/>
  <c r="AQ9" i="62" s="1"/>
  <c r="U12" i="34"/>
  <c r="U35" i="89"/>
  <c r="U37" i="97"/>
  <c r="U38" i="101"/>
  <c r="U67" i="50"/>
  <c r="Y10" i="22"/>
  <c r="X10" i="22"/>
  <c r="Z10" i="22" s="1"/>
  <c r="U47" i="84"/>
  <c r="AR8" i="26"/>
  <c r="Y10" i="81"/>
  <c r="X10" i="81"/>
  <c r="U47" i="104"/>
  <c r="AN9" i="69"/>
  <c r="AI9" i="69"/>
  <c r="AH9" i="66"/>
  <c r="AQ9" i="66" s="1"/>
  <c r="U55" i="95"/>
  <c r="AI8" i="36"/>
  <c r="AN8" i="36"/>
  <c r="AH9" i="40"/>
  <c r="AQ9" i="40" s="1"/>
  <c r="U11" i="80"/>
  <c r="AR8" i="62"/>
  <c r="U68" i="90"/>
  <c r="U58" i="103"/>
  <c r="Z9" i="62"/>
  <c r="AH9" i="23"/>
  <c r="AQ9" i="23" s="1"/>
  <c r="U38" i="47"/>
  <c r="U11" i="21"/>
  <c r="U48" i="96"/>
  <c r="U36" i="15"/>
  <c r="AR9" i="74"/>
  <c r="U66" i="102"/>
  <c r="U59" i="41"/>
  <c r="AN9" i="81"/>
  <c r="AI9" i="81"/>
  <c r="AI9" i="31"/>
  <c r="AN9" i="31"/>
  <c r="U58" i="83"/>
  <c r="AN9" i="14"/>
  <c r="AI9" i="14"/>
  <c r="AF9" i="23"/>
  <c r="AO9" i="23" s="1"/>
  <c r="AG9" i="23"/>
  <c r="AP9" i="23" s="1"/>
  <c r="W10" i="23"/>
  <c r="AE9" i="23"/>
  <c r="Y9" i="37"/>
  <c r="X9" i="37"/>
  <c r="U58" i="55"/>
  <c r="U68" i="10"/>
  <c r="U11" i="64"/>
  <c r="U38" i="105"/>
  <c r="U68" i="82"/>
  <c r="Y10" i="31"/>
  <c r="X10" i="31"/>
  <c r="AR8" i="17"/>
  <c r="AG9" i="78"/>
  <c r="AP9" i="78" s="1"/>
  <c r="AE9" i="78"/>
  <c r="W10" i="78"/>
  <c r="AF9" i="78"/>
  <c r="AO9" i="78" s="1"/>
  <c r="Z9" i="66"/>
  <c r="AR8" i="61"/>
  <c r="U68" i="48"/>
  <c r="U11" i="60"/>
  <c r="U56" i="16"/>
  <c r="U58" i="99"/>
  <c r="AR8" i="23"/>
  <c r="AH9" i="26"/>
  <c r="AQ9" i="26" s="1"/>
  <c r="AI8" i="73"/>
  <c r="AN8" i="73"/>
  <c r="U49" i="88"/>
  <c r="U67" i="85"/>
  <c r="U39" i="53"/>
  <c r="U58" i="91"/>
  <c r="U11" i="39"/>
  <c r="AH9" i="17"/>
  <c r="AQ9" i="17" s="1"/>
  <c r="AG9" i="30"/>
  <c r="AP9" i="30" s="1"/>
  <c r="AE9" i="30"/>
  <c r="W10" i="30"/>
  <c r="AF9" i="30"/>
  <c r="AO9" i="30" s="1"/>
  <c r="U47" i="51"/>
  <c r="U38" i="52"/>
  <c r="AH10" i="74"/>
  <c r="AQ10" i="74" s="1"/>
  <c r="Y9" i="36"/>
  <c r="X9" i="36"/>
  <c r="Z9" i="36" s="1"/>
  <c r="W10" i="40"/>
  <c r="AF9" i="40"/>
  <c r="AO9" i="40" s="1"/>
  <c r="AE9" i="40"/>
  <c r="AG9" i="40"/>
  <c r="AP9" i="40" s="1"/>
  <c r="AH9" i="70"/>
  <c r="AQ9" i="70" s="1"/>
  <c r="U48" i="13"/>
  <c r="AH9" i="61"/>
  <c r="AQ9" i="61" s="1"/>
  <c r="AH9" i="65"/>
  <c r="AQ9" i="65" s="1"/>
  <c r="Z9" i="26"/>
  <c r="U39" i="46"/>
  <c r="U11" i="25"/>
  <c r="Y9" i="73"/>
  <c r="X9" i="73"/>
  <c r="U67" i="42"/>
  <c r="AR8" i="65"/>
  <c r="AR8" i="40"/>
  <c r="AI8" i="37"/>
  <c r="AN8" i="37"/>
  <c r="U68" i="94"/>
  <c r="Z9" i="17"/>
  <c r="U12" i="72"/>
  <c r="U10" i="12"/>
  <c r="U38" i="32"/>
  <c r="U37" i="93"/>
  <c r="Y10" i="27"/>
  <c r="X10" i="27"/>
  <c r="Z10" i="81" l="1"/>
  <c r="AF10" i="81"/>
  <c r="AO10" i="81" s="1"/>
  <c r="AG10" i="81"/>
  <c r="AP10" i="81" s="1"/>
  <c r="AE10" i="81"/>
  <c r="W11" i="81"/>
  <c r="U36" i="93"/>
  <c r="AH9" i="73"/>
  <c r="AQ9" i="73" s="1"/>
  <c r="U9" i="12"/>
  <c r="U10" i="25"/>
  <c r="Y10" i="40"/>
  <c r="X10" i="40"/>
  <c r="Z10" i="40" s="1"/>
  <c r="AN9" i="30"/>
  <c r="AI9" i="30"/>
  <c r="U10" i="39"/>
  <c r="U66" i="85"/>
  <c r="U10" i="21"/>
  <c r="AF9" i="62"/>
  <c r="AO9" i="62" s="1"/>
  <c r="AE9" i="62"/>
  <c r="AG9" i="62"/>
  <c r="AP9" i="62" s="1"/>
  <c r="W10" i="62"/>
  <c r="AH10" i="22"/>
  <c r="AQ10" i="22" s="1"/>
  <c r="U37" i="101"/>
  <c r="U11" i="34"/>
  <c r="AH10" i="69"/>
  <c r="AQ10" i="69" s="1"/>
  <c r="U48" i="100"/>
  <c r="AR9" i="22"/>
  <c r="U65" i="18"/>
  <c r="U64" i="18" s="1"/>
  <c r="AI10" i="74"/>
  <c r="AN10" i="74"/>
  <c r="AN9" i="65"/>
  <c r="AI9" i="65"/>
  <c r="AH9" i="36"/>
  <c r="AQ9" i="36" s="1"/>
  <c r="U37" i="52"/>
  <c r="U55" i="16"/>
  <c r="U67" i="82"/>
  <c r="U67" i="10"/>
  <c r="AN9" i="23"/>
  <c r="AI9" i="23"/>
  <c r="AR8" i="36"/>
  <c r="AR9" i="69"/>
  <c r="W11" i="22"/>
  <c r="AE10" i="22"/>
  <c r="AF10" i="22"/>
  <c r="AO10" i="22" s="1"/>
  <c r="AG10" i="22"/>
  <c r="AP10" i="22" s="1"/>
  <c r="AE10" i="69"/>
  <c r="W11" i="69"/>
  <c r="AG10" i="69"/>
  <c r="AP10" i="69" s="1"/>
  <c r="AF10" i="69"/>
  <c r="AO10" i="69" s="1"/>
  <c r="U37" i="86"/>
  <c r="U36" i="86" s="1"/>
  <c r="U46" i="20"/>
  <c r="U66" i="35"/>
  <c r="U11" i="76"/>
  <c r="U57" i="91"/>
  <c r="U48" i="88"/>
  <c r="U47" i="88" s="1"/>
  <c r="AF9" i="66"/>
  <c r="AO9" i="66" s="1"/>
  <c r="AE9" i="66"/>
  <c r="W10" i="66"/>
  <c r="AG9" i="66"/>
  <c r="AP9" i="66" s="1"/>
  <c r="Y10" i="23"/>
  <c r="X10" i="23"/>
  <c r="U57" i="83"/>
  <c r="U58" i="41"/>
  <c r="U57" i="41" s="1"/>
  <c r="U35" i="15"/>
  <c r="U37" i="47"/>
  <c r="U57" i="103"/>
  <c r="U10" i="80"/>
  <c r="U36" i="97"/>
  <c r="U46" i="92"/>
  <c r="U44" i="44"/>
  <c r="AN9" i="77"/>
  <c r="AI9" i="77"/>
  <c r="Y10" i="61"/>
  <c r="X10" i="61"/>
  <c r="Z9" i="73"/>
  <c r="U10" i="60"/>
  <c r="AH10" i="31"/>
  <c r="AQ10" i="31" s="1"/>
  <c r="U37" i="105"/>
  <c r="U57" i="55"/>
  <c r="U54" i="95"/>
  <c r="U56" i="11"/>
  <c r="AH10" i="14"/>
  <c r="AQ10" i="14" s="1"/>
  <c r="U47" i="54"/>
  <c r="U66" i="98"/>
  <c r="AI9" i="70"/>
  <c r="AN9" i="70"/>
  <c r="Y11" i="74"/>
  <c r="Z11" i="74" s="1"/>
  <c r="X11" i="74"/>
  <c r="AR8" i="37"/>
  <c r="U11" i="72"/>
  <c r="U38" i="46"/>
  <c r="AE9" i="17"/>
  <c r="AG9" i="17"/>
  <c r="AP9" i="17" s="1"/>
  <c r="W10" i="17"/>
  <c r="AF9" i="17"/>
  <c r="AO9" i="17" s="1"/>
  <c r="AG9" i="26"/>
  <c r="AP9" i="26" s="1"/>
  <c r="W10" i="26"/>
  <c r="AE9" i="26"/>
  <c r="AF9" i="26"/>
  <c r="AO9" i="26" s="1"/>
  <c r="U37" i="32"/>
  <c r="AI9" i="40"/>
  <c r="AN9" i="40"/>
  <c r="U38" i="53"/>
  <c r="AR8" i="73"/>
  <c r="Y10" i="78"/>
  <c r="X10" i="78"/>
  <c r="Z10" i="31"/>
  <c r="AH9" i="37"/>
  <c r="AQ9" i="37" s="1"/>
  <c r="AR9" i="31"/>
  <c r="U65" i="102"/>
  <c r="U47" i="96"/>
  <c r="U67" i="90"/>
  <c r="U46" i="104"/>
  <c r="U66" i="50"/>
  <c r="U34" i="89"/>
  <c r="U56" i="43"/>
  <c r="U57" i="87"/>
  <c r="U47" i="45"/>
  <c r="Z10" i="14"/>
  <c r="Y10" i="77"/>
  <c r="X10" i="77"/>
  <c r="Y10" i="70"/>
  <c r="X10" i="70"/>
  <c r="Z10" i="70" s="1"/>
  <c r="AN9" i="61"/>
  <c r="AI9" i="61"/>
  <c r="U66" i="42"/>
  <c r="AG9" i="36"/>
  <c r="AP9" i="36" s="1"/>
  <c r="AF9" i="36"/>
  <c r="AO9" i="36" s="1"/>
  <c r="AE9" i="36"/>
  <c r="W10" i="36"/>
  <c r="U46" i="51"/>
  <c r="AH10" i="27"/>
  <c r="AQ10" i="27" s="1"/>
  <c r="Z10" i="27"/>
  <c r="U67" i="94"/>
  <c r="U47" i="13"/>
  <c r="U46" i="13" s="1"/>
  <c r="Y10" i="30"/>
  <c r="X10" i="30"/>
  <c r="Z10" i="30" s="1"/>
  <c r="U57" i="99"/>
  <c r="U67" i="48"/>
  <c r="AN9" i="78"/>
  <c r="AI9" i="78"/>
  <c r="U10" i="64"/>
  <c r="Z9" i="37"/>
  <c r="AR9" i="14"/>
  <c r="AR9" i="81"/>
  <c r="AH10" i="81"/>
  <c r="AQ10" i="81" s="1"/>
  <c r="U46" i="84"/>
  <c r="U10" i="29"/>
  <c r="AR9" i="27"/>
  <c r="U58" i="49"/>
  <c r="U10" i="68"/>
  <c r="Y10" i="65"/>
  <c r="X10" i="65"/>
  <c r="Z10" i="65" s="1"/>
  <c r="Z10" i="77" l="1"/>
  <c r="AE10" i="77"/>
  <c r="AF10" i="77"/>
  <c r="AO10" i="77" s="1"/>
  <c r="W11" i="77"/>
  <c r="AG10" i="77"/>
  <c r="AP10" i="77" s="1"/>
  <c r="AE11" i="74"/>
  <c r="W12" i="74"/>
  <c r="AG11" i="74"/>
  <c r="AP11" i="74" s="1"/>
  <c r="AF11" i="74"/>
  <c r="AO11" i="74" s="1"/>
  <c r="AE10" i="30"/>
  <c r="AG10" i="30"/>
  <c r="AP10" i="30" s="1"/>
  <c r="W11" i="30"/>
  <c r="AF10" i="30"/>
  <c r="AO10" i="30" s="1"/>
  <c r="AG9" i="37"/>
  <c r="AP9" i="37" s="1"/>
  <c r="W10" i="37"/>
  <c r="AF9" i="37"/>
  <c r="AO9" i="37" s="1"/>
  <c r="AE9" i="37"/>
  <c r="AH10" i="78"/>
  <c r="AQ10" i="78" s="1"/>
  <c r="U37" i="53"/>
  <c r="AI9" i="26"/>
  <c r="AN9" i="26"/>
  <c r="AI9" i="17"/>
  <c r="AN9" i="17"/>
  <c r="W10" i="73"/>
  <c r="AE9" i="73"/>
  <c r="AF9" i="73"/>
  <c r="AO9" i="73" s="1"/>
  <c r="AG9" i="73"/>
  <c r="AP9" i="73" s="1"/>
  <c r="AH10" i="23"/>
  <c r="AQ10" i="23" s="1"/>
  <c r="U10" i="76"/>
  <c r="U35" i="86"/>
  <c r="U66" i="82"/>
  <c r="U65" i="82" s="1"/>
  <c r="AR9" i="30"/>
  <c r="U9" i="25"/>
  <c r="U66" i="48"/>
  <c r="U45" i="13"/>
  <c r="U46" i="45"/>
  <c r="U33" i="89"/>
  <c r="U32" i="89" s="1"/>
  <c r="U31" i="89" s="1"/>
  <c r="U66" i="90"/>
  <c r="Z10" i="78"/>
  <c r="Y10" i="26"/>
  <c r="X10" i="26"/>
  <c r="AH11" i="74"/>
  <c r="AQ11" i="74" s="1"/>
  <c r="U65" i="98"/>
  <c r="U55" i="11"/>
  <c r="U36" i="105"/>
  <c r="AH10" i="61"/>
  <c r="AQ10" i="61" s="1"/>
  <c r="U43" i="44"/>
  <c r="U9" i="80"/>
  <c r="U34" i="15"/>
  <c r="Z10" i="23"/>
  <c r="AN10" i="22"/>
  <c r="AI10" i="22"/>
  <c r="AR9" i="23"/>
  <c r="U63" i="18"/>
  <c r="U9" i="21"/>
  <c r="U35" i="93"/>
  <c r="U56" i="99"/>
  <c r="U65" i="42"/>
  <c r="AR9" i="40"/>
  <c r="U37" i="46"/>
  <c r="Z10" i="61"/>
  <c r="U46" i="88"/>
  <c r="U65" i="35"/>
  <c r="Y11" i="22"/>
  <c r="X11" i="22"/>
  <c r="Z11" i="22" s="1"/>
  <c r="U54" i="16"/>
  <c r="AR9" i="65"/>
  <c r="Y10" i="62"/>
  <c r="X10" i="62"/>
  <c r="AH10" i="40"/>
  <c r="AQ10" i="40" s="1"/>
  <c r="U8" i="12"/>
  <c r="Y11" i="81"/>
  <c r="X11" i="81"/>
  <c r="U46" i="54"/>
  <c r="U53" i="95"/>
  <c r="U45" i="92"/>
  <c r="U56" i="103"/>
  <c r="U56" i="41"/>
  <c r="Y11" i="69"/>
  <c r="X11" i="69"/>
  <c r="U10" i="34"/>
  <c r="U65" i="85"/>
  <c r="W11" i="40"/>
  <c r="AE10" i="40"/>
  <c r="AF10" i="40"/>
  <c r="AO10" i="40" s="1"/>
  <c r="AG10" i="40"/>
  <c r="AP10" i="40" s="1"/>
  <c r="AI10" i="81"/>
  <c r="AN10" i="81"/>
  <c r="U9" i="29"/>
  <c r="U66" i="94"/>
  <c r="AR9" i="61"/>
  <c r="U56" i="87"/>
  <c r="U65" i="50"/>
  <c r="U46" i="96"/>
  <c r="AF10" i="27"/>
  <c r="AO10" i="27" s="1"/>
  <c r="AE10" i="27"/>
  <c r="W11" i="27"/>
  <c r="AG10" i="27"/>
  <c r="AP10" i="27" s="1"/>
  <c r="AN9" i="36"/>
  <c r="AI9" i="36"/>
  <c r="U36" i="32"/>
  <c r="Y10" i="17"/>
  <c r="X10" i="17"/>
  <c r="Z10" i="17" s="1"/>
  <c r="U10" i="72"/>
  <c r="AR9" i="77"/>
  <c r="Y10" i="66"/>
  <c r="Z10" i="66" s="1"/>
  <c r="X10" i="66"/>
  <c r="U56" i="91"/>
  <c r="U45" i="20"/>
  <c r="AN10" i="69"/>
  <c r="AI10" i="69"/>
  <c r="U66" i="10"/>
  <c r="U36" i="52"/>
  <c r="AN9" i="62"/>
  <c r="AI9" i="62"/>
  <c r="AG10" i="65"/>
  <c r="AP10" i="65" s="1"/>
  <c r="AE10" i="65"/>
  <c r="AF10" i="65"/>
  <c r="AO10" i="65" s="1"/>
  <c r="W11" i="65"/>
  <c r="AG10" i="70"/>
  <c r="AP10" i="70" s="1"/>
  <c r="AE10" i="70"/>
  <c r="AF10" i="70"/>
  <c r="AO10" i="70" s="1"/>
  <c r="W11" i="70"/>
  <c r="U9" i="64"/>
  <c r="U45" i="51"/>
  <c r="AH10" i="77"/>
  <c r="AQ10" i="77" s="1"/>
  <c r="U9" i="68"/>
  <c r="AR9" i="78"/>
  <c r="AH10" i="30"/>
  <c r="AQ10" i="30" s="1"/>
  <c r="Y10" i="36"/>
  <c r="X10" i="36"/>
  <c r="AH10" i="65"/>
  <c r="AQ10" i="65" s="1"/>
  <c r="U57" i="49"/>
  <c r="U45" i="84"/>
  <c r="AH10" i="70"/>
  <c r="AQ10" i="70" s="1"/>
  <c r="AG10" i="14"/>
  <c r="AP10" i="14" s="1"/>
  <c r="W11" i="14"/>
  <c r="AE10" i="14"/>
  <c r="AF10" i="14"/>
  <c r="AO10" i="14" s="1"/>
  <c r="U55" i="43"/>
  <c r="U45" i="104"/>
  <c r="U64" i="102"/>
  <c r="AE10" i="31"/>
  <c r="W11" i="31"/>
  <c r="AG10" i="31"/>
  <c r="AP10" i="31" s="1"/>
  <c r="AF10" i="31"/>
  <c r="AO10" i="31" s="1"/>
  <c r="AR9" i="70"/>
  <c r="U56" i="55"/>
  <c r="U9" i="60"/>
  <c r="U35" i="97"/>
  <c r="U36" i="47"/>
  <c r="U56" i="83"/>
  <c r="AN9" i="66"/>
  <c r="AI9" i="66"/>
  <c r="AR10" i="74"/>
  <c r="U47" i="100"/>
  <c r="U36" i="101"/>
  <c r="U9" i="39"/>
  <c r="W11" i="66" l="1"/>
  <c r="AG10" i="66"/>
  <c r="AP10" i="66" s="1"/>
  <c r="AF10" i="66"/>
  <c r="AO10" i="66" s="1"/>
  <c r="AE10" i="66"/>
  <c r="AR9" i="66"/>
  <c r="Z10" i="36"/>
  <c r="AH10" i="36"/>
  <c r="AQ10" i="36" s="1"/>
  <c r="Y11" i="65"/>
  <c r="X11" i="65"/>
  <c r="Z11" i="65" s="1"/>
  <c r="W11" i="17"/>
  <c r="AE10" i="17"/>
  <c r="AG10" i="17"/>
  <c r="AP10" i="17" s="1"/>
  <c r="AF10" i="17"/>
  <c r="AO10" i="17" s="1"/>
  <c r="U55" i="41"/>
  <c r="U52" i="95"/>
  <c r="U51" i="95" s="1"/>
  <c r="W12" i="22"/>
  <c r="AG11" i="22"/>
  <c r="AP11" i="22" s="1"/>
  <c r="AF11" i="22"/>
  <c r="AO11" i="22" s="1"/>
  <c r="AE11" i="22"/>
  <c r="AG10" i="61"/>
  <c r="AP10" i="61" s="1"/>
  <c r="AE10" i="61"/>
  <c r="W11" i="61"/>
  <c r="AF10" i="61"/>
  <c r="AO10" i="61" s="1"/>
  <c r="U64" i="42"/>
  <c r="U8" i="21"/>
  <c r="AH10" i="26"/>
  <c r="AQ10" i="26" s="1"/>
  <c r="Y12" i="74"/>
  <c r="X12" i="74"/>
  <c r="U63" i="102"/>
  <c r="AN10" i="14"/>
  <c r="AI10" i="14"/>
  <c r="U44" i="84"/>
  <c r="U8" i="68"/>
  <c r="U8" i="64"/>
  <c r="U35" i="52"/>
  <c r="U44" i="20"/>
  <c r="Y11" i="27"/>
  <c r="X11" i="27"/>
  <c r="U64" i="50"/>
  <c r="U65" i="94"/>
  <c r="U9" i="34"/>
  <c r="U7" i="12"/>
  <c r="W11" i="23"/>
  <c r="AG10" i="23"/>
  <c r="AP10" i="23" s="1"/>
  <c r="AE10" i="23"/>
  <c r="AF10" i="23"/>
  <c r="AO10" i="23" s="1"/>
  <c r="U42" i="44"/>
  <c r="U54" i="11"/>
  <c r="Z10" i="26"/>
  <c r="U30" i="89"/>
  <c r="U65" i="48"/>
  <c r="U64" i="82"/>
  <c r="AR9" i="17"/>
  <c r="Y11" i="30"/>
  <c r="X11" i="30"/>
  <c r="AI11" i="74"/>
  <c r="AN11" i="74"/>
  <c r="Y11" i="70"/>
  <c r="X11" i="70"/>
  <c r="AI10" i="65"/>
  <c r="AN10" i="65"/>
  <c r="AI10" i="27"/>
  <c r="AN10" i="27"/>
  <c r="AI10" i="40"/>
  <c r="AN10" i="40"/>
  <c r="AH11" i="69"/>
  <c r="AQ11" i="69" s="1"/>
  <c r="U55" i="103"/>
  <c r="U45" i="54"/>
  <c r="U36" i="46"/>
  <c r="U55" i="99"/>
  <c r="U62" i="18"/>
  <c r="AN9" i="37"/>
  <c r="AI9" i="37"/>
  <c r="U55" i="83"/>
  <c r="U55" i="91"/>
  <c r="U55" i="87"/>
  <c r="U8" i="29"/>
  <c r="Y11" i="40"/>
  <c r="X11" i="40"/>
  <c r="Z11" i="69"/>
  <c r="AH11" i="81"/>
  <c r="AQ11" i="81" s="1"/>
  <c r="U64" i="35"/>
  <c r="U33" i="15"/>
  <c r="U64" i="98"/>
  <c r="AG10" i="78"/>
  <c r="AP10" i="78" s="1"/>
  <c r="AF10" i="78"/>
  <c r="AO10" i="78" s="1"/>
  <c r="AE10" i="78"/>
  <c r="W11" i="78"/>
  <c r="U45" i="45"/>
  <c r="U8" i="25"/>
  <c r="U34" i="86"/>
  <c r="AR9" i="26"/>
  <c r="AN10" i="30"/>
  <c r="AI10" i="30"/>
  <c r="Y11" i="77"/>
  <c r="X11" i="77"/>
  <c r="U34" i="97"/>
  <c r="Y11" i="14"/>
  <c r="X11" i="14"/>
  <c r="Z11" i="14" s="1"/>
  <c r="U46" i="100"/>
  <c r="U45" i="100" s="1"/>
  <c r="Y11" i="31"/>
  <c r="X11" i="31"/>
  <c r="AI10" i="70"/>
  <c r="AN10" i="70"/>
  <c r="AR9" i="62"/>
  <c r="AR10" i="69"/>
  <c r="AH10" i="66"/>
  <c r="AQ10" i="66" s="1"/>
  <c r="U9" i="72"/>
  <c r="AR9" i="36"/>
  <c r="U44" i="92"/>
  <c r="Z11" i="81"/>
  <c r="AH10" i="62"/>
  <c r="AQ10" i="62" s="1"/>
  <c r="U53" i="16"/>
  <c r="U34" i="93"/>
  <c r="AN9" i="73"/>
  <c r="AI9" i="73"/>
  <c r="Y10" i="37"/>
  <c r="X10" i="37"/>
  <c r="U35" i="101"/>
  <c r="U8" i="60"/>
  <c r="U44" i="104"/>
  <c r="U56" i="49"/>
  <c r="U65" i="10"/>
  <c r="U35" i="32"/>
  <c r="U8" i="39"/>
  <c r="U35" i="47"/>
  <c r="U55" i="55"/>
  <c r="AN10" i="31"/>
  <c r="AI10" i="31"/>
  <c r="U54" i="43"/>
  <c r="U44" i="51"/>
  <c r="AH10" i="17"/>
  <c r="AQ10" i="17" s="1"/>
  <c r="U45" i="96"/>
  <c r="AR10" i="81"/>
  <c r="U64" i="85"/>
  <c r="Z10" i="62"/>
  <c r="AH11" i="22"/>
  <c r="AQ11" i="22" s="1"/>
  <c r="U45" i="88"/>
  <c r="AR10" i="22"/>
  <c r="U8" i="80"/>
  <c r="U35" i="105"/>
  <c r="U65" i="90"/>
  <c r="U44" i="13"/>
  <c r="U9" i="76"/>
  <c r="Y10" i="73"/>
  <c r="X10" i="73"/>
  <c r="U36" i="53"/>
  <c r="AN10" i="77"/>
  <c r="AI10" i="77"/>
  <c r="Z12" i="74" l="1"/>
  <c r="AE11" i="14"/>
  <c r="W12" i="14"/>
  <c r="AF11" i="14"/>
  <c r="AO11" i="14" s="1"/>
  <c r="AG11" i="14"/>
  <c r="AP11" i="14" s="1"/>
  <c r="AF12" i="74"/>
  <c r="AO12" i="74" s="1"/>
  <c r="AG12" i="74"/>
  <c r="AP12" i="74" s="1"/>
  <c r="W13" i="74"/>
  <c r="AE12" i="74"/>
  <c r="U34" i="105"/>
  <c r="AH10" i="37"/>
  <c r="AQ10" i="37" s="1"/>
  <c r="AH11" i="77"/>
  <c r="AQ11" i="77" s="1"/>
  <c r="U34" i="32"/>
  <c r="U43" i="92"/>
  <c r="AR10" i="70"/>
  <c r="Z11" i="77"/>
  <c r="AG11" i="69"/>
  <c r="AP11" i="69" s="1"/>
  <c r="AF11" i="69"/>
  <c r="AO11" i="69" s="1"/>
  <c r="W12" i="69"/>
  <c r="AE11" i="69"/>
  <c r="AR9" i="37"/>
  <c r="AH10" i="73"/>
  <c r="AQ10" i="73" s="1"/>
  <c r="U7" i="80"/>
  <c r="U63" i="85"/>
  <c r="U7" i="39"/>
  <c r="U55" i="49"/>
  <c r="U34" i="101"/>
  <c r="AF11" i="81"/>
  <c r="AO11" i="81" s="1"/>
  <c r="AE11" i="81"/>
  <c r="W12" i="81"/>
  <c r="AG11" i="81"/>
  <c r="AP11" i="81" s="1"/>
  <c r="U8" i="72"/>
  <c r="U33" i="97"/>
  <c r="U41" i="44"/>
  <c r="U6" i="12"/>
  <c r="U63" i="50"/>
  <c r="U34" i="52"/>
  <c r="U43" i="84"/>
  <c r="AN11" i="22"/>
  <c r="AI11" i="22"/>
  <c r="AH11" i="65"/>
  <c r="AQ11" i="65" s="1"/>
  <c r="U8" i="76"/>
  <c r="U54" i="103"/>
  <c r="Z11" i="27"/>
  <c r="AH11" i="27"/>
  <c r="AQ11" i="27" s="1"/>
  <c r="U44" i="88"/>
  <c r="U63" i="98"/>
  <c r="U54" i="99"/>
  <c r="AR10" i="27"/>
  <c r="AR10" i="14"/>
  <c r="U63" i="42"/>
  <c r="U35" i="53"/>
  <c r="W11" i="26"/>
  <c r="AE10" i="26"/>
  <c r="AF10" i="26"/>
  <c r="AO10" i="26" s="1"/>
  <c r="AG10" i="26"/>
  <c r="AP10" i="26" s="1"/>
  <c r="AI10" i="23"/>
  <c r="AN10" i="23"/>
  <c r="U8" i="34"/>
  <c r="U7" i="64"/>
  <c r="AI10" i="66"/>
  <c r="AN10" i="66"/>
  <c r="U33" i="93"/>
  <c r="U44" i="45"/>
  <c r="U54" i="83"/>
  <c r="U29" i="89"/>
  <c r="U54" i="41"/>
  <c r="U54" i="55"/>
  <c r="Z10" i="37"/>
  <c r="AH11" i="31"/>
  <c r="AQ11" i="31" s="1"/>
  <c r="U33" i="86"/>
  <c r="AI10" i="78"/>
  <c r="AN10" i="78"/>
  <c r="U32" i="15"/>
  <c r="AH11" i="40"/>
  <c r="AQ11" i="40" s="1"/>
  <c r="U54" i="87"/>
  <c r="U35" i="46"/>
  <c r="AR10" i="65"/>
  <c r="AH11" i="30"/>
  <c r="AQ11" i="30" s="1"/>
  <c r="U63" i="82"/>
  <c r="Y11" i="61"/>
  <c r="X11" i="61"/>
  <c r="Y12" i="22"/>
  <c r="X12" i="22"/>
  <c r="Z12" i="22" s="1"/>
  <c r="AR11" i="74"/>
  <c r="AF10" i="62"/>
  <c r="AO10" i="62" s="1"/>
  <c r="AG10" i="62"/>
  <c r="AP10" i="62" s="1"/>
  <c r="AE10" i="62"/>
  <c r="W11" i="62"/>
  <c r="U53" i="43"/>
  <c r="U34" i="47"/>
  <c r="U33" i="47" s="1"/>
  <c r="U32" i="47" s="1"/>
  <c r="U31" i="47" s="1"/>
  <c r="U64" i="10"/>
  <c r="U7" i="60"/>
  <c r="AR9" i="73"/>
  <c r="Z11" i="31"/>
  <c r="AR10" i="30"/>
  <c r="Z11" i="40"/>
  <c r="AH11" i="70"/>
  <c r="AQ11" i="70" s="1"/>
  <c r="Z11" i="30"/>
  <c r="U53" i="11"/>
  <c r="Y11" i="23"/>
  <c r="X11" i="23"/>
  <c r="Z11" i="23" s="1"/>
  <c r="U64" i="94"/>
  <c r="U43" i="20"/>
  <c r="U7" i="68"/>
  <c r="U62" i="102"/>
  <c r="AN10" i="61"/>
  <c r="AI10" i="61"/>
  <c r="AI10" i="17"/>
  <c r="AN10" i="17"/>
  <c r="U44" i="100"/>
  <c r="U7" i="29"/>
  <c r="AE11" i="65"/>
  <c r="W12" i="65"/>
  <c r="AF11" i="65"/>
  <c r="AO11" i="65" s="1"/>
  <c r="AG11" i="65"/>
  <c r="AP11" i="65" s="1"/>
  <c r="U43" i="51"/>
  <c r="U43" i="104"/>
  <c r="AH11" i="14"/>
  <c r="AQ11" i="14" s="1"/>
  <c r="Y11" i="78"/>
  <c r="X11" i="78"/>
  <c r="U43" i="13"/>
  <c r="U52" i="16"/>
  <c r="Z10" i="73"/>
  <c r="U44" i="96"/>
  <c r="AR10" i="77"/>
  <c r="U64" i="90"/>
  <c r="AR10" i="31"/>
  <c r="U7" i="25"/>
  <c r="U63" i="35"/>
  <c r="U54" i="91"/>
  <c r="U61" i="18"/>
  <c r="U44" i="54"/>
  <c r="AR10" i="40"/>
  <c r="Z11" i="70"/>
  <c r="U64" i="48"/>
  <c r="U63" i="48" s="1"/>
  <c r="AH12" i="74"/>
  <c r="AQ12" i="74" s="1"/>
  <c r="U7" i="21"/>
  <c r="U50" i="95"/>
  <c r="Y11" i="17"/>
  <c r="X11" i="17"/>
  <c r="W11" i="36"/>
  <c r="AE10" i="36"/>
  <c r="AF10" i="36"/>
  <c r="AO10" i="36" s="1"/>
  <c r="AG10" i="36"/>
  <c r="AP10" i="36" s="1"/>
  <c r="Y11" i="66"/>
  <c r="X11" i="66"/>
  <c r="Z11" i="66" s="1"/>
  <c r="AE12" i="22" l="1"/>
  <c r="AF12" i="22"/>
  <c r="AO12" i="22" s="1"/>
  <c r="AG12" i="22"/>
  <c r="AP12" i="22" s="1"/>
  <c r="W13" i="22"/>
  <c r="W12" i="23"/>
  <c r="AE11" i="23"/>
  <c r="AF11" i="23"/>
  <c r="AO11" i="23" s="1"/>
  <c r="AG11" i="23"/>
  <c r="AP11" i="23" s="1"/>
  <c r="W12" i="66"/>
  <c r="AF11" i="66"/>
  <c r="AO11" i="66" s="1"/>
  <c r="AE11" i="66"/>
  <c r="AG11" i="66"/>
  <c r="AP11" i="66" s="1"/>
  <c r="U60" i="18"/>
  <c r="U6" i="25"/>
  <c r="U43" i="100"/>
  <c r="U61" i="102"/>
  <c r="U63" i="94"/>
  <c r="AE11" i="30"/>
  <c r="AF11" i="30"/>
  <c r="AO11" i="30" s="1"/>
  <c r="W12" i="30"/>
  <c r="AG11" i="30"/>
  <c r="AP11" i="30" s="1"/>
  <c r="AE11" i="31"/>
  <c r="AF11" i="31"/>
  <c r="AO11" i="31" s="1"/>
  <c r="AG11" i="31"/>
  <c r="AP11" i="31" s="1"/>
  <c r="W12" i="31"/>
  <c r="U63" i="10"/>
  <c r="U62" i="10" s="1"/>
  <c r="AI10" i="62"/>
  <c r="AN10" i="62"/>
  <c r="U62" i="82"/>
  <c r="U34" i="46"/>
  <c r="U31" i="15"/>
  <c r="AN10" i="26"/>
  <c r="AI10" i="26"/>
  <c r="AF11" i="27"/>
  <c r="AO11" i="27" s="1"/>
  <c r="W12" i="27"/>
  <c r="AE11" i="27"/>
  <c r="AG11" i="27"/>
  <c r="AP11" i="27" s="1"/>
  <c r="U33" i="52"/>
  <c r="U40" i="44"/>
  <c r="Y12" i="81"/>
  <c r="X12" i="81"/>
  <c r="U54" i="49"/>
  <c r="U6" i="80"/>
  <c r="Y12" i="69"/>
  <c r="X12" i="69"/>
  <c r="AH11" i="17"/>
  <c r="AQ11" i="17" s="1"/>
  <c r="AF10" i="37"/>
  <c r="AO10" i="37" s="1"/>
  <c r="AG10" i="37"/>
  <c r="AP10" i="37" s="1"/>
  <c r="AE10" i="37"/>
  <c r="W11" i="37"/>
  <c r="U28" i="89"/>
  <c r="U32" i="93"/>
  <c r="U7" i="34"/>
  <c r="Y11" i="26"/>
  <c r="X11" i="26"/>
  <c r="U62" i="98"/>
  <c r="AR11" i="22"/>
  <c r="AN11" i="81"/>
  <c r="AI11" i="81"/>
  <c r="U42" i="92"/>
  <c r="AE11" i="70"/>
  <c r="W12" i="70"/>
  <c r="AG11" i="70"/>
  <c r="AP11" i="70" s="1"/>
  <c r="AF11" i="70"/>
  <c r="AO11" i="70" s="1"/>
  <c r="U53" i="91"/>
  <c r="U43" i="96"/>
  <c r="AH11" i="78"/>
  <c r="AQ11" i="78" s="1"/>
  <c r="U42" i="104"/>
  <c r="AN11" i="65"/>
  <c r="AI11" i="65"/>
  <c r="AR10" i="17"/>
  <c r="U6" i="68"/>
  <c r="U30" i="47"/>
  <c r="AH11" i="61"/>
  <c r="AQ11" i="61" s="1"/>
  <c r="U53" i="87"/>
  <c r="AR10" i="78"/>
  <c r="U53" i="103"/>
  <c r="U62" i="50"/>
  <c r="U32" i="97"/>
  <c r="U6" i="39"/>
  <c r="AI10" i="36"/>
  <c r="AN10" i="36"/>
  <c r="Y11" i="36"/>
  <c r="X11" i="36"/>
  <c r="AH11" i="23"/>
  <c r="AQ11" i="23" s="1"/>
  <c r="Z11" i="17"/>
  <c r="W11" i="73"/>
  <c r="AG10" i="73"/>
  <c r="AP10" i="73" s="1"/>
  <c r="AE10" i="73"/>
  <c r="AF10" i="73"/>
  <c r="AO10" i="73" s="1"/>
  <c r="Z11" i="78"/>
  <c r="AR10" i="61"/>
  <c r="AG11" i="40"/>
  <c r="AP11" i="40" s="1"/>
  <c r="AE11" i="40"/>
  <c r="AF11" i="40"/>
  <c r="AO11" i="40" s="1"/>
  <c r="W12" i="40"/>
  <c r="Z11" i="61"/>
  <c r="U53" i="55"/>
  <c r="U53" i="83"/>
  <c r="AR10" i="66"/>
  <c r="AR10" i="23"/>
  <c r="U34" i="53"/>
  <c r="U43" i="88"/>
  <c r="AF11" i="77"/>
  <c r="AO11" i="77" s="1"/>
  <c r="W12" i="77"/>
  <c r="AG11" i="77"/>
  <c r="AP11" i="77" s="1"/>
  <c r="AE11" i="77"/>
  <c r="U33" i="32"/>
  <c r="U33" i="105"/>
  <c r="U62" i="48"/>
  <c r="U61" i="48" s="1"/>
  <c r="AH11" i="66"/>
  <c r="AQ11" i="66" s="1"/>
  <c r="U6" i="21"/>
  <c r="U42" i="13"/>
  <c r="Y12" i="65"/>
  <c r="X12" i="65"/>
  <c r="Z12" i="65" s="1"/>
  <c r="U43" i="54"/>
  <c r="U62" i="35"/>
  <c r="U63" i="90"/>
  <c r="U42" i="51"/>
  <c r="U6" i="29"/>
  <c r="U42" i="20"/>
  <c r="U6" i="60"/>
  <c r="U52" i="43"/>
  <c r="U32" i="86"/>
  <c r="U7" i="76"/>
  <c r="U42" i="84"/>
  <c r="U5" i="12"/>
  <c r="X5" i="12" s="1"/>
  <c r="U7" i="72"/>
  <c r="U33" i="101"/>
  <c r="U62" i="85"/>
  <c r="AN12" i="74"/>
  <c r="AI12" i="74"/>
  <c r="Y12" i="14"/>
  <c r="X12" i="14"/>
  <c r="U49" i="95"/>
  <c r="U51" i="16"/>
  <c r="U52" i="11"/>
  <c r="Y11" i="62"/>
  <c r="X11" i="62"/>
  <c r="AH12" i="22"/>
  <c r="AQ12" i="22" s="1"/>
  <c r="U53" i="41"/>
  <c r="U43" i="45"/>
  <c r="U6" i="64"/>
  <c r="U62" i="42"/>
  <c r="U53" i="99"/>
  <c r="AN11" i="69"/>
  <c r="AI11" i="69"/>
  <c r="Y13" i="74"/>
  <c r="Z13" i="74" s="1"/>
  <c r="X13" i="74"/>
  <c r="AI11" i="14"/>
  <c r="AN11" i="14"/>
  <c r="AE13" i="74" l="1"/>
  <c r="W14" i="74"/>
  <c r="AG13" i="74"/>
  <c r="AP13" i="74" s="1"/>
  <c r="AF13" i="74"/>
  <c r="AO13" i="74" s="1"/>
  <c r="U52" i="41"/>
  <c r="U48" i="95"/>
  <c r="AH12" i="65"/>
  <c r="AQ12" i="65" s="1"/>
  <c r="U5" i="21"/>
  <c r="X5" i="21" s="1"/>
  <c r="U32" i="105"/>
  <c r="U52" i="55"/>
  <c r="Y11" i="73"/>
  <c r="Z11" i="73" s="1"/>
  <c r="X11" i="73"/>
  <c r="U31" i="97"/>
  <c r="U30" i="97" s="1"/>
  <c r="U29" i="97" s="1"/>
  <c r="U29" i="47"/>
  <c r="U42" i="96"/>
  <c r="AN11" i="70"/>
  <c r="AI11" i="70"/>
  <c r="Y11" i="37"/>
  <c r="Z11" i="37" s="1"/>
  <c r="X11" i="37"/>
  <c r="AH12" i="69"/>
  <c r="AQ12" i="69" s="1"/>
  <c r="U53" i="49"/>
  <c r="AR10" i="26"/>
  <c r="Y12" i="31"/>
  <c r="X12" i="31"/>
  <c r="AN11" i="23"/>
  <c r="AI11" i="23"/>
  <c r="U23" i="2"/>
  <c r="Z5" i="12"/>
  <c r="AH5" i="12"/>
  <c r="AQ5" i="12" s="1"/>
  <c r="U31" i="86"/>
  <c r="U41" i="20"/>
  <c r="U62" i="90"/>
  <c r="AE12" i="65"/>
  <c r="AF12" i="65"/>
  <c r="AO12" i="65" s="1"/>
  <c r="W13" i="65"/>
  <c r="AG12" i="65"/>
  <c r="AP12" i="65" s="1"/>
  <c r="AE11" i="61"/>
  <c r="W12" i="61"/>
  <c r="AG11" i="61"/>
  <c r="AP11" i="61" s="1"/>
  <c r="AF11" i="61"/>
  <c r="AO11" i="61" s="1"/>
  <c r="W12" i="17"/>
  <c r="AG11" i="17"/>
  <c r="AP11" i="17" s="1"/>
  <c r="AF11" i="17"/>
  <c r="AO11" i="17" s="1"/>
  <c r="AE11" i="17"/>
  <c r="U6" i="34"/>
  <c r="AN10" i="37"/>
  <c r="AI10" i="37"/>
  <c r="Z12" i="69"/>
  <c r="AH12" i="81"/>
  <c r="AQ12" i="81" s="1"/>
  <c r="U32" i="52"/>
  <c r="U61" i="82"/>
  <c r="AN11" i="30"/>
  <c r="AI11" i="30"/>
  <c r="U42" i="100"/>
  <c r="AN11" i="66"/>
  <c r="AI11" i="66"/>
  <c r="Y12" i="23"/>
  <c r="Z12" i="23"/>
  <c r="X12" i="23"/>
  <c r="U51" i="11"/>
  <c r="U32" i="32"/>
  <c r="U42" i="88"/>
  <c r="Y12" i="40"/>
  <c r="X12" i="40"/>
  <c r="AF11" i="78"/>
  <c r="AO11" i="78" s="1"/>
  <c r="W12" i="78"/>
  <c r="AG11" i="78"/>
  <c r="AP11" i="78" s="1"/>
  <c r="AE11" i="78"/>
  <c r="AR10" i="36"/>
  <c r="U61" i="50"/>
  <c r="U52" i="87"/>
  <c r="U5" i="68"/>
  <c r="X5" i="68" s="1"/>
  <c r="U41" i="104"/>
  <c r="U52" i="91"/>
  <c r="U41" i="92"/>
  <c r="U61" i="98"/>
  <c r="Z12" i="81"/>
  <c r="Y13" i="22"/>
  <c r="X13" i="22"/>
  <c r="AR11" i="81"/>
  <c r="AH11" i="26"/>
  <c r="AQ11" i="26" s="1"/>
  <c r="U31" i="93"/>
  <c r="AI11" i="27"/>
  <c r="AN11" i="27"/>
  <c r="U30" i="15"/>
  <c r="AR10" i="62"/>
  <c r="AN11" i="31"/>
  <c r="AI11" i="31"/>
  <c r="U62" i="94"/>
  <c r="U5" i="25"/>
  <c r="X5" i="25" s="1"/>
  <c r="Y12" i="66"/>
  <c r="Z12" i="66" s="1"/>
  <c r="X12" i="66"/>
  <c r="U61" i="42"/>
  <c r="U60" i="42" s="1"/>
  <c r="AH12" i="14"/>
  <c r="AQ12" i="14" s="1"/>
  <c r="U41" i="84"/>
  <c r="U5" i="29"/>
  <c r="X5" i="29" s="1"/>
  <c r="AH11" i="62"/>
  <c r="AQ11" i="62" s="1"/>
  <c r="AR12" i="74"/>
  <c r="U41" i="13"/>
  <c r="U60" i="48"/>
  <c r="U33" i="53"/>
  <c r="U32" i="53" s="1"/>
  <c r="U52" i="83"/>
  <c r="AN11" i="40"/>
  <c r="AI11" i="40"/>
  <c r="AI10" i="73"/>
  <c r="AN10" i="73"/>
  <c r="AH11" i="36"/>
  <c r="AQ11" i="36" s="1"/>
  <c r="U5" i="39"/>
  <c r="X5" i="39" s="1"/>
  <c r="U52" i="103"/>
  <c r="Z11" i="26"/>
  <c r="U5" i="80"/>
  <c r="X5" i="80" s="1"/>
  <c r="Y12" i="27"/>
  <c r="Z12" i="27" s="1"/>
  <c r="X12" i="27"/>
  <c r="U61" i="85"/>
  <c r="AR11" i="69"/>
  <c r="Z12" i="14"/>
  <c r="U5" i="64"/>
  <c r="X5" i="64" s="1"/>
  <c r="U32" i="101"/>
  <c r="U51" i="43"/>
  <c r="U61" i="35"/>
  <c r="AN11" i="77"/>
  <c r="AI11" i="77"/>
  <c r="AR11" i="14"/>
  <c r="U50" i="16"/>
  <c r="AH13" i="74"/>
  <c r="AQ13" i="74" s="1"/>
  <c r="U52" i="99"/>
  <c r="U42" i="45"/>
  <c r="Z11" i="62"/>
  <c r="U6" i="72"/>
  <c r="U6" i="76"/>
  <c r="U5" i="60"/>
  <c r="X5" i="60" s="1"/>
  <c r="U41" i="51"/>
  <c r="U42" i="54"/>
  <c r="Y12" i="77"/>
  <c r="X12" i="77"/>
  <c r="Z11" i="36"/>
  <c r="AR11" i="65"/>
  <c r="Y12" i="70"/>
  <c r="X12" i="70"/>
  <c r="U27" i="89"/>
  <c r="U39" i="44"/>
  <c r="U33" i="46"/>
  <c r="U61" i="10"/>
  <c r="Y12" i="30"/>
  <c r="X12" i="30"/>
  <c r="U60" i="102"/>
  <c r="U59" i="18"/>
  <c r="AI12" i="22"/>
  <c r="AN12" i="22"/>
  <c r="Z12" i="70" l="1"/>
  <c r="AF11" i="73"/>
  <c r="AO11" i="73" s="1"/>
  <c r="AG11" i="73"/>
  <c r="AP11" i="73" s="1"/>
  <c r="AE11" i="73"/>
  <c r="W12" i="73"/>
  <c r="AG12" i="66"/>
  <c r="AP12" i="66" s="1"/>
  <c r="AF12" i="66"/>
  <c r="AO12" i="66" s="1"/>
  <c r="AE12" i="66"/>
  <c r="W13" i="66"/>
  <c r="AE12" i="27"/>
  <c r="AF12" i="27"/>
  <c r="AO12" i="27" s="1"/>
  <c r="AG12" i="27"/>
  <c r="AP12" i="27" s="1"/>
  <c r="W13" i="27"/>
  <c r="AG12" i="70"/>
  <c r="AP12" i="70" s="1"/>
  <c r="AE12" i="70"/>
  <c r="AF12" i="70"/>
  <c r="AO12" i="70" s="1"/>
  <c r="W13" i="70"/>
  <c r="U58" i="18"/>
  <c r="AE11" i="36"/>
  <c r="AG11" i="36"/>
  <c r="AP11" i="36" s="1"/>
  <c r="AF11" i="36"/>
  <c r="AO11" i="36" s="1"/>
  <c r="W12" i="36"/>
  <c r="AH12" i="77"/>
  <c r="AQ12" i="77" s="1"/>
  <c r="U38" i="44"/>
  <c r="U41" i="45"/>
  <c r="U49" i="16"/>
  <c r="U60" i="35"/>
  <c r="U23" i="63"/>
  <c r="AH5" i="64"/>
  <c r="AQ5" i="64" s="1"/>
  <c r="Z5" i="64"/>
  <c r="AH12" i="27"/>
  <c r="AQ12" i="27" s="1"/>
  <c r="AH12" i="66"/>
  <c r="AQ12" i="66" s="1"/>
  <c r="U61" i="94"/>
  <c r="U29" i="15"/>
  <c r="AG12" i="81"/>
  <c r="AP12" i="81" s="1"/>
  <c r="W13" i="81"/>
  <c r="AF12" i="81"/>
  <c r="AO12" i="81" s="1"/>
  <c r="AE12" i="81"/>
  <c r="U51" i="91"/>
  <c r="U50" i="91" s="1"/>
  <c r="U51" i="87"/>
  <c r="AH12" i="23"/>
  <c r="AQ12" i="23" s="1"/>
  <c r="U41" i="100"/>
  <c r="U31" i="52"/>
  <c r="U22" i="2"/>
  <c r="AH11" i="37"/>
  <c r="AQ11" i="37" s="1"/>
  <c r="U41" i="96"/>
  <c r="U5" i="76"/>
  <c r="X5" i="76" s="1"/>
  <c r="W13" i="14"/>
  <c r="AF12" i="14"/>
  <c r="AO12" i="14" s="1"/>
  <c r="AG12" i="14"/>
  <c r="AP12" i="14" s="1"/>
  <c r="AE12" i="14"/>
  <c r="U51" i="103"/>
  <c r="AR10" i="73"/>
  <c r="U31" i="53"/>
  <c r="U40" i="84"/>
  <c r="AR11" i="31"/>
  <c r="Y12" i="78"/>
  <c r="X12" i="78"/>
  <c r="U41" i="88"/>
  <c r="AF12" i="23"/>
  <c r="AO12" i="23" s="1"/>
  <c r="AE12" i="23"/>
  <c r="W13" i="23"/>
  <c r="AG12" i="23"/>
  <c r="AP12" i="23" s="1"/>
  <c r="AR11" i="30"/>
  <c r="U5" i="34"/>
  <c r="X5" i="34" s="1"/>
  <c r="AN12" i="65"/>
  <c r="AI12" i="65"/>
  <c r="U30" i="86"/>
  <c r="AR11" i="23"/>
  <c r="AF11" i="37"/>
  <c r="AO11" i="37" s="1"/>
  <c r="AG11" i="37"/>
  <c r="AP11" i="37" s="1"/>
  <c r="AE11" i="37"/>
  <c r="W12" i="37"/>
  <c r="U23" i="19"/>
  <c r="AH5" i="21"/>
  <c r="AQ5" i="21" s="1"/>
  <c r="Z5" i="21"/>
  <c r="U51" i="41"/>
  <c r="U50" i="43"/>
  <c r="U49" i="43" s="1"/>
  <c r="AR11" i="27"/>
  <c r="U60" i="98"/>
  <c r="U40" i="104"/>
  <c r="U60" i="50"/>
  <c r="AN11" i="17"/>
  <c r="AI11" i="17"/>
  <c r="Y12" i="61"/>
  <c r="X12" i="61"/>
  <c r="U28" i="47"/>
  <c r="AR11" i="77"/>
  <c r="AH13" i="22"/>
  <c r="AQ13" i="22" s="1"/>
  <c r="AH12" i="40"/>
  <c r="AQ12" i="40" s="1"/>
  <c r="U31" i="32"/>
  <c r="AR11" i="66"/>
  <c r="AF12" i="69"/>
  <c r="AO12" i="69" s="1"/>
  <c r="W13" i="69"/>
  <c r="AE12" i="69"/>
  <c r="AG12" i="69"/>
  <c r="AP12" i="69" s="1"/>
  <c r="AN11" i="61"/>
  <c r="AI11" i="61"/>
  <c r="U61" i="90"/>
  <c r="AH12" i="31"/>
  <c r="AQ12" i="31" s="1"/>
  <c r="U52" i="49"/>
  <c r="AR11" i="70"/>
  <c r="U51" i="55"/>
  <c r="U26" i="89"/>
  <c r="U51" i="99"/>
  <c r="U59" i="102"/>
  <c r="U23" i="38"/>
  <c r="AH5" i="39"/>
  <c r="AQ5" i="39" s="1"/>
  <c r="Z5" i="39"/>
  <c r="U59" i="48"/>
  <c r="AH12" i="30"/>
  <c r="AQ12" i="30" s="1"/>
  <c r="AF11" i="62"/>
  <c r="AO11" i="62" s="1"/>
  <c r="W12" i="62"/>
  <c r="AG11" i="62"/>
  <c r="AP11" i="62" s="1"/>
  <c r="AE11" i="62"/>
  <c r="U31" i="101"/>
  <c r="U23" i="79"/>
  <c r="AH5" i="80"/>
  <c r="AQ5" i="80" s="1"/>
  <c r="Z5" i="80"/>
  <c r="U23" i="24"/>
  <c r="AH5" i="25"/>
  <c r="AQ5" i="25" s="1"/>
  <c r="Z5" i="25"/>
  <c r="U30" i="93"/>
  <c r="Z13" i="22"/>
  <c r="U40" i="92"/>
  <c r="U23" i="67"/>
  <c r="AH5" i="68"/>
  <c r="AQ5" i="68" s="1"/>
  <c r="Z5" i="68"/>
  <c r="Z12" i="40"/>
  <c r="U60" i="82"/>
  <c r="AR10" i="37"/>
  <c r="Z12" i="31"/>
  <c r="U28" i="97"/>
  <c r="U27" i="97" s="1"/>
  <c r="Y14" i="74"/>
  <c r="X14" i="74"/>
  <c r="U41" i="54"/>
  <c r="U60" i="10"/>
  <c r="U59" i="10" s="1"/>
  <c r="AR11" i="40"/>
  <c r="AH12" i="70"/>
  <c r="AQ12" i="70" s="1"/>
  <c r="U40" i="51"/>
  <c r="U5" i="72"/>
  <c r="X5" i="72" s="1"/>
  <c r="U32" i="46"/>
  <c r="Z12" i="77"/>
  <c r="AR12" i="22"/>
  <c r="Z12" i="30"/>
  <c r="U23" i="59"/>
  <c r="AH5" i="60"/>
  <c r="AQ5" i="60" s="1"/>
  <c r="Z5" i="60"/>
  <c r="U60" i="85"/>
  <c r="AG11" i="26"/>
  <c r="AP11" i="26" s="1"/>
  <c r="AF11" i="26"/>
  <c r="AO11" i="26" s="1"/>
  <c r="AE11" i="26"/>
  <c r="W12" i="26"/>
  <c r="U51" i="83"/>
  <c r="U40" i="13"/>
  <c r="U23" i="28"/>
  <c r="AH5" i="29"/>
  <c r="AQ5" i="29" s="1"/>
  <c r="Z5" i="29"/>
  <c r="U59" i="42"/>
  <c r="AN11" i="78"/>
  <c r="AI11" i="78"/>
  <c r="U50" i="11"/>
  <c r="Y12" i="17"/>
  <c r="X12" i="17"/>
  <c r="Z12" i="17" s="1"/>
  <c r="Y13" i="65"/>
  <c r="X13" i="65"/>
  <c r="Z13" i="65" s="1"/>
  <c r="U40" i="20"/>
  <c r="AE5" i="12"/>
  <c r="W6" i="12"/>
  <c r="AF5" i="12"/>
  <c r="AO5" i="12" s="1"/>
  <c r="AG5" i="12"/>
  <c r="AP5" i="12" s="1"/>
  <c r="AH11" i="73"/>
  <c r="AQ11" i="73" s="1"/>
  <c r="U31" i="105"/>
  <c r="U47" i="95"/>
  <c r="AN13" i="74"/>
  <c r="AI13" i="74"/>
  <c r="AG13" i="65" l="1"/>
  <c r="AP13" i="65" s="1"/>
  <c r="AF13" i="65"/>
  <c r="AO13" i="65" s="1"/>
  <c r="AE13" i="65"/>
  <c r="W14" i="65"/>
  <c r="U29" i="93"/>
  <c r="U30" i="101"/>
  <c r="AR11" i="61"/>
  <c r="AH12" i="61"/>
  <c r="AQ12" i="61" s="1"/>
  <c r="U59" i="50"/>
  <c r="AR12" i="65"/>
  <c r="AH12" i="78"/>
  <c r="AQ12" i="78" s="1"/>
  <c r="U39" i="84"/>
  <c r="U50" i="103"/>
  <c r="U23" i="75"/>
  <c r="AH5" i="76"/>
  <c r="AQ5" i="76" s="1"/>
  <c r="Z5" i="76"/>
  <c r="U21" i="2"/>
  <c r="U60" i="94"/>
  <c r="Y13" i="27"/>
  <c r="X13" i="27"/>
  <c r="Z13" i="27" s="1"/>
  <c r="AE12" i="17"/>
  <c r="AF12" i="17"/>
  <c r="AO12" i="17" s="1"/>
  <c r="AG12" i="17"/>
  <c r="AP12" i="17" s="1"/>
  <c r="W13" i="17"/>
  <c r="U58" i="42"/>
  <c r="AF5" i="60"/>
  <c r="AO5" i="60" s="1"/>
  <c r="AE5" i="60"/>
  <c r="AG5" i="60"/>
  <c r="AP5" i="60" s="1"/>
  <c r="W6" i="60"/>
  <c r="AE12" i="77"/>
  <c r="AG12" i="77"/>
  <c r="AP12" i="77" s="1"/>
  <c r="AF12" i="77"/>
  <c r="AO12" i="77" s="1"/>
  <c r="W13" i="77"/>
  <c r="U39" i="51"/>
  <c r="U58" i="10"/>
  <c r="U59" i="82"/>
  <c r="U22" i="67"/>
  <c r="AN11" i="62"/>
  <c r="AI11" i="62"/>
  <c r="U22" i="38"/>
  <c r="U25" i="89"/>
  <c r="U51" i="49"/>
  <c r="Z12" i="61"/>
  <c r="AG5" i="21"/>
  <c r="AP5" i="21" s="1"/>
  <c r="W6" i="21"/>
  <c r="AE5" i="21"/>
  <c r="AF5" i="21"/>
  <c r="AO5" i="21" s="1"/>
  <c r="Y13" i="23"/>
  <c r="X13" i="23"/>
  <c r="Z12" i="78"/>
  <c r="AI12" i="14"/>
  <c r="AN12" i="14"/>
  <c r="Y13" i="81"/>
  <c r="X13" i="81"/>
  <c r="W6" i="64"/>
  <c r="AG5" i="64"/>
  <c r="AP5" i="64" s="1"/>
  <c r="AF5" i="64"/>
  <c r="AO5" i="64" s="1"/>
  <c r="AE5" i="64"/>
  <c r="U48" i="16"/>
  <c r="U57" i="18"/>
  <c r="U26" i="97"/>
  <c r="U25" i="97" s="1"/>
  <c r="AG12" i="40"/>
  <c r="AP12" i="40" s="1"/>
  <c r="W13" i="40"/>
  <c r="AF12" i="40"/>
  <c r="AO12" i="40" s="1"/>
  <c r="AE12" i="40"/>
  <c r="AF5" i="80"/>
  <c r="AO5" i="80" s="1"/>
  <c r="AE5" i="80"/>
  <c r="W6" i="80"/>
  <c r="AG5" i="80"/>
  <c r="AP5" i="80" s="1"/>
  <c r="U58" i="48"/>
  <c r="U39" i="104"/>
  <c r="U48" i="43"/>
  <c r="AN12" i="23"/>
  <c r="AI12" i="23"/>
  <c r="U30" i="53"/>
  <c r="U40" i="96"/>
  <c r="U30" i="52"/>
  <c r="U50" i="87"/>
  <c r="Y12" i="36"/>
  <c r="Z12" i="36"/>
  <c r="X12" i="36"/>
  <c r="Y13" i="70"/>
  <c r="Z13" i="70"/>
  <c r="X13" i="70"/>
  <c r="Y12" i="73"/>
  <c r="Z12" i="73"/>
  <c r="X12" i="73"/>
  <c r="AR13" i="74"/>
  <c r="U39" i="92"/>
  <c r="W6" i="25"/>
  <c r="AE5" i="25"/>
  <c r="AG5" i="25"/>
  <c r="AP5" i="25" s="1"/>
  <c r="AF5" i="25"/>
  <c r="AO5" i="25" s="1"/>
  <c r="Y12" i="62"/>
  <c r="X12" i="62"/>
  <c r="U58" i="102"/>
  <c r="U50" i="55"/>
  <c r="AN12" i="69"/>
  <c r="AI12" i="69"/>
  <c r="U30" i="32"/>
  <c r="AR11" i="17"/>
  <c r="U22" i="19"/>
  <c r="U23" i="33"/>
  <c r="AH5" i="34"/>
  <c r="AQ5" i="34" s="1"/>
  <c r="Z5" i="34"/>
  <c r="U22" i="63"/>
  <c r="U40" i="45"/>
  <c r="AI12" i="27"/>
  <c r="AN12" i="27"/>
  <c r="AN11" i="73"/>
  <c r="AI11" i="73"/>
  <c r="U39" i="20"/>
  <c r="AH13" i="65"/>
  <c r="AQ13" i="65" s="1"/>
  <c r="U39" i="13"/>
  <c r="U46" i="95"/>
  <c r="U49" i="11"/>
  <c r="U22" i="59"/>
  <c r="U31" i="46"/>
  <c r="U40" i="54"/>
  <c r="AG12" i="31"/>
  <c r="AP12" i="31" s="1"/>
  <c r="AF12" i="31"/>
  <c r="AO12" i="31" s="1"/>
  <c r="AE12" i="31"/>
  <c r="W13" i="31"/>
  <c r="Y6" i="12"/>
  <c r="X6" i="12"/>
  <c r="AR11" i="78"/>
  <c r="AE5" i="29"/>
  <c r="AF5" i="29"/>
  <c r="AO5" i="29" s="1"/>
  <c r="AG5" i="29"/>
  <c r="AP5" i="29" s="1"/>
  <c r="W6" i="29"/>
  <c r="U50" i="83"/>
  <c r="U59" i="85"/>
  <c r="W13" i="30"/>
  <c r="AF12" i="30"/>
  <c r="AO12" i="30" s="1"/>
  <c r="AE12" i="30"/>
  <c r="AG12" i="30"/>
  <c r="AP12" i="30" s="1"/>
  <c r="AH14" i="74"/>
  <c r="AQ14" i="74" s="1"/>
  <c r="AG13" i="22"/>
  <c r="AP13" i="22" s="1"/>
  <c r="AE13" i="22"/>
  <c r="W14" i="22"/>
  <c r="AF13" i="22"/>
  <c r="AO13" i="22" s="1"/>
  <c r="U22" i="79"/>
  <c r="Y13" i="69"/>
  <c r="Z13" i="69" s="1"/>
  <c r="X13" i="69"/>
  <c r="U59" i="98"/>
  <c r="U50" i="41"/>
  <c r="Y12" i="37"/>
  <c r="X12" i="37"/>
  <c r="Y13" i="14"/>
  <c r="X13" i="14"/>
  <c r="Z13" i="14" s="1"/>
  <c r="U40" i="100"/>
  <c r="U49" i="91"/>
  <c r="U28" i="15"/>
  <c r="AN12" i="70"/>
  <c r="AI12" i="70"/>
  <c r="Y13" i="66"/>
  <c r="X13" i="66"/>
  <c r="U22" i="28"/>
  <c r="AI11" i="26"/>
  <c r="AN11" i="26"/>
  <c r="U30" i="105"/>
  <c r="AI5" i="12"/>
  <c r="AN5" i="12"/>
  <c r="AH12" i="17"/>
  <c r="AQ12" i="17" s="1"/>
  <c r="Y12" i="26"/>
  <c r="X12" i="26"/>
  <c r="U23" i="71"/>
  <c r="AH5" i="72"/>
  <c r="AQ5" i="72" s="1"/>
  <c r="Z5" i="72"/>
  <c r="Z14" i="74"/>
  <c r="AG5" i="68"/>
  <c r="AP5" i="68" s="1"/>
  <c r="AE5" i="68"/>
  <c r="W6" i="68"/>
  <c r="AF5" i="68"/>
  <c r="AO5" i="68" s="1"/>
  <c r="U22" i="24"/>
  <c r="W6" i="39"/>
  <c r="AE5" i="39"/>
  <c r="AG5" i="39"/>
  <c r="AP5" i="39" s="1"/>
  <c r="AF5" i="39"/>
  <c r="AO5" i="39" s="1"/>
  <c r="U50" i="99"/>
  <c r="U60" i="90"/>
  <c r="U27" i="47"/>
  <c r="AN11" i="37"/>
  <c r="AI11" i="37"/>
  <c r="U29" i="86"/>
  <c r="U40" i="88"/>
  <c r="AN12" i="81"/>
  <c r="AI12" i="81"/>
  <c r="U59" i="35"/>
  <c r="U37" i="44"/>
  <c r="AN11" i="36"/>
  <c r="AI11" i="36"/>
  <c r="AN12" i="66"/>
  <c r="AI12" i="66"/>
  <c r="U59" i="90" l="1"/>
  <c r="AF13" i="69"/>
  <c r="AO13" i="69" s="1"/>
  <c r="AG13" i="69"/>
  <c r="AP13" i="69" s="1"/>
  <c r="AE13" i="69"/>
  <c r="W14" i="69"/>
  <c r="AN13" i="22"/>
  <c r="AI13" i="22"/>
  <c r="Y6" i="29"/>
  <c r="X6" i="29"/>
  <c r="AH6" i="12"/>
  <c r="AQ6" i="12" s="1"/>
  <c r="U21" i="59"/>
  <c r="U38" i="13"/>
  <c r="U37" i="13" s="1"/>
  <c r="U21" i="63"/>
  <c r="AR12" i="69"/>
  <c r="AH12" i="62"/>
  <c r="AQ12" i="62" s="1"/>
  <c r="Y6" i="25"/>
  <c r="X6" i="25"/>
  <c r="AF12" i="73"/>
  <c r="AO12" i="73" s="1"/>
  <c r="W13" i="73"/>
  <c r="AG12" i="73"/>
  <c r="AP12" i="73" s="1"/>
  <c r="AE12" i="73"/>
  <c r="AE12" i="36"/>
  <c r="AG12" i="36"/>
  <c r="AP12" i="36" s="1"/>
  <c r="W13" i="36"/>
  <c r="AF12" i="36"/>
  <c r="AO12" i="36" s="1"/>
  <c r="Y13" i="40"/>
  <c r="X13" i="40"/>
  <c r="AH13" i="81"/>
  <c r="AQ13" i="81" s="1"/>
  <c r="AH13" i="23"/>
  <c r="AQ13" i="23" s="1"/>
  <c r="Y13" i="77"/>
  <c r="X13" i="77"/>
  <c r="AN5" i="60"/>
  <c r="AI5" i="60"/>
  <c r="U59" i="94"/>
  <c r="U28" i="86"/>
  <c r="U22" i="71"/>
  <c r="AR11" i="37"/>
  <c r="AE14" i="74"/>
  <c r="AF14" i="74"/>
  <c r="AO14" i="74" s="1"/>
  <c r="W15" i="74"/>
  <c r="AG14" i="74"/>
  <c r="AP14" i="74" s="1"/>
  <c r="AH12" i="26"/>
  <c r="AQ12" i="26" s="1"/>
  <c r="AR5" i="12"/>
  <c r="U21" i="28"/>
  <c r="AH13" i="14"/>
  <c r="AQ13" i="14" s="1"/>
  <c r="Y13" i="30"/>
  <c r="X13" i="30"/>
  <c r="Z6" i="12"/>
  <c r="U21" i="19"/>
  <c r="Z12" i="62"/>
  <c r="U39" i="96"/>
  <c r="U47" i="43"/>
  <c r="Y6" i="80"/>
  <c r="X6" i="80"/>
  <c r="U47" i="16"/>
  <c r="Z13" i="81"/>
  <c r="Z13" i="23"/>
  <c r="AE12" i="61"/>
  <c r="AG12" i="61"/>
  <c r="AP12" i="61" s="1"/>
  <c r="W13" i="61"/>
  <c r="AF12" i="61"/>
  <c r="AO12" i="61" s="1"/>
  <c r="U21" i="38"/>
  <c r="U58" i="82"/>
  <c r="AN12" i="17"/>
  <c r="AI12" i="17"/>
  <c r="U22" i="75"/>
  <c r="U28" i="93"/>
  <c r="AH13" i="66"/>
  <c r="AQ13" i="66" s="1"/>
  <c r="W14" i="14"/>
  <c r="AG13" i="14"/>
  <c r="AP13" i="14" s="1"/>
  <c r="AE13" i="14"/>
  <c r="AF13" i="14"/>
  <c r="AO13" i="14" s="1"/>
  <c r="U39" i="54"/>
  <c r="U48" i="11"/>
  <c r="AR12" i="27"/>
  <c r="U38" i="92"/>
  <c r="AH13" i="70"/>
  <c r="AQ13" i="70" s="1"/>
  <c r="AN5" i="80"/>
  <c r="AI5" i="80"/>
  <c r="AN5" i="64"/>
  <c r="AI5" i="64"/>
  <c r="AR11" i="62"/>
  <c r="AH13" i="27"/>
  <c r="AQ13" i="27" s="1"/>
  <c r="U20" i="2"/>
  <c r="U19" i="2" s="1"/>
  <c r="Y14" i="65"/>
  <c r="Z14" i="65" s="1"/>
  <c r="X14" i="65"/>
  <c r="Z13" i="66"/>
  <c r="U21" i="79"/>
  <c r="AI5" i="29"/>
  <c r="AN5" i="29"/>
  <c r="Y13" i="31"/>
  <c r="X13" i="31"/>
  <c r="Z13" i="31" s="1"/>
  <c r="AF5" i="34"/>
  <c r="AO5" i="34" s="1"/>
  <c r="AG5" i="34"/>
  <c r="AP5" i="34" s="1"/>
  <c r="W6" i="34"/>
  <c r="AE5" i="34"/>
  <c r="U49" i="55"/>
  <c r="U48" i="55" s="1"/>
  <c r="AE13" i="70"/>
  <c r="AG13" i="70"/>
  <c r="AP13" i="70" s="1"/>
  <c r="AF13" i="70"/>
  <c r="AO13" i="70" s="1"/>
  <c r="W14" i="70"/>
  <c r="U49" i="87"/>
  <c r="U29" i="53"/>
  <c r="U38" i="104"/>
  <c r="U24" i="97"/>
  <c r="U50" i="49"/>
  <c r="U57" i="10"/>
  <c r="AI12" i="77"/>
  <c r="AN12" i="77"/>
  <c r="U57" i="42"/>
  <c r="W14" i="27"/>
  <c r="AF13" i="27"/>
  <c r="AO13" i="27" s="1"/>
  <c r="AE13" i="27"/>
  <c r="AG13" i="27"/>
  <c r="AP13" i="27" s="1"/>
  <c r="U49" i="103"/>
  <c r="AN13" i="65"/>
  <c r="AI13" i="65"/>
  <c r="Y6" i="39"/>
  <c r="X6" i="39"/>
  <c r="AR11" i="36"/>
  <c r="U21" i="24"/>
  <c r="Z12" i="26"/>
  <c r="U29" i="105"/>
  <c r="U58" i="85"/>
  <c r="U26" i="47"/>
  <c r="Y6" i="68"/>
  <c r="X6" i="68"/>
  <c r="Z6" i="68" s="1"/>
  <c r="U48" i="91"/>
  <c r="AH12" i="37"/>
  <c r="AQ12" i="37" s="1"/>
  <c r="U58" i="98"/>
  <c r="AI12" i="31"/>
  <c r="AN12" i="31"/>
  <c r="U30" i="46"/>
  <c r="U29" i="46" s="1"/>
  <c r="U45" i="95"/>
  <c r="U38" i="20"/>
  <c r="U39" i="45"/>
  <c r="AR12" i="23"/>
  <c r="AN12" i="40"/>
  <c r="AI12" i="40"/>
  <c r="AR12" i="14"/>
  <c r="AI5" i="21"/>
  <c r="AN5" i="21"/>
  <c r="Y6" i="60"/>
  <c r="X6" i="60"/>
  <c r="Y13" i="17"/>
  <c r="X13" i="17"/>
  <c r="Z13" i="17" s="1"/>
  <c r="U58" i="35"/>
  <c r="U39" i="100"/>
  <c r="AR12" i="81"/>
  <c r="U49" i="99"/>
  <c r="U27" i="15"/>
  <c r="U49" i="41"/>
  <c r="U36" i="44"/>
  <c r="U39" i="88"/>
  <c r="W6" i="72"/>
  <c r="AG5" i="72"/>
  <c r="AP5" i="72" s="1"/>
  <c r="AF5" i="72"/>
  <c r="AO5" i="72" s="1"/>
  <c r="AE5" i="72"/>
  <c r="AR12" i="66"/>
  <c r="AN5" i="39"/>
  <c r="AI5" i="39"/>
  <c r="AN5" i="68"/>
  <c r="AI5" i="68"/>
  <c r="AR11" i="26"/>
  <c r="AR12" i="70"/>
  <c r="Z12" i="37"/>
  <c r="AH13" i="69"/>
  <c r="AQ13" i="69" s="1"/>
  <c r="X14" i="22"/>
  <c r="Y14" i="22"/>
  <c r="Z14" i="22" s="1"/>
  <c r="AI12" i="30"/>
  <c r="AN12" i="30"/>
  <c r="U49" i="83"/>
  <c r="AR11" i="73"/>
  <c r="U22" i="33"/>
  <c r="U29" i="32"/>
  <c r="U57" i="102"/>
  <c r="AN5" i="25"/>
  <c r="AI5" i="25"/>
  <c r="AH12" i="73"/>
  <c r="AQ12" i="73" s="1"/>
  <c r="AH12" i="36"/>
  <c r="AQ12" i="36" s="1"/>
  <c r="U29" i="52"/>
  <c r="U57" i="48"/>
  <c r="U56" i="18"/>
  <c r="Y6" i="64"/>
  <c r="X6" i="64"/>
  <c r="AF12" i="78"/>
  <c r="AO12" i="78" s="1"/>
  <c r="W13" i="78"/>
  <c r="AE12" i="78"/>
  <c r="AG12" i="78"/>
  <c r="AP12" i="78" s="1"/>
  <c r="Y6" i="21"/>
  <c r="X6" i="21"/>
  <c r="U24" i="89"/>
  <c r="U21" i="67"/>
  <c r="U38" i="51"/>
  <c r="W6" i="76"/>
  <c r="AG5" i="76"/>
  <c r="AP5" i="76" s="1"/>
  <c r="AF5" i="76"/>
  <c r="AO5" i="76" s="1"/>
  <c r="AE5" i="76"/>
  <c r="U38" i="84"/>
  <c r="U58" i="50"/>
  <c r="U29" i="101"/>
  <c r="AE14" i="22" l="1"/>
  <c r="W15" i="22"/>
  <c r="AF14" i="22"/>
  <c r="AO14" i="22" s="1"/>
  <c r="AG14" i="22"/>
  <c r="AP14" i="22" s="1"/>
  <c r="AF14" i="65"/>
  <c r="AO14" i="65" s="1"/>
  <c r="AE14" i="65"/>
  <c r="W15" i="65"/>
  <c r="AG14" i="65"/>
  <c r="AP14" i="65" s="1"/>
  <c r="Y13" i="78"/>
  <c r="X13" i="78"/>
  <c r="U55" i="18"/>
  <c r="U56" i="102"/>
  <c r="Y6" i="72"/>
  <c r="X6" i="72"/>
  <c r="Z6" i="72" s="1"/>
  <c r="U48" i="41"/>
  <c r="AF13" i="17"/>
  <c r="AO13" i="17" s="1"/>
  <c r="AE13" i="17"/>
  <c r="W14" i="17"/>
  <c r="AG13" i="17"/>
  <c r="AP13" i="17" s="1"/>
  <c r="AR5" i="21"/>
  <c r="U44" i="95"/>
  <c r="U57" i="98"/>
  <c r="U56" i="98" s="1"/>
  <c r="AF6" i="68"/>
  <c r="AO6" i="68" s="1"/>
  <c r="AE6" i="68"/>
  <c r="AG6" i="68"/>
  <c r="AP6" i="68" s="1"/>
  <c r="W7" i="68"/>
  <c r="AR5" i="29"/>
  <c r="U47" i="11"/>
  <c r="Y14" i="14"/>
  <c r="X14" i="14"/>
  <c r="U21" i="75"/>
  <c r="U20" i="38"/>
  <c r="AE13" i="81"/>
  <c r="W14" i="81"/>
  <c r="AG13" i="81"/>
  <c r="AP13" i="81" s="1"/>
  <c r="AF13" i="81"/>
  <c r="AO13" i="81" s="1"/>
  <c r="U20" i="19"/>
  <c r="U58" i="94"/>
  <c r="Y14" i="69"/>
  <c r="X14" i="69"/>
  <c r="AH14" i="22"/>
  <c r="AQ14" i="22" s="1"/>
  <c r="U28" i="105"/>
  <c r="AH6" i="39"/>
  <c r="AQ6" i="39" s="1"/>
  <c r="U48" i="103"/>
  <c r="U56" i="42"/>
  <c r="U49" i="49"/>
  <c r="U28" i="53"/>
  <c r="AN13" i="70"/>
  <c r="AI13" i="70"/>
  <c r="AR5" i="64"/>
  <c r="AR12" i="17"/>
  <c r="U46" i="43"/>
  <c r="AE6" i="12"/>
  <c r="AG6" i="12"/>
  <c r="AP6" i="12" s="1"/>
  <c r="W7" i="12"/>
  <c r="AF6" i="12"/>
  <c r="AO6" i="12" s="1"/>
  <c r="AR5" i="60"/>
  <c r="Y13" i="73"/>
  <c r="X13" i="73"/>
  <c r="U36" i="13"/>
  <c r="AH6" i="29"/>
  <c r="AQ6" i="29" s="1"/>
  <c r="AI13" i="69"/>
  <c r="AN13" i="69"/>
  <c r="U57" i="50"/>
  <c r="U56" i="48"/>
  <c r="U38" i="88"/>
  <c r="U26" i="15"/>
  <c r="U38" i="100"/>
  <c r="AH6" i="60"/>
  <c r="AQ6" i="60" s="1"/>
  <c r="U38" i="45"/>
  <c r="U28" i="46"/>
  <c r="AG12" i="26"/>
  <c r="AP12" i="26" s="1"/>
  <c r="W13" i="26"/>
  <c r="AF12" i="26"/>
  <c r="AO12" i="26" s="1"/>
  <c r="AE12" i="26"/>
  <c r="Z6" i="39"/>
  <c r="AH13" i="31"/>
  <c r="AQ13" i="31" s="1"/>
  <c r="U20" i="79"/>
  <c r="U18" i="2"/>
  <c r="U37" i="92"/>
  <c r="U38" i="54"/>
  <c r="Y13" i="61"/>
  <c r="X13" i="61"/>
  <c r="U46" i="16"/>
  <c r="AH13" i="30"/>
  <c r="AQ13" i="30" s="1"/>
  <c r="U20" i="28"/>
  <c r="Y15" i="74"/>
  <c r="X15" i="74"/>
  <c r="U21" i="71"/>
  <c r="Y13" i="36"/>
  <c r="X13" i="36"/>
  <c r="Z13" i="36" s="1"/>
  <c r="Z6" i="29"/>
  <c r="U23" i="89"/>
  <c r="U37" i="84"/>
  <c r="U25" i="47"/>
  <c r="AI13" i="27"/>
  <c r="AN13" i="27"/>
  <c r="AR12" i="77"/>
  <c r="U23" i="97"/>
  <c r="U22" i="97" s="1"/>
  <c r="U48" i="87"/>
  <c r="U47" i="55"/>
  <c r="AE13" i="31"/>
  <c r="AF13" i="31"/>
  <c r="AO13" i="31" s="1"/>
  <c r="AG13" i="31"/>
  <c r="AP13" i="31" s="1"/>
  <c r="W14" i="31"/>
  <c r="AF13" i="66"/>
  <c r="AO13" i="66" s="1"/>
  <c r="AE13" i="66"/>
  <c r="AG13" i="66"/>
  <c r="AP13" i="66" s="1"/>
  <c r="W14" i="66"/>
  <c r="AR5" i="80"/>
  <c r="AH6" i="80"/>
  <c r="AQ6" i="80" s="1"/>
  <c r="U38" i="96"/>
  <c r="Z13" i="30"/>
  <c r="AH13" i="77"/>
  <c r="AQ13" i="77" s="1"/>
  <c r="AH6" i="25"/>
  <c r="AQ6" i="25" s="1"/>
  <c r="U20" i="59"/>
  <c r="Y6" i="76"/>
  <c r="X6" i="76"/>
  <c r="AH6" i="21"/>
  <c r="AQ6" i="21" s="1"/>
  <c r="U37" i="51"/>
  <c r="Z6" i="21"/>
  <c r="AH6" i="64"/>
  <c r="AQ6" i="64" s="1"/>
  <c r="U28" i="32"/>
  <c r="U48" i="83"/>
  <c r="U47" i="83" s="1"/>
  <c r="AI5" i="76"/>
  <c r="AN5" i="76"/>
  <c r="Z6" i="64"/>
  <c r="AR5" i="25"/>
  <c r="AR5" i="68"/>
  <c r="AN5" i="72"/>
  <c r="AI5" i="72"/>
  <c r="Z6" i="60"/>
  <c r="AR12" i="40"/>
  <c r="U28" i="101"/>
  <c r="U20" i="67"/>
  <c r="U28" i="52"/>
  <c r="U21" i="33"/>
  <c r="AR12" i="30"/>
  <c r="W13" i="37"/>
  <c r="AE12" i="37"/>
  <c r="AF12" i="37"/>
  <c r="AO12" i="37" s="1"/>
  <c r="AG12" i="37"/>
  <c r="AP12" i="37" s="1"/>
  <c r="U35" i="44"/>
  <c r="U48" i="99"/>
  <c r="U57" i="35"/>
  <c r="U37" i="20"/>
  <c r="AR12" i="31"/>
  <c r="U47" i="91"/>
  <c r="U20" i="24"/>
  <c r="AR13" i="65"/>
  <c r="Y14" i="70"/>
  <c r="X14" i="70"/>
  <c r="AI5" i="34"/>
  <c r="AN5" i="34"/>
  <c r="AH14" i="65"/>
  <c r="AQ14" i="65" s="1"/>
  <c r="AN13" i="14"/>
  <c r="AI13" i="14"/>
  <c r="U27" i="93"/>
  <c r="U57" i="82"/>
  <c r="AI12" i="61"/>
  <c r="AN12" i="61"/>
  <c r="Z6" i="80"/>
  <c r="AE12" i="62"/>
  <c r="AG12" i="62"/>
  <c r="AP12" i="62" s="1"/>
  <c r="W13" i="62"/>
  <c r="AF12" i="62"/>
  <c r="AO12" i="62" s="1"/>
  <c r="AI14" i="74"/>
  <c r="AN14" i="74"/>
  <c r="U27" i="86"/>
  <c r="Z13" i="77"/>
  <c r="AH13" i="40"/>
  <c r="AQ13" i="40" s="1"/>
  <c r="AN12" i="36"/>
  <c r="AI12" i="36"/>
  <c r="Z6" i="25"/>
  <c r="AR13" i="22"/>
  <c r="AI12" i="78"/>
  <c r="AN12" i="78"/>
  <c r="AR5" i="39"/>
  <c r="AH13" i="17"/>
  <c r="AQ13" i="17" s="1"/>
  <c r="AH6" i="68"/>
  <c r="AQ6" i="68" s="1"/>
  <c r="U57" i="85"/>
  <c r="Y14" i="27"/>
  <c r="X14" i="27"/>
  <c r="U56" i="10"/>
  <c r="U37" i="104"/>
  <c r="Y6" i="34"/>
  <c r="X6" i="34"/>
  <c r="Z6" i="34" s="1"/>
  <c r="W14" i="23"/>
  <c r="AF13" i="23"/>
  <c r="AO13" i="23" s="1"/>
  <c r="AE13" i="23"/>
  <c r="AG13" i="23"/>
  <c r="AP13" i="23" s="1"/>
  <c r="Z13" i="40"/>
  <c r="AN12" i="73"/>
  <c r="AI12" i="73"/>
  <c r="U20" i="63"/>
  <c r="U58" i="90"/>
  <c r="Z6" i="76" l="1"/>
  <c r="Z15" i="74"/>
  <c r="W16" i="74" s="1"/>
  <c r="AF6" i="76"/>
  <c r="AO6" i="76" s="1"/>
  <c r="W7" i="76"/>
  <c r="AE6" i="76"/>
  <c r="AG6" i="76"/>
  <c r="AP6" i="76" s="1"/>
  <c r="AF15" i="74"/>
  <c r="AO15" i="74" s="1"/>
  <c r="AG15" i="74"/>
  <c r="AP15" i="74" s="1"/>
  <c r="AE15" i="74"/>
  <c r="U57" i="90"/>
  <c r="AR12" i="78"/>
  <c r="AH6" i="34"/>
  <c r="AQ6" i="34" s="1"/>
  <c r="U55" i="10"/>
  <c r="U54" i="10" s="1"/>
  <c r="AR12" i="36"/>
  <c r="U26" i="86"/>
  <c r="AN12" i="62"/>
  <c r="AI12" i="62"/>
  <c r="U47" i="99"/>
  <c r="Y13" i="37"/>
  <c r="X13" i="37"/>
  <c r="Z13" i="37" s="1"/>
  <c r="U27" i="52"/>
  <c r="U26" i="52" s="1"/>
  <c r="U46" i="83"/>
  <c r="W7" i="21"/>
  <c r="AF6" i="21"/>
  <c r="AO6" i="21" s="1"/>
  <c r="AE6" i="21"/>
  <c r="AG6" i="21"/>
  <c r="AP6" i="21" s="1"/>
  <c r="AH6" i="76"/>
  <c r="AQ6" i="76" s="1"/>
  <c r="U37" i="96"/>
  <c r="Y14" i="66"/>
  <c r="X14" i="66"/>
  <c r="AG6" i="29"/>
  <c r="AP6" i="29" s="1"/>
  <c r="AF6" i="29"/>
  <c r="AO6" i="29" s="1"/>
  <c r="AE6" i="29"/>
  <c r="W7" i="29"/>
  <c r="AH15" i="74"/>
  <c r="AQ15" i="74" s="1"/>
  <c r="U37" i="45"/>
  <c r="AR13" i="70"/>
  <c r="U20" i="75"/>
  <c r="AH6" i="72"/>
  <c r="AQ6" i="72" s="1"/>
  <c r="U54" i="18"/>
  <c r="AN14" i="65"/>
  <c r="AI14" i="65"/>
  <c r="AH14" i="27"/>
  <c r="AQ14" i="27" s="1"/>
  <c r="W7" i="80"/>
  <c r="AE6" i="80"/>
  <c r="AG6" i="80"/>
  <c r="AP6" i="80" s="1"/>
  <c r="AF6" i="80"/>
  <c r="AO6" i="80" s="1"/>
  <c r="U26" i="93"/>
  <c r="AR5" i="34"/>
  <c r="W7" i="60"/>
  <c r="AG6" i="60"/>
  <c r="AP6" i="60" s="1"/>
  <c r="AF6" i="60"/>
  <c r="AO6" i="60" s="1"/>
  <c r="AE6" i="60"/>
  <c r="AI13" i="31"/>
  <c r="AN13" i="31"/>
  <c r="U21" i="97"/>
  <c r="U24" i="47"/>
  <c r="U23" i="47" s="1"/>
  <c r="AH13" i="36"/>
  <c r="AQ13" i="36" s="1"/>
  <c r="U37" i="54"/>
  <c r="U19" i="79"/>
  <c r="Y13" i="26"/>
  <c r="X13" i="26"/>
  <c r="U25" i="15"/>
  <c r="U56" i="50"/>
  <c r="U45" i="43"/>
  <c r="U55" i="42"/>
  <c r="Y14" i="81"/>
  <c r="Z14" i="81" s="1"/>
  <c r="X14" i="81"/>
  <c r="AH14" i="14"/>
  <c r="AQ14" i="14" s="1"/>
  <c r="U55" i="98"/>
  <c r="Y14" i="17"/>
  <c r="X14" i="17"/>
  <c r="AG6" i="72"/>
  <c r="AP6" i="72" s="1"/>
  <c r="AF6" i="72"/>
  <c r="AO6" i="72" s="1"/>
  <c r="AE6" i="72"/>
  <c r="W7" i="72"/>
  <c r="AH13" i="78"/>
  <c r="AQ13" i="78" s="1"/>
  <c r="Z14" i="27"/>
  <c r="AR14" i="74"/>
  <c r="AR13" i="14"/>
  <c r="AH14" i="70"/>
  <c r="AQ14" i="70" s="1"/>
  <c r="U19" i="24"/>
  <c r="U36" i="20"/>
  <c r="U34" i="44"/>
  <c r="U19" i="67"/>
  <c r="AR5" i="72"/>
  <c r="AE6" i="64"/>
  <c r="AG6" i="64"/>
  <c r="AP6" i="64" s="1"/>
  <c r="AF6" i="64"/>
  <c r="AO6" i="64" s="1"/>
  <c r="W7" i="64"/>
  <c r="U27" i="32"/>
  <c r="U36" i="51"/>
  <c r="AN13" i="66"/>
  <c r="AI13" i="66"/>
  <c r="AE13" i="36"/>
  <c r="AF13" i="36"/>
  <c r="AO13" i="36" s="1"/>
  <c r="AG13" i="36"/>
  <c r="AP13" i="36" s="1"/>
  <c r="W14" i="36"/>
  <c r="U45" i="16"/>
  <c r="U35" i="13"/>
  <c r="U27" i="105"/>
  <c r="U57" i="94"/>
  <c r="AI13" i="81"/>
  <c r="AN13" i="81"/>
  <c r="Z14" i="14"/>
  <c r="Y7" i="68"/>
  <c r="X7" i="68"/>
  <c r="AI13" i="17"/>
  <c r="AN13" i="17"/>
  <c r="Z13" i="78"/>
  <c r="U46" i="55"/>
  <c r="U36" i="84"/>
  <c r="AH13" i="61"/>
  <c r="AQ13" i="61" s="1"/>
  <c r="U36" i="92"/>
  <c r="U37" i="88"/>
  <c r="AR13" i="69"/>
  <c r="AH13" i="73"/>
  <c r="AQ13" i="73" s="1"/>
  <c r="Y7" i="12"/>
  <c r="X7" i="12"/>
  <c r="U27" i="53"/>
  <c r="U47" i="103"/>
  <c r="U43" i="95"/>
  <c r="W7" i="34"/>
  <c r="AG6" i="34"/>
  <c r="AP6" i="34" s="1"/>
  <c r="AF6" i="34"/>
  <c r="AO6" i="34" s="1"/>
  <c r="AE6" i="34"/>
  <c r="U36" i="104"/>
  <c r="AG13" i="77"/>
  <c r="AP13" i="77" s="1"/>
  <c r="AE13" i="77"/>
  <c r="W14" i="77"/>
  <c r="AF13" i="77"/>
  <c r="AO13" i="77" s="1"/>
  <c r="Y13" i="62"/>
  <c r="X13" i="62"/>
  <c r="U46" i="91"/>
  <c r="U56" i="35"/>
  <c r="U20" i="33"/>
  <c r="U27" i="101"/>
  <c r="AR5" i="76"/>
  <c r="U19" i="59"/>
  <c r="U18" i="59" s="1"/>
  <c r="AE13" i="30"/>
  <c r="AF13" i="30"/>
  <c r="AO13" i="30" s="1"/>
  <c r="W14" i="30"/>
  <c r="AG13" i="30"/>
  <c r="AP13" i="30" s="1"/>
  <c r="Y14" i="31"/>
  <c r="X14" i="31"/>
  <c r="U19" i="28"/>
  <c r="Z13" i="61"/>
  <c r="AE6" i="39"/>
  <c r="AG6" i="39"/>
  <c r="AP6" i="39" s="1"/>
  <c r="AF6" i="39"/>
  <c r="AO6" i="39" s="1"/>
  <c r="W7" i="39"/>
  <c r="U27" i="46"/>
  <c r="Z13" i="73"/>
  <c r="U19" i="19"/>
  <c r="U19" i="38"/>
  <c r="AI6" i="68"/>
  <c r="AN6" i="68"/>
  <c r="U55" i="102"/>
  <c r="Y15" i="22"/>
  <c r="X15" i="22"/>
  <c r="AE13" i="40"/>
  <c r="AG13" i="40"/>
  <c r="AP13" i="40" s="1"/>
  <c r="AF13" i="40"/>
  <c r="AO13" i="40" s="1"/>
  <c r="W14" i="40"/>
  <c r="AN13" i="23"/>
  <c r="AI13" i="23"/>
  <c r="AR12" i="61"/>
  <c r="Z14" i="70"/>
  <c r="U19" i="63"/>
  <c r="AR12" i="73"/>
  <c r="Y14" i="23"/>
  <c r="Z14" i="23"/>
  <c r="X14" i="23"/>
  <c r="U56" i="85"/>
  <c r="AE6" i="25"/>
  <c r="AG6" i="25"/>
  <c r="AP6" i="25" s="1"/>
  <c r="AF6" i="25"/>
  <c r="AO6" i="25" s="1"/>
  <c r="W7" i="25"/>
  <c r="U56" i="82"/>
  <c r="AI12" i="37"/>
  <c r="AN12" i="37"/>
  <c r="U47" i="87"/>
  <c r="AR13" i="27"/>
  <c r="U22" i="89"/>
  <c r="U20" i="71"/>
  <c r="U17" i="2"/>
  <c r="AI12" i="26"/>
  <c r="AN12" i="26"/>
  <c r="U37" i="100"/>
  <c r="U55" i="48"/>
  <c r="AN6" i="12"/>
  <c r="AI6" i="12"/>
  <c r="U48" i="49"/>
  <c r="Z14" i="69"/>
  <c r="AH14" i="69"/>
  <c r="AQ14" i="69" s="1"/>
  <c r="U46" i="11"/>
  <c r="U47" i="41"/>
  <c r="Y15" i="65"/>
  <c r="X15" i="65"/>
  <c r="AN14" i="22"/>
  <c r="AI14" i="22"/>
  <c r="Z15" i="65" l="1"/>
  <c r="Z13" i="62"/>
  <c r="W14" i="62" s="1"/>
  <c r="AE15" i="65"/>
  <c r="AF15" i="65"/>
  <c r="AO15" i="65" s="1"/>
  <c r="AG15" i="65"/>
  <c r="AP15" i="65" s="1"/>
  <c r="W16" i="65"/>
  <c r="AF13" i="62"/>
  <c r="AO13" i="62" s="1"/>
  <c r="AG13" i="62"/>
  <c r="AP13" i="62" s="1"/>
  <c r="AE13" i="62"/>
  <c r="W15" i="81"/>
  <c r="AG14" i="81"/>
  <c r="AP14" i="81" s="1"/>
  <c r="AE14" i="81"/>
  <c r="AF14" i="81"/>
  <c r="AO14" i="81" s="1"/>
  <c r="AH14" i="31"/>
  <c r="AQ14" i="31" s="1"/>
  <c r="AN13" i="77"/>
  <c r="AI13" i="77"/>
  <c r="AG13" i="78"/>
  <c r="AP13" i="78" s="1"/>
  <c r="W14" i="78"/>
  <c r="AF13" i="78"/>
  <c r="AO13" i="78" s="1"/>
  <c r="AE13" i="78"/>
  <c r="U26" i="105"/>
  <c r="U35" i="51"/>
  <c r="AN6" i="64"/>
  <c r="AI6" i="64"/>
  <c r="U33" i="44"/>
  <c r="AH13" i="26"/>
  <c r="AQ13" i="26" s="1"/>
  <c r="AR12" i="26"/>
  <c r="U21" i="89"/>
  <c r="AR12" i="37"/>
  <c r="AN6" i="25"/>
  <c r="AI6" i="25"/>
  <c r="AN13" i="40"/>
  <c r="AI13" i="40"/>
  <c r="AG13" i="73"/>
  <c r="AP13" i="73" s="1"/>
  <c r="AE13" i="73"/>
  <c r="W14" i="73"/>
  <c r="AF13" i="73"/>
  <c r="AO13" i="73" s="1"/>
  <c r="AN6" i="39"/>
  <c r="AI6" i="39"/>
  <c r="U17" i="59"/>
  <c r="U19" i="33"/>
  <c r="Z7" i="12"/>
  <c r="AH7" i="12"/>
  <c r="AQ7" i="12" s="1"/>
  <c r="AR13" i="17"/>
  <c r="AR13" i="81"/>
  <c r="U34" i="13"/>
  <c r="AI13" i="36"/>
  <c r="AN13" i="36"/>
  <c r="U26" i="32"/>
  <c r="U35" i="20"/>
  <c r="Y7" i="72"/>
  <c r="Z7" i="72"/>
  <c r="X7" i="72"/>
  <c r="AR13" i="31"/>
  <c r="Y7" i="80"/>
  <c r="X7" i="80"/>
  <c r="U53" i="18"/>
  <c r="Y7" i="29"/>
  <c r="Z7" i="29" s="1"/>
  <c r="X7" i="29"/>
  <c r="U46" i="99"/>
  <c r="U46" i="87"/>
  <c r="W15" i="70"/>
  <c r="AE14" i="70"/>
  <c r="AF14" i="70"/>
  <c r="AO14" i="70" s="1"/>
  <c r="AG14" i="70"/>
  <c r="AP14" i="70" s="1"/>
  <c r="U45" i="91"/>
  <c r="AR13" i="23"/>
  <c r="AH15" i="22"/>
  <c r="AQ15" i="22" s="1"/>
  <c r="AR6" i="68"/>
  <c r="W14" i="61"/>
  <c r="AG13" i="61"/>
  <c r="AP13" i="61" s="1"/>
  <c r="AF13" i="61"/>
  <c r="AO13" i="61" s="1"/>
  <c r="AE13" i="61"/>
  <c r="U35" i="104"/>
  <c r="U42" i="95"/>
  <c r="U36" i="88"/>
  <c r="U35" i="84"/>
  <c r="AH7" i="68"/>
  <c r="AQ7" i="68" s="1"/>
  <c r="AR13" i="66"/>
  <c r="Y7" i="64"/>
  <c r="Z7" i="64"/>
  <c r="X7" i="64"/>
  <c r="AI6" i="72"/>
  <c r="AN6" i="72"/>
  <c r="U55" i="50"/>
  <c r="AN6" i="60"/>
  <c r="AI6" i="60"/>
  <c r="AI6" i="29"/>
  <c r="AN6" i="29"/>
  <c r="AN6" i="21"/>
  <c r="AI6" i="21"/>
  <c r="U25" i="52"/>
  <c r="AR12" i="62"/>
  <c r="Y16" i="74"/>
  <c r="X16" i="74"/>
  <c r="U19" i="71"/>
  <c r="AG14" i="23"/>
  <c r="AP14" i="23" s="1"/>
  <c r="AE14" i="23"/>
  <c r="W15" i="23"/>
  <c r="AF14" i="23"/>
  <c r="AO14" i="23" s="1"/>
  <c r="U26" i="101"/>
  <c r="AF14" i="69"/>
  <c r="AO14" i="69" s="1"/>
  <c r="W15" i="69"/>
  <c r="AG14" i="69"/>
  <c r="AP14" i="69" s="1"/>
  <c r="AE14" i="69"/>
  <c r="U54" i="48"/>
  <c r="U16" i="2"/>
  <c r="U55" i="82"/>
  <c r="U55" i="85"/>
  <c r="Z15" i="22"/>
  <c r="U26" i="46"/>
  <c r="Y14" i="30"/>
  <c r="X14" i="30"/>
  <c r="U55" i="35"/>
  <c r="AN6" i="34"/>
  <c r="AI6" i="34"/>
  <c r="Z7" i="68"/>
  <c r="U56" i="94"/>
  <c r="U44" i="16"/>
  <c r="U18" i="67"/>
  <c r="U18" i="24"/>
  <c r="U54" i="98"/>
  <c r="U18" i="79"/>
  <c r="U22" i="47"/>
  <c r="U25" i="93"/>
  <c r="U36" i="96"/>
  <c r="AH13" i="37"/>
  <c r="AQ13" i="37" s="1"/>
  <c r="U53" i="10"/>
  <c r="U36" i="100"/>
  <c r="AN13" i="30"/>
  <c r="AI13" i="30"/>
  <c r="AR14" i="22"/>
  <c r="U46" i="41"/>
  <c r="Y7" i="25"/>
  <c r="X7" i="25"/>
  <c r="AH14" i="23"/>
  <c r="AQ14" i="23" s="1"/>
  <c r="U18" i="63"/>
  <c r="Y14" i="40"/>
  <c r="X14" i="40"/>
  <c r="U18" i="38"/>
  <c r="Y7" i="39"/>
  <c r="Z7" i="39" s="1"/>
  <c r="X7" i="39"/>
  <c r="U18" i="28"/>
  <c r="Y14" i="77"/>
  <c r="X14" i="77"/>
  <c r="U46" i="103"/>
  <c r="U35" i="92"/>
  <c r="U45" i="55"/>
  <c r="Y14" i="36"/>
  <c r="X14" i="36"/>
  <c r="W15" i="27"/>
  <c r="AF14" i="27"/>
  <c r="AO14" i="27" s="1"/>
  <c r="AE14" i="27"/>
  <c r="AG14" i="27"/>
  <c r="AP14" i="27" s="1"/>
  <c r="U54" i="42"/>
  <c r="U53" i="42" s="1"/>
  <c r="U24" i="15"/>
  <c r="AR14" i="65"/>
  <c r="U36" i="45"/>
  <c r="Y7" i="21"/>
  <c r="X7" i="21"/>
  <c r="W14" i="37"/>
  <c r="AE13" i="37"/>
  <c r="AF13" i="37"/>
  <c r="AO13" i="37" s="1"/>
  <c r="AG13" i="37"/>
  <c r="AP13" i="37" s="1"/>
  <c r="U56" i="90"/>
  <c r="AN6" i="76"/>
  <c r="AI6" i="76"/>
  <c r="U25" i="86"/>
  <c r="AI15" i="74"/>
  <c r="AN15" i="74"/>
  <c r="Y7" i="76"/>
  <c r="X7" i="76"/>
  <c r="U47" i="49"/>
  <c r="AG14" i="14"/>
  <c r="AP14" i="14" s="1"/>
  <c r="AE14" i="14"/>
  <c r="W15" i="14"/>
  <c r="AF14" i="14"/>
  <c r="AO14" i="14" s="1"/>
  <c r="AH14" i="17"/>
  <c r="AQ14" i="17" s="1"/>
  <c r="U36" i="54"/>
  <c r="U20" i="97"/>
  <c r="Y7" i="60"/>
  <c r="X7" i="60"/>
  <c r="AH14" i="66"/>
  <c r="AQ14" i="66" s="1"/>
  <c r="AH15" i="65"/>
  <c r="AQ15" i="65" s="1"/>
  <c r="U45" i="11"/>
  <c r="AR6" i="12"/>
  <c r="U54" i="102"/>
  <c r="U18" i="19"/>
  <c r="Z14" i="31"/>
  <c r="AH13" i="62"/>
  <c r="AQ13" i="62" s="1"/>
  <c r="Y7" i="34"/>
  <c r="X7" i="34"/>
  <c r="U26" i="53"/>
  <c r="Z14" i="17"/>
  <c r="AH14" i="81"/>
  <c r="AQ14" i="81" s="1"/>
  <c r="U44" i="43"/>
  <c r="Z13" i="26"/>
  <c r="AN6" i="80"/>
  <c r="AI6" i="80"/>
  <c r="U19" i="75"/>
  <c r="Z14" i="66"/>
  <c r="U45" i="83"/>
  <c r="Z7" i="25" l="1"/>
  <c r="AE7" i="39"/>
  <c r="W8" i="39"/>
  <c r="AG7" i="39"/>
  <c r="AP7" i="39" s="1"/>
  <c r="AF7" i="39"/>
  <c r="AO7" i="39" s="1"/>
  <c r="AE7" i="25"/>
  <c r="AF7" i="25"/>
  <c r="AO7" i="25" s="1"/>
  <c r="AG7" i="25"/>
  <c r="AP7" i="25" s="1"/>
  <c r="W8" i="25"/>
  <c r="U17" i="24"/>
  <c r="AR6" i="80"/>
  <c r="U46" i="49"/>
  <c r="U23" i="15"/>
  <c r="Y15" i="27"/>
  <c r="X15" i="27"/>
  <c r="Z15" i="27" s="1"/>
  <c r="U17" i="38"/>
  <c r="U45" i="41"/>
  <c r="U35" i="100"/>
  <c r="U35" i="96"/>
  <c r="U17" i="79"/>
  <c r="U17" i="67"/>
  <c r="AR6" i="34"/>
  <c r="AN14" i="69"/>
  <c r="AI14" i="69"/>
  <c r="AH16" i="74"/>
  <c r="AQ16" i="74" s="1"/>
  <c r="U24" i="52"/>
  <c r="W8" i="64"/>
  <c r="AF7" i="64"/>
  <c r="AO7" i="64" s="1"/>
  <c r="AE7" i="64"/>
  <c r="AG7" i="64"/>
  <c r="AP7" i="64" s="1"/>
  <c r="U41" i="95"/>
  <c r="Y14" i="61"/>
  <c r="X14" i="61"/>
  <c r="Y15" i="70"/>
  <c r="X15" i="70"/>
  <c r="W8" i="29"/>
  <c r="AE7" i="29"/>
  <c r="AF7" i="29"/>
  <c r="AO7" i="29" s="1"/>
  <c r="AG7" i="29"/>
  <c r="AP7" i="29" s="1"/>
  <c r="AN13" i="73"/>
  <c r="AI13" i="73"/>
  <c r="Y14" i="78"/>
  <c r="X14" i="78"/>
  <c r="U43" i="43"/>
  <c r="AH7" i="60"/>
  <c r="AQ7" i="60" s="1"/>
  <c r="W15" i="17"/>
  <c r="AE14" i="17"/>
  <c r="AF14" i="17"/>
  <c r="AO14" i="17" s="1"/>
  <c r="AG14" i="17"/>
  <c r="AP14" i="17" s="1"/>
  <c r="U53" i="102"/>
  <c r="AH7" i="76"/>
  <c r="AQ7" i="76" s="1"/>
  <c r="U24" i="86"/>
  <c r="AH14" i="36"/>
  <c r="AQ14" i="36" s="1"/>
  <c r="U34" i="92"/>
  <c r="U17" i="28"/>
  <c r="AH14" i="40"/>
  <c r="AQ14" i="40" s="1"/>
  <c r="U54" i="82"/>
  <c r="Y15" i="23"/>
  <c r="Z15" i="23" s="1"/>
  <c r="X15" i="23"/>
  <c r="Z16" i="74"/>
  <c r="AR6" i="21"/>
  <c r="U34" i="20"/>
  <c r="U33" i="13"/>
  <c r="U16" i="59"/>
  <c r="U34" i="51"/>
  <c r="AN14" i="81"/>
  <c r="AI14" i="81"/>
  <c r="Y14" i="62"/>
  <c r="X14" i="62"/>
  <c r="U19" i="97"/>
  <c r="X15" i="14"/>
  <c r="Y15" i="14"/>
  <c r="Z7" i="76"/>
  <c r="AR6" i="76"/>
  <c r="AI13" i="37"/>
  <c r="AN13" i="37"/>
  <c r="U35" i="45"/>
  <c r="U52" i="42"/>
  <c r="Z14" i="36"/>
  <c r="AH7" i="39"/>
  <c r="AQ7" i="39" s="1"/>
  <c r="Z14" i="40"/>
  <c r="AH7" i="25"/>
  <c r="AQ7" i="25" s="1"/>
  <c r="U52" i="10"/>
  <c r="U24" i="93"/>
  <c r="U53" i="98"/>
  <c r="U43" i="16"/>
  <c r="U25" i="46"/>
  <c r="Y15" i="69"/>
  <c r="X15" i="69"/>
  <c r="Z15" i="69" s="1"/>
  <c r="AN14" i="23"/>
  <c r="AI14" i="23"/>
  <c r="AR14" i="23" s="1"/>
  <c r="U54" i="50"/>
  <c r="U34" i="84"/>
  <c r="U34" i="104"/>
  <c r="U44" i="91"/>
  <c r="U45" i="87"/>
  <c r="AR6" i="39"/>
  <c r="AR13" i="40"/>
  <c r="AR13" i="77"/>
  <c r="Y16" i="65"/>
  <c r="X16" i="65"/>
  <c r="AH7" i="34"/>
  <c r="AQ7" i="34" s="1"/>
  <c r="U44" i="83"/>
  <c r="W14" i="26"/>
  <c r="AF13" i="26"/>
  <c r="AO13" i="26" s="1"/>
  <c r="AG13" i="26"/>
  <c r="AP13" i="26" s="1"/>
  <c r="AE13" i="26"/>
  <c r="AE14" i="66"/>
  <c r="W15" i="66"/>
  <c r="AG14" i="66"/>
  <c r="AP14" i="66" s="1"/>
  <c r="AF14" i="66"/>
  <c r="AO14" i="66" s="1"/>
  <c r="U25" i="53"/>
  <c r="AF14" i="31"/>
  <c r="AO14" i="31" s="1"/>
  <c r="W15" i="31"/>
  <c r="AE14" i="31"/>
  <c r="AG14" i="31"/>
  <c r="AP14" i="31" s="1"/>
  <c r="AN14" i="14"/>
  <c r="AI14" i="14"/>
  <c r="Y14" i="37"/>
  <c r="X14" i="37"/>
  <c r="U45" i="103"/>
  <c r="AR13" i="30"/>
  <c r="U54" i="35"/>
  <c r="AE15" i="22"/>
  <c r="W16" i="22"/>
  <c r="AF15" i="22"/>
  <c r="AO15" i="22" s="1"/>
  <c r="AG15" i="22"/>
  <c r="AP15" i="22" s="1"/>
  <c r="U15" i="2"/>
  <c r="AN13" i="61"/>
  <c r="AI13" i="61"/>
  <c r="U52" i="18"/>
  <c r="U51" i="18" s="1"/>
  <c r="U50" i="18" s="1"/>
  <c r="AH7" i="72"/>
  <c r="AQ7" i="72" s="1"/>
  <c r="U25" i="32"/>
  <c r="W8" i="12"/>
  <c r="AG7" i="12"/>
  <c r="AP7" i="12" s="1"/>
  <c r="AF7" i="12"/>
  <c r="AO7" i="12" s="1"/>
  <c r="AE7" i="12"/>
  <c r="U20" i="89"/>
  <c r="U32" i="44"/>
  <c r="U25" i="105"/>
  <c r="Y15" i="81"/>
  <c r="X15" i="81"/>
  <c r="U35" i="54"/>
  <c r="AH7" i="21"/>
  <c r="AQ7" i="21" s="1"/>
  <c r="AN14" i="27"/>
  <c r="AI14" i="27"/>
  <c r="AR14" i="27" s="1"/>
  <c r="Z14" i="77"/>
  <c r="AH14" i="77"/>
  <c r="AQ14" i="77" s="1"/>
  <c r="U21" i="47"/>
  <c r="U55" i="94"/>
  <c r="AH14" i="30"/>
  <c r="AQ14" i="30" s="1"/>
  <c r="AR6" i="29"/>
  <c r="AR6" i="72"/>
  <c r="U35" i="88"/>
  <c r="U45" i="99"/>
  <c r="AH7" i="80"/>
  <c r="AQ7" i="80" s="1"/>
  <c r="AF7" i="72"/>
  <c r="AO7" i="72" s="1"/>
  <c r="AE7" i="72"/>
  <c r="W8" i="72"/>
  <c r="AG7" i="72"/>
  <c r="AP7" i="72" s="1"/>
  <c r="AR6" i="25"/>
  <c r="AR6" i="64"/>
  <c r="AN13" i="78"/>
  <c r="AI13" i="78"/>
  <c r="AN13" i="62"/>
  <c r="AI13" i="62"/>
  <c r="U18" i="75"/>
  <c r="Z7" i="34"/>
  <c r="U17" i="19"/>
  <c r="U44" i="11"/>
  <c r="Z7" i="60"/>
  <c r="AR15" i="74"/>
  <c r="U55" i="90"/>
  <c r="Z7" i="21"/>
  <c r="U44" i="55"/>
  <c r="U17" i="63"/>
  <c r="W8" i="68"/>
  <c r="AG7" i="68"/>
  <c r="AP7" i="68" s="1"/>
  <c r="AF7" i="68"/>
  <c r="AO7" i="68" s="1"/>
  <c r="AE7" i="68"/>
  <c r="Z14" i="30"/>
  <c r="U54" i="85"/>
  <c r="U53" i="48"/>
  <c r="U25" i="101"/>
  <c r="U18" i="71"/>
  <c r="AR6" i="60"/>
  <c r="AH7" i="64"/>
  <c r="AQ7" i="64" s="1"/>
  <c r="AN14" i="70"/>
  <c r="AI14" i="70"/>
  <c r="AR14" i="70" s="1"/>
  <c r="AH7" i="29"/>
  <c r="AQ7" i="29" s="1"/>
  <c r="Z7" i="80"/>
  <c r="AR13" i="36"/>
  <c r="U18" i="33"/>
  <c r="Y14" i="73"/>
  <c r="Z14" i="73"/>
  <c r="X14" i="73"/>
  <c r="AI15" i="65"/>
  <c r="AN15" i="65"/>
  <c r="AE7" i="21" l="1"/>
  <c r="AG7" i="21"/>
  <c r="AP7" i="21" s="1"/>
  <c r="AF7" i="21"/>
  <c r="AO7" i="21" s="1"/>
  <c r="W8" i="21"/>
  <c r="U19" i="89"/>
  <c r="U24" i="32"/>
  <c r="AR13" i="61"/>
  <c r="Y16" i="22"/>
  <c r="X16" i="22"/>
  <c r="U24" i="53"/>
  <c r="U23" i="53" s="1"/>
  <c r="U22" i="53" s="1"/>
  <c r="U44" i="87"/>
  <c r="U33" i="84"/>
  <c r="AG15" i="69"/>
  <c r="AP15" i="69" s="1"/>
  <c r="AF15" i="69"/>
  <c r="AO15" i="69" s="1"/>
  <c r="AE15" i="69"/>
  <c r="W16" i="69"/>
  <c r="AH15" i="14"/>
  <c r="AQ15" i="14" s="1"/>
  <c r="AR14" i="81"/>
  <c r="W17" i="74"/>
  <c r="AF16" i="74"/>
  <c r="AO16" i="74" s="1"/>
  <c r="AG16" i="74"/>
  <c r="AP16" i="74" s="1"/>
  <c r="AE16" i="74"/>
  <c r="Y15" i="17"/>
  <c r="X15" i="17"/>
  <c r="AH14" i="78"/>
  <c r="AQ14" i="78" s="1"/>
  <c r="AH14" i="61"/>
  <c r="AQ14" i="61" s="1"/>
  <c r="AN7" i="64"/>
  <c r="AI7" i="64"/>
  <c r="U16" i="67"/>
  <c r="U34" i="100"/>
  <c r="AF15" i="27"/>
  <c r="AO15" i="27" s="1"/>
  <c r="AG15" i="27"/>
  <c r="AP15" i="27" s="1"/>
  <c r="W16" i="27"/>
  <c r="AE15" i="27"/>
  <c r="U52" i="48"/>
  <c r="U17" i="75"/>
  <c r="AH14" i="73"/>
  <c r="AQ14" i="73" s="1"/>
  <c r="Y8" i="68"/>
  <c r="X8" i="68"/>
  <c r="U43" i="11"/>
  <c r="AR13" i="62"/>
  <c r="U34" i="88"/>
  <c r="AI7" i="12"/>
  <c r="AN7" i="12"/>
  <c r="AI15" i="22"/>
  <c r="AN15" i="22"/>
  <c r="U44" i="103"/>
  <c r="U52" i="98"/>
  <c r="U51" i="98" s="1"/>
  <c r="AE14" i="36"/>
  <c r="AF14" i="36"/>
  <c r="AO14" i="36" s="1"/>
  <c r="W15" i="36"/>
  <c r="AG14" i="36"/>
  <c r="AP14" i="36" s="1"/>
  <c r="AR13" i="37"/>
  <c r="U32" i="13"/>
  <c r="AH15" i="23"/>
  <c r="AQ15" i="23" s="1"/>
  <c r="Z14" i="78"/>
  <c r="AN7" i="29"/>
  <c r="AI7" i="29"/>
  <c r="Z14" i="61"/>
  <c r="AR14" i="69"/>
  <c r="AN7" i="25"/>
  <c r="AI7" i="25"/>
  <c r="AG14" i="77"/>
  <c r="AP14" i="77" s="1"/>
  <c r="AE14" i="77"/>
  <c r="AF14" i="77"/>
  <c r="AO14" i="77" s="1"/>
  <c r="W15" i="77"/>
  <c r="U24" i="105"/>
  <c r="AH14" i="37"/>
  <c r="AQ14" i="37" s="1"/>
  <c r="AN14" i="31"/>
  <c r="AI14" i="31"/>
  <c r="AR14" i="31" s="1"/>
  <c r="Y14" i="26"/>
  <c r="X14" i="26"/>
  <c r="AH16" i="65"/>
  <c r="AQ16" i="65" s="1"/>
  <c r="U43" i="91"/>
  <c r="U53" i="50"/>
  <c r="U18" i="97"/>
  <c r="AG15" i="23"/>
  <c r="AP15" i="23" s="1"/>
  <c r="AE15" i="23"/>
  <c r="AF15" i="23"/>
  <c r="AO15" i="23" s="1"/>
  <c r="W16" i="23"/>
  <c r="U52" i="102"/>
  <c r="Y8" i="29"/>
  <c r="X8" i="29"/>
  <c r="Y8" i="64"/>
  <c r="X8" i="64"/>
  <c r="U16" i="79"/>
  <c r="U44" i="41"/>
  <c r="AR15" i="65"/>
  <c r="AG14" i="73"/>
  <c r="AP14" i="73" s="1"/>
  <c r="W15" i="73"/>
  <c r="AF14" i="73"/>
  <c r="AO14" i="73" s="1"/>
  <c r="AE14" i="73"/>
  <c r="U53" i="85"/>
  <c r="AE14" i="30"/>
  <c r="AG14" i="30"/>
  <c r="AP14" i="30" s="1"/>
  <c r="W15" i="30"/>
  <c r="AF14" i="30"/>
  <c r="AO14" i="30" s="1"/>
  <c r="U16" i="63"/>
  <c r="U16" i="19"/>
  <c r="AR13" i="78"/>
  <c r="U54" i="94"/>
  <c r="U34" i="54"/>
  <c r="U14" i="2"/>
  <c r="U53" i="35"/>
  <c r="Z14" i="37"/>
  <c r="Y15" i="31"/>
  <c r="X15" i="31"/>
  <c r="Y15" i="66"/>
  <c r="X15" i="66"/>
  <c r="Z16" i="65"/>
  <c r="U24" i="46"/>
  <c r="U23" i="93"/>
  <c r="U22" i="93" s="1"/>
  <c r="W15" i="40"/>
  <c r="AE14" i="40"/>
  <c r="AG14" i="40"/>
  <c r="AP14" i="40" s="1"/>
  <c r="AF14" i="40"/>
  <c r="AO14" i="40" s="1"/>
  <c r="U51" i="42"/>
  <c r="AH14" i="62"/>
  <c r="AQ14" i="62" s="1"/>
  <c r="U33" i="51"/>
  <c r="U33" i="20"/>
  <c r="U16" i="28"/>
  <c r="U23" i="86"/>
  <c r="AR13" i="73"/>
  <c r="AH15" i="70"/>
  <c r="AQ15" i="70" s="1"/>
  <c r="U22" i="15"/>
  <c r="U16" i="24"/>
  <c r="U17" i="71"/>
  <c r="U54" i="90"/>
  <c r="AH15" i="81"/>
  <c r="AQ15" i="81" s="1"/>
  <c r="U31" i="44"/>
  <c r="Y8" i="12"/>
  <c r="Z8" i="12"/>
  <c r="X8" i="12"/>
  <c r="AN14" i="66"/>
  <c r="AI14" i="66"/>
  <c r="U43" i="83"/>
  <c r="U33" i="104"/>
  <c r="AF7" i="76"/>
  <c r="AO7" i="76" s="1"/>
  <c r="AG7" i="76"/>
  <c r="AP7" i="76" s="1"/>
  <c r="AE7" i="76"/>
  <c r="W8" i="76"/>
  <c r="Z14" i="62"/>
  <c r="Z15" i="70"/>
  <c r="U40" i="95"/>
  <c r="U23" i="52"/>
  <c r="U34" i="96"/>
  <c r="U16" i="38"/>
  <c r="Y8" i="25"/>
  <c r="X8" i="25"/>
  <c r="Z8" i="25" s="1"/>
  <c r="Y8" i="39"/>
  <c r="X8" i="39"/>
  <c r="AF7" i="80"/>
  <c r="AO7" i="80" s="1"/>
  <c r="W8" i="80"/>
  <c r="AE7" i="80"/>
  <c r="AG7" i="80"/>
  <c r="AP7" i="80" s="1"/>
  <c r="U24" i="101"/>
  <c r="AN7" i="68"/>
  <c r="AI7" i="68"/>
  <c r="AE7" i="34"/>
  <c r="AF7" i="34"/>
  <c r="AO7" i="34" s="1"/>
  <c r="AG7" i="34"/>
  <c r="AP7" i="34" s="1"/>
  <c r="W8" i="34"/>
  <c r="Y8" i="72"/>
  <c r="X8" i="72"/>
  <c r="Z8" i="72" s="1"/>
  <c r="U17" i="33"/>
  <c r="U43" i="55"/>
  <c r="AF7" i="60"/>
  <c r="AO7" i="60" s="1"/>
  <c r="AG7" i="60"/>
  <c r="AP7" i="60" s="1"/>
  <c r="W8" i="60"/>
  <c r="AE7" i="60"/>
  <c r="AN7" i="72"/>
  <c r="AI7" i="72"/>
  <c r="U44" i="99"/>
  <c r="U20" i="47"/>
  <c r="Z15" i="81"/>
  <c r="U49" i="18"/>
  <c r="AR14" i="14"/>
  <c r="AI13" i="26"/>
  <c r="AN13" i="26"/>
  <c r="AH15" i="69"/>
  <c r="AQ15" i="69" s="1"/>
  <c r="U42" i="16"/>
  <c r="U51" i="10"/>
  <c r="U34" i="45"/>
  <c r="Z15" i="14"/>
  <c r="U15" i="59"/>
  <c r="U53" i="82"/>
  <c r="U33" i="92"/>
  <c r="AN14" i="17"/>
  <c r="AI14" i="17"/>
  <c r="U42" i="43"/>
  <c r="AH15" i="27"/>
  <c r="AQ15" i="27" s="1"/>
  <c r="U45" i="49"/>
  <c r="AN7" i="39"/>
  <c r="AI7" i="39"/>
  <c r="Z16" i="22" l="1"/>
  <c r="AG16" i="22" s="1"/>
  <c r="AP16" i="22" s="1"/>
  <c r="AE16" i="22"/>
  <c r="W17" i="22"/>
  <c r="AF16" i="22"/>
  <c r="AO16" i="22" s="1"/>
  <c r="AG8" i="25"/>
  <c r="AP8" i="25" s="1"/>
  <c r="W9" i="25"/>
  <c r="AE8" i="25"/>
  <c r="AF8" i="25"/>
  <c r="AO8" i="25" s="1"/>
  <c r="AF8" i="72"/>
  <c r="AO8" i="72" s="1"/>
  <c r="W9" i="72"/>
  <c r="AG8" i="72"/>
  <c r="AP8" i="72" s="1"/>
  <c r="AE8" i="72"/>
  <c r="U33" i="96"/>
  <c r="U32" i="104"/>
  <c r="U31" i="104" s="1"/>
  <c r="U30" i="104" s="1"/>
  <c r="W9" i="12"/>
  <c r="AG8" i="12"/>
  <c r="AP8" i="12" s="1"/>
  <c r="AE8" i="12"/>
  <c r="AF8" i="12"/>
  <c r="AO8" i="12" s="1"/>
  <c r="AH15" i="31"/>
  <c r="AQ15" i="31" s="1"/>
  <c r="AN14" i="73"/>
  <c r="AI14" i="73"/>
  <c r="Y16" i="23"/>
  <c r="X16" i="23"/>
  <c r="AH14" i="26"/>
  <c r="AQ14" i="26" s="1"/>
  <c r="AR7" i="29"/>
  <c r="U31" i="13"/>
  <c r="AN14" i="36"/>
  <c r="AI14" i="36"/>
  <c r="AR15" i="22"/>
  <c r="AI15" i="27"/>
  <c r="AN15" i="27"/>
  <c r="U32" i="84"/>
  <c r="AN7" i="34"/>
  <c r="AI7" i="34"/>
  <c r="U43" i="99"/>
  <c r="AR7" i="68"/>
  <c r="Y8" i="80"/>
  <c r="X8" i="80"/>
  <c r="Y8" i="76"/>
  <c r="X8" i="76"/>
  <c r="U53" i="90"/>
  <c r="U21" i="15"/>
  <c r="U22" i="86"/>
  <c r="U32" i="51"/>
  <c r="U23" i="46"/>
  <c r="Z15" i="31"/>
  <c r="U13" i="2"/>
  <c r="Y15" i="30"/>
  <c r="X15" i="30"/>
  <c r="U43" i="41"/>
  <c r="AH8" i="29"/>
  <c r="AQ8" i="29" s="1"/>
  <c r="U52" i="50"/>
  <c r="Z14" i="26"/>
  <c r="AR7" i="25"/>
  <c r="X16" i="27"/>
  <c r="Y16" i="27"/>
  <c r="Z16" i="27"/>
  <c r="U15" i="67"/>
  <c r="U14" i="67" s="1"/>
  <c r="Y16" i="69"/>
  <c r="X16" i="69"/>
  <c r="U18" i="89"/>
  <c r="U41" i="16"/>
  <c r="AH8" i="25"/>
  <c r="AQ8" i="25" s="1"/>
  <c r="U33" i="45"/>
  <c r="AR7" i="72"/>
  <c r="U22" i="52"/>
  <c r="AN7" i="76"/>
  <c r="AI7" i="76"/>
  <c r="U42" i="83"/>
  <c r="AN14" i="40"/>
  <c r="AI14" i="40"/>
  <c r="AF16" i="65"/>
  <c r="AO16" i="65" s="1"/>
  <c r="AG16" i="65"/>
  <c r="AP16" i="65" s="1"/>
  <c r="AE16" i="65"/>
  <c r="W17" i="65"/>
  <c r="Y15" i="73"/>
  <c r="Z15" i="73" s="1"/>
  <c r="X15" i="73"/>
  <c r="Z8" i="29"/>
  <c r="AN15" i="23"/>
  <c r="AI15" i="23"/>
  <c r="U23" i="105"/>
  <c r="AE14" i="78"/>
  <c r="AG14" i="78"/>
  <c r="AP14" i="78" s="1"/>
  <c r="W15" i="78"/>
  <c r="AF14" i="78"/>
  <c r="AO14" i="78" s="1"/>
  <c r="U50" i="98"/>
  <c r="AR7" i="12"/>
  <c r="U42" i="11"/>
  <c r="AR7" i="64"/>
  <c r="AH15" i="17"/>
  <c r="AQ15" i="17" s="1"/>
  <c r="Y17" i="74"/>
  <c r="X17" i="74"/>
  <c r="AN15" i="69"/>
  <c r="AI15" i="69"/>
  <c r="U43" i="87"/>
  <c r="Y8" i="21"/>
  <c r="X8" i="21"/>
  <c r="AN7" i="80"/>
  <c r="AI7" i="80"/>
  <c r="AH8" i="39"/>
  <c r="AQ8" i="39" s="1"/>
  <c r="AR14" i="66"/>
  <c r="U30" i="44"/>
  <c r="U16" i="71"/>
  <c r="U15" i="28"/>
  <c r="Y15" i="40"/>
  <c r="X15" i="40"/>
  <c r="AH15" i="66"/>
  <c r="AQ15" i="66" s="1"/>
  <c r="W15" i="37"/>
  <c r="AG14" i="37"/>
  <c r="AP14" i="37" s="1"/>
  <c r="AE14" i="37"/>
  <c r="AF14" i="37"/>
  <c r="AO14" i="37" s="1"/>
  <c r="U33" i="54"/>
  <c r="U15" i="19"/>
  <c r="AN14" i="30"/>
  <c r="AI14" i="30"/>
  <c r="U15" i="79"/>
  <c r="U42" i="91"/>
  <c r="Y15" i="77"/>
  <c r="X15" i="77"/>
  <c r="AH8" i="68"/>
  <c r="AQ8" i="68" s="1"/>
  <c r="U16" i="75"/>
  <c r="Z15" i="17"/>
  <c r="AG15" i="14"/>
  <c r="AP15" i="14" s="1"/>
  <c r="W16" i="14"/>
  <c r="AE15" i="14"/>
  <c r="AF15" i="14"/>
  <c r="AO15" i="14" s="1"/>
  <c r="AH8" i="72"/>
  <c r="AQ8" i="72" s="1"/>
  <c r="U48" i="18"/>
  <c r="U41" i="43"/>
  <c r="U52" i="82"/>
  <c r="Y8" i="34"/>
  <c r="X8" i="34"/>
  <c r="AR14" i="17"/>
  <c r="U50" i="10"/>
  <c r="AR13" i="26"/>
  <c r="AN7" i="60"/>
  <c r="AI7" i="60"/>
  <c r="U23" i="101"/>
  <c r="Z8" i="39"/>
  <c r="U15" i="38"/>
  <c r="U39" i="95"/>
  <c r="Z15" i="66"/>
  <c r="AH8" i="64"/>
  <c r="AQ8" i="64" s="1"/>
  <c r="Y15" i="36"/>
  <c r="X15" i="36"/>
  <c r="U43" i="103"/>
  <c r="U33" i="88"/>
  <c r="Z8" i="68"/>
  <c r="U21" i="53"/>
  <c r="AE14" i="62"/>
  <c r="AG14" i="62"/>
  <c r="AP14" i="62" s="1"/>
  <c r="W15" i="62"/>
  <c r="AF14" i="62"/>
  <c r="AO14" i="62" s="1"/>
  <c r="U32" i="92"/>
  <c r="AR7" i="39"/>
  <c r="AF15" i="81"/>
  <c r="AO15" i="81" s="1"/>
  <c r="W16" i="81"/>
  <c r="AE15" i="81"/>
  <c r="AG15" i="81"/>
  <c r="AP15" i="81" s="1"/>
  <c r="U42" i="55"/>
  <c r="U44" i="49"/>
  <c r="U14" i="59"/>
  <c r="U19" i="47"/>
  <c r="Y8" i="60"/>
  <c r="X8" i="60"/>
  <c r="Z8" i="60" s="1"/>
  <c r="U16" i="33"/>
  <c r="AF15" i="70"/>
  <c r="AO15" i="70" s="1"/>
  <c r="W16" i="70"/>
  <c r="AG15" i="70"/>
  <c r="AP15" i="70" s="1"/>
  <c r="AE15" i="70"/>
  <c r="AH8" i="12"/>
  <c r="AQ8" i="12" s="1"/>
  <c r="U15" i="24"/>
  <c r="U14" i="24" s="1"/>
  <c r="U32" i="20"/>
  <c r="U50" i="42"/>
  <c r="U21" i="93"/>
  <c r="U52" i="35"/>
  <c r="U53" i="94"/>
  <c r="U52" i="94" s="1"/>
  <c r="U15" i="63"/>
  <c r="U52" i="85"/>
  <c r="Z8" i="64"/>
  <c r="U51" i="102"/>
  <c r="U17" i="97"/>
  <c r="AN14" i="77"/>
  <c r="AI14" i="77"/>
  <c r="AG14" i="61"/>
  <c r="AP14" i="61" s="1"/>
  <c r="AF14" i="61"/>
  <c r="AO14" i="61" s="1"/>
  <c r="AE14" i="61"/>
  <c r="W15" i="61"/>
  <c r="U51" i="48"/>
  <c r="U33" i="100"/>
  <c r="AN16" i="74"/>
  <c r="AI16" i="74"/>
  <c r="AH16" i="22"/>
  <c r="AQ16" i="22" s="1"/>
  <c r="U23" i="32"/>
  <c r="AN7" i="21"/>
  <c r="AI7" i="21"/>
  <c r="AF8" i="60" l="1"/>
  <c r="AO8" i="60" s="1"/>
  <c r="AG8" i="60"/>
  <c r="AP8" i="60" s="1"/>
  <c r="W9" i="60"/>
  <c r="AE8" i="60"/>
  <c r="AR14" i="77"/>
  <c r="AF8" i="64"/>
  <c r="AO8" i="64" s="1"/>
  <c r="W9" i="64"/>
  <c r="AG8" i="64"/>
  <c r="AP8" i="64" s="1"/>
  <c r="AE8" i="64"/>
  <c r="U51" i="94"/>
  <c r="U49" i="42"/>
  <c r="U18" i="47"/>
  <c r="U41" i="55"/>
  <c r="AN14" i="62"/>
  <c r="AI14" i="62"/>
  <c r="U14" i="38"/>
  <c r="Z8" i="34"/>
  <c r="AH8" i="34"/>
  <c r="AQ8" i="34" s="1"/>
  <c r="AN15" i="14"/>
  <c r="AI15" i="14"/>
  <c r="U29" i="44"/>
  <c r="AR7" i="80"/>
  <c r="U42" i="87"/>
  <c r="AG8" i="29"/>
  <c r="AP8" i="29" s="1"/>
  <c r="W9" i="29"/>
  <c r="AE8" i="29"/>
  <c r="AF8" i="29"/>
  <c r="AO8" i="29" s="1"/>
  <c r="AR7" i="76"/>
  <c r="U40" i="16"/>
  <c r="U31" i="51"/>
  <c r="U52" i="90"/>
  <c r="AR14" i="73"/>
  <c r="AI8" i="72"/>
  <c r="AN8" i="72"/>
  <c r="Y9" i="25"/>
  <c r="X9" i="25"/>
  <c r="U15" i="33"/>
  <c r="U42" i="103"/>
  <c r="AF8" i="39"/>
  <c r="AO8" i="39" s="1"/>
  <c r="AE8" i="39"/>
  <c r="W9" i="39"/>
  <c r="AG8" i="39"/>
  <c r="AP8" i="39" s="1"/>
  <c r="U47" i="18"/>
  <c r="Y16" i="14"/>
  <c r="Z16" i="14"/>
  <c r="X16" i="14"/>
  <c r="U41" i="91"/>
  <c r="U14" i="19"/>
  <c r="Y15" i="37"/>
  <c r="X15" i="37"/>
  <c r="AR15" i="69"/>
  <c r="AN14" i="78"/>
  <c r="AI14" i="78"/>
  <c r="AH15" i="73"/>
  <c r="AQ15" i="73" s="1"/>
  <c r="U32" i="45"/>
  <c r="U13" i="67"/>
  <c r="AG14" i="26"/>
  <c r="AP14" i="26" s="1"/>
  <c r="AF14" i="26"/>
  <c r="AO14" i="26" s="1"/>
  <c r="W15" i="26"/>
  <c r="AE14" i="26"/>
  <c r="U12" i="2"/>
  <c r="AH8" i="76"/>
  <c r="AQ8" i="76" s="1"/>
  <c r="AR14" i="36"/>
  <c r="Y9" i="12"/>
  <c r="X9" i="12"/>
  <c r="Z9" i="12" s="1"/>
  <c r="Y15" i="61"/>
  <c r="X15" i="61"/>
  <c r="AN15" i="70"/>
  <c r="AI15" i="70"/>
  <c r="AR15" i="70" s="1"/>
  <c r="AI15" i="81"/>
  <c r="AN15" i="81"/>
  <c r="U31" i="92"/>
  <c r="U20" i="53"/>
  <c r="AH15" i="36"/>
  <c r="AQ15" i="36" s="1"/>
  <c r="W16" i="66"/>
  <c r="AG15" i="66"/>
  <c r="AP15" i="66" s="1"/>
  <c r="AF15" i="66"/>
  <c r="AO15" i="66" s="1"/>
  <c r="AE15" i="66"/>
  <c r="U14" i="28"/>
  <c r="AH8" i="21"/>
  <c r="AQ8" i="21" s="1"/>
  <c r="AF15" i="73"/>
  <c r="AO15" i="73" s="1"/>
  <c r="W16" i="73"/>
  <c r="AE15" i="73"/>
  <c r="AG15" i="73"/>
  <c r="AP15" i="73" s="1"/>
  <c r="AR14" i="40"/>
  <c r="U17" i="89"/>
  <c r="AG16" i="27"/>
  <c r="AP16" i="27" s="1"/>
  <c r="AE16" i="27"/>
  <c r="AF16" i="27"/>
  <c r="AO16" i="27" s="1"/>
  <c r="W17" i="27"/>
  <c r="U42" i="41"/>
  <c r="AF15" i="31"/>
  <c r="AO15" i="31" s="1"/>
  <c r="AE15" i="31"/>
  <c r="W16" i="31"/>
  <c r="AG15" i="31"/>
  <c r="AP15" i="31" s="1"/>
  <c r="U21" i="86"/>
  <c r="Z8" i="76"/>
  <c r="U31" i="84"/>
  <c r="Y9" i="72"/>
  <c r="X9" i="72"/>
  <c r="U49" i="10"/>
  <c r="AG15" i="17"/>
  <c r="AP15" i="17" s="1"/>
  <c r="AE15" i="17"/>
  <c r="AF15" i="17"/>
  <c r="AO15" i="17" s="1"/>
  <c r="W16" i="17"/>
  <c r="AH15" i="77"/>
  <c r="AQ15" i="77" s="1"/>
  <c r="U14" i="79"/>
  <c r="U32" i="54"/>
  <c r="Z8" i="21"/>
  <c r="AH17" i="74"/>
  <c r="AQ17" i="74" s="1"/>
  <c r="U49" i="98"/>
  <c r="U22" i="105"/>
  <c r="U21" i="52"/>
  <c r="AH16" i="69"/>
  <c r="AQ16" i="69" s="1"/>
  <c r="U51" i="50"/>
  <c r="AH15" i="30"/>
  <c r="AQ15" i="30" s="1"/>
  <c r="AH16" i="23"/>
  <c r="AQ16" i="23" s="1"/>
  <c r="U29" i="104"/>
  <c r="Y17" i="22"/>
  <c r="X17" i="22"/>
  <c r="Z17" i="22" s="1"/>
  <c r="U50" i="48"/>
  <c r="AR7" i="21"/>
  <c r="U51" i="35"/>
  <c r="U13" i="59"/>
  <c r="AI14" i="61"/>
  <c r="AN14" i="61"/>
  <c r="Y16" i="81"/>
  <c r="X16" i="81"/>
  <c r="Z15" i="36"/>
  <c r="U22" i="101"/>
  <c r="U14" i="63"/>
  <c r="U20" i="93"/>
  <c r="U13" i="24"/>
  <c r="Y16" i="70"/>
  <c r="X16" i="70"/>
  <c r="U43" i="49"/>
  <c r="Y15" i="62"/>
  <c r="X15" i="62"/>
  <c r="U38" i="95"/>
  <c r="AR7" i="60"/>
  <c r="Z15" i="77"/>
  <c r="AR14" i="30"/>
  <c r="AH15" i="40"/>
  <c r="AQ15" i="40" s="1"/>
  <c r="U15" i="71"/>
  <c r="Z17" i="74"/>
  <c r="AR15" i="23"/>
  <c r="Y17" i="65"/>
  <c r="X17" i="65"/>
  <c r="Z16" i="69"/>
  <c r="AH16" i="27"/>
  <c r="AQ16" i="27" s="1"/>
  <c r="Z15" i="30"/>
  <c r="U22" i="46"/>
  <c r="U20" i="15"/>
  <c r="AH8" i="80"/>
  <c r="AQ8" i="80" s="1"/>
  <c r="U42" i="99"/>
  <c r="AR15" i="27"/>
  <c r="U30" i="13"/>
  <c r="Z16" i="23"/>
  <c r="AN16" i="22"/>
  <c r="AI16" i="22"/>
  <c r="AR16" i="74"/>
  <c r="U51" i="85"/>
  <c r="U31" i="20"/>
  <c r="AH8" i="60"/>
  <c r="AQ8" i="60" s="1"/>
  <c r="U16" i="97"/>
  <c r="AF8" i="68"/>
  <c r="AO8" i="68" s="1"/>
  <c r="AE8" i="68"/>
  <c r="W9" i="68"/>
  <c r="AG8" i="68"/>
  <c r="AP8" i="68" s="1"/>
  <c r="U51" i="82"/>
  <c r="U22" i="32"/>
  <c r="U32" i="100"/>
  <c r="U50" i="102"/>
  <c r="U49" i="102" s="1"/>
  <c r="U32" i="88"/>
  <c r="U40" i="43"/>
  <c r="U15" i="75"/>
  <c r="AN14" i="37"/>
  <c r="AI14" i="37"/>
  <c r="Z15" i="40"/>
  <c r="U41" i="11"/>
  <c r="Y15" i="78"/>
  <c r="Z15" i="78"/>
  <c r="X15" i="78"/>
  <c r="AI16" i="65"/>
  <c r="AN16" i="65"/>
  <c r="U41" i="83"/>
  <c r="Z8" i="80"/>
  <c r="AR7" i="34"/>
  <c r="AN8" i="12"/>
  <c r="AI8" i="12"/>
  <c r="U32" i="96"/>
  <c r="AI8" i="25"/>
  <c r="AN8" i="25"/>
  <c r="Z9" i="72" l="1"/>
  <c r="Z15" i="37"/>
  <c r="AG15" i="37" s="1"/>
  <c r="AP15" i="37" s="1"/>
  <c r="W10" i="72"/>
  <c r="AF9" i="72"/>
  <c r="AO9" i="72" s="1"/>
  <c r="AE9" i="72"/>
  <c r="AG9" i="72"/>
  <c r="AP9" i="72" s="1"/>
  <c r="AE15" i="37"/>
  <c r="AF15" i="37"/>
  <c r="AO15" i="37" s="1"/>
  <c r="W16" i="37"/>
  <c r="AF15" i="78"/>
  <c r="AO15" i="78" s="1"/>
  <c r="W16" i="78"/>
  <c r="AG15" i="78"/>
  <c r="AP15" i="78" s="1"/>
  <c r="AE15" i="78"/>
  <c r="AR16" i="22"/>
  <c r="U37" i="95"/>
  <c r="AH16" i="70"/>
  <c r="AQ16" i="70" s="1"/>
  <c r="U19" i="93"/>
  <c r="AH16" i="81"/>
  <c r="AQ16" i="81" s="1"/>
  <c r="U12" i="59"/>
  <c r="U49" i="48"/>
  <c r="U31" i="54"/>
  <c r="U20" i="86"/>
  <c r="U41" i="41"/>
  <c r="U16" i="89"/>
  <c r="AN15" i="66"/>
  <c r="AI15" i="66"/>
  <c r="AF9" i="12"/>
  <c r="AO9" i="12" s="1"/>
  <c r="AG9" i="12"/>
  <c r="AP9" i="12" s="1"/>
  <c r="W10" i="12"/>
  <c r="AE9" i="12"/>
  <c r="AH16" i="14"/>
  <c r="AQ16" i="14" s="1"/>
  <c r="Y9" i="39"/>
  <c r="X9" i="39"/>
  <c r="U14" i="33"/>
  <c r="Y9" i="29"/>
  <c r="X9" i="29"/>
  <c r="U30" i="20"/>
  <c r="U19" i="15"/>
  <c r="W17" i="69"/>
  <c r="AF16" i="69"/>
  <c r="AO16" i="69" s="1"/>
  <c r="AE16" i="69"/>
  <c r="AG16" i="69"/>
  <c r="AP16" i="69" s="1"/>
  <c r="AF17" i="74"/>
  <c r="AO17" i="74" s="1"/>
  <c r="AG17" i="74"/>
  <c r="AP17" i="74" s="1"/>
  <c r="AE17" i="74"/>
  <c r="W18" i="74"/>
  <c r="AH15" i="62"/>
  <c r="AQ15" i="62" s="1"/>
  <c r="Z16" i="70"/>
  <c r="Z16" i="81"/>
  <c r="AH17" i="22"/>
  <c r="AQ17" i="22" s="1"/>
  <c r="U48" i="98"/>
  <c r="AI15" i="17"/>
  <c r="AN15" i="17"/>
  <c r="Y17" i="27"/>
  <c r="X17" i="27"/>
  <c r="U19" i="53"/>
  <c r="AR14" i="78"/>
  <c r="AF16" i="14"/>
  <c r="AO16" i="14" s="1"/>
  <c r="AE16" i="14"/>
  <c r="W17" i="14"/>
  <c r="AG16" i="14"/>
  <c r="AP16" i="14" s="1"/>
  <c r="AN8" i="39"/>
  <c r="AI8" i="39"/>
  <c r="AH9" i="25"/>
  <c r="AQ9" i="25" s="1"/>
  <c r="U39" i="16"/>
  <c r="U28" i="44"/>
  <c r="W9" i="34"/>
  <c r="AG8" i="34"/>
  <c r="AP8" i="34" s="1"/>
  <c r="AE8" i="34"/>
  <c r="AF8" i="34"/>
  <c r="AO8" i="34" s="1"/>
  <c r="U40" i="55"/>
  <c r="U50" i="94"/>
  <c r="U50" i="82"/>
  <c r="U15" i="97"/>
  <c r="AF16" i="23"/>
  <c r="AO16" i="23" s="1"/>
  <c r="AG16" i="23"/>
  <c r="AP16" i="23" s="1"/>
  <c r="AE16" i="23"/>
  <c r="W17" i="23"/>
  <c r="U41" i="99"/>
  <c r="AH17" i="65"/>
  <c r="AQ17" i="65" s="1"/>
  <c r="AF15" i="77"/>
  <c r="AO15" i="77" s="1"/>
  <c r="AG15" i="77"/>
  <c r="AP15" i="77" s="1"/>
  <c r="W16" i="77"/>
  <c r="AE15" i="77"/>
  <c r="Z15" i="62"/>
  <c r="U13" i="63"/>
  <c r="U50" i="35"/>
  <c r="U49" i="35" s="1"/>
  <c r="AE17" i="22"/>
  <c r="W18" i="22"/>
  <c r="AF17" i="22"/>
  <c r="AO17" i="22" s="1"/>
  <c r="AG17" i="22"/>
  <c r="AP17" i="22" s="1"/>
  <c r="U13" i="79"/>
  <c r="Y16" i="31"/>
  <c r="X16" i="31"/>
  <c r="AH15" i="61"/>
  <c r="AQ15" i="61" s="1"/>
  <c r="U11" i="2"/>
  <c r="U12" i="67"/>
  <c r="Z9" i="25"/>
  <c r="AR15" i="14"/>
  <c r="AN8" i="64"/>
  <c r="AI8" i="64"/>
  <c r="AI8" i="60"/>
  <c r="AN8" i="60"/>
  <c r="Z17" i="65"/>
  <c r="U14" i="71"/>
  <c r="U20" i="52"/>
  <c r="U30" i="84"/>
  <c r="AN15" i="31"/>
  <c r="AI15" i="31"/>
  <c r="AN16" i="27"/>
  <c r="AI16" i="27"/>
  <c r="Y16" i="66"/>
  <c r="X16" i="66"/>
  <c r="U30" i="92"/>
  <c r="Z15" i="61"/>
  <c r="AN14" i="26"/>
  <c r="AI14" i="26"/>
  <c r="U13" i="19"/>
  <c r="U51" i="90"/>
  <c r="U41" i="87"/>
  <c r="U13" i="38"/>
  <c r="U17" i="47"/>
  <c r="Y9" i="60"/>
  <c r="X9" i="60"/>
  <c r="AF8" i="80"/>
  <c r="AO8" i="80" s="1"/>
  <c r="AE8" i="80"/>
  <c r="W9" i="80"/>
  <c r="AG8" i="80"/>
  <c r="AP8" i="80" s="1"/>
  <c r="U31" i="88"/>
  <c r="U31" i="96"/>
  <c r="U40" i="83"/>
  <c r="U14" i="75"/>
  <c r="U40" i="11"/>
  <c r="U39" i="43"/>
  <c r="U29" i="13"/>
  <c r="AE15" i="30"/>
  <c r="AG15" i="30"/>
  <c r="AP15" i="30" s="1"/>
  <c r="W16" i="30"/>
  <c r="AF15" i="30"/>
  <c r="AO15" i="30" s="1"/>
  <c r="U12" i="24"/>
  <c r="U21" i="101"/>
  <c r="AR14" i="61"/>
  <c r="AF8" i="21"/>
  <c r="AO8" i="21" s="1"/>
  <c r="AG8" i="21"/>
  <c r="AP8" i="21" s="1"/>
  <c r="W9" i="21"/>
  <c r="AE8" i="21"/>
  <c r="U48" i="10"/>
  <c r="W9" i="76"/>
  <c r="AE8" i="76"/>
  <c r="AF8" i="76"/>
  <c r="AO8" i="76" s="1"/>
  <c r="AG8" i="76"/>
  <c r="AP8" i="76" s="1"/>
  <c r="AN15" i="73"/>
  <c r="AI15" i="73"/>
  <c r="Y15" i="26"/>
  <c r="Z15" i="26"/>
  <c r="X15" i="26"/>
  <c r="U31" i="45"/>
  <c r="U46" i="18"/>
  <c r="U41" i="103"/>
  <c r="AR14" i="62"/>
  <c r="Y9" i="64"/>
  <c r="X9" i="64"/>
  <c r="U21" i="32"/>
  <c r="AR8" i="12"/>
  <c r="U48" i="102"/>
  <c r="U50" i="85"/>
  <c r="U21" i="46"/>
  <c r="AR16" i="65"/>
  <c r="W16" i="40"/>
  <c r="AG15" i="40"/>
  <c r="AP15" i="40" s="1"/>
  <c r="AE15" i="40"/>
  <c r="AF15" i="40"/>
  <c r="AO15" i="40" s="1"/>
  <c r="U31" i="100"/>
  <c r="Y9" i="68"/>
  <c r="X9" i="68"/>
  <c r="AR8" i="25"/>
  <c r="AH15" i="78"/>
  <c r="AQ15" i="78" s="1"/>
  <c r="AR14" i="37"/>
  <c r="AI8" i="68"/>
  <c r="AN8" i="68"/>
  <c r="U42" i="49"/>
  <c r="W16" i="36"/>
  <c r="AG15" i="36"/>
  <c r="AP15" i="36" s="1"/>
  <c r="AF15" i="36"/>
  <c r="AO15" i="36" s="1"/>
  <c r="AE15" i="36"/>
  <c r="U28" i="104"/>
  <c r="U50" i="50"/>
  <c r="U21" i="105"/>
  <c r="Y16" i="17"/>
  <c r="X16" i="17"/>
  <c r="AH9" i="72"/>
  <c r="AQ9" i="72" s="1"/>
  <c r="Y16" i="73"/>
  <c r="X16" i="73"/>
  <c r="U13" i="28"/>
  <c r="AR15" i="81"/>
  <c r="AH9" i="12"/>
  <c r="AQ9" i="12" s="1"/>
  <c r="AH15" i="37"/>
  <c r="AQ15" i="37" s="1"/>
  <c r="U40" i="91"/>
  <c r="AR8" i="72"/>
  <c r="U30" i="51"/>
  <c r="AN8" i="29"/>
  <c r="AI8" i="29"/>
  <c r="U48" i="42"/>
  <c r="U27" i="104" l="1"/>
  <c r="AH9" i="64"/>
  <c r="AQ9" i="64" s="1"/>
  <c r="U40" i="103"/>
  <c r="W16" i="26"/>
  <c r="AE15" i="26"/>
  <c r="AF15" i="26"/>
  <c r="AO15" i="26" s="1"/>
  <c r="AG15" i="26"/>
  <c r="AP15" i="26" s="1"/>
  <c r="AN8" i="76"/>
  <c r="AI8" i="76"/>
  <c r="AH9" i="60"/>
  <c r="AQ9" i="60" s="1"/>
  <c r="U12" i="38"/>
  <c r="U12" i="19"/>
  <c r="AH16" i="66"/>
  <c r="AQ16" i="66" s="1"/>
  <c r="U13" i="71"/>
  <c r="U10" i="2"/>
  <c r="U12" i="79"/>
  <c r="U48" i="35"/>
  <c r="Y17" i="23"/>
  <c r="X17" i="23"/>
  <c r="W17" i="81"/>
  <c r="AG16" i="81"/>
  <c r="AP16" i="81" s="1"/>
  <c r="AF16" i="81"/>
  <c r="AO16" i="81" s="1"/>
  <c r="AE16" i="81"/>
  <c r="AR15" i="66"/>
  <c r="AN15" i="78"/>
  <c r="AI15" i="78"/>
  <c r="AN15" i="37"/>
  <c r="AI15" i="37"/>
  <c r="AI15" i="36"/>
  <c r="AN15" i="36"/>
  <c r="U30" i="100"/>
  <c r="U47" i="102"/>
  <c r="Z9" i="64"/>
  <c r="Y9" i="76"/>
  <c r="X9" i="76"/>
  <c r="Z9" i="76" s="1"/>
  <c r="U11" i="24"/>
  <c r="U28" i="13"/>
  <c r="U13" i="75"/>
  <c r="U30" i="88"/>
  <c r="Z9" i="60"/>
  <c r="AR14" i="26"/>
  <c r="Z16" i="66"/>
  <c r="AG17" i="65"/>
  <c r="AP17" i="65" s="1"/>
  <c r="W18" i="65"/>
  <c r="AF17" i="65"/>
  <c r="AO17" i="65" s="1"/>
  <c r="AE17" i="65"/>
  <c r="AI16" i="23"/>
  <c r="AN16" i="23"/>
  <c r="U49" i="82"/>
  <c r="AN8" i="34"/>
  <c r="AI8" i="34"/>
  <c r="U38" i="16"/>
  <c r="AR15" i="17"/>
  <c r="AF16" i="70"/>
  <c r="AO16" i="70" s="1"/>
  <c r="AE16" i="70"/>
  <c r="W17" i="70"/>
  <c r="AG16" i="70"/>
  <c r="AP16" i="70" s="1"/>
  <c r="U18" i="15"/>
  <c r="U19" i="86"/>
  <c r="U11" i="59"/>
  <c r="U29" i="51"/>
  <c r="U20" i="105"/>
  <c r="AR15" i="73"/>
  <c r="U40" i="87"/>
  <c r="U29" i="84"/>
  <c r="U28" i="84" s="1"/>
  <c r="AG9" i="25"/>
  <c r="AP9" i="25" s="1"/>
  <c r="W10" i="25"/>
  <c r="AE9" i="25"/>
  <c r="AF9" i="25"/>
  <c r="AO9" i="25" s="1"/>
  <c r="U12" i="63"/>
  <c r="Y17" i="14"/>
  <c r="Z17" i="14" s="1"/>
  <c r="X17" i="14"/>
  <c r="U18" i="53"/>
  <c r="U13" i="33"/>
  <c r="AI9" i="12"/>
  <c r="AN9" i="12"/>
  <c r="Y16" i="78"/>
  <c r="X16" i="78"/>
  <c r="U41" i="49"/>
  <c r="U47" i="10"/>
  <c r="U38" i="43"/>
  <c r="Y9" i="80"/>
  <c r="X9" i="80"/>
  <c r="W16" i="61"/>
  <c r="AF15" i="61"/>
  <c r="AO15" i="61" s="1"/>
  <c r="AE15" i="61"/>
  <c r="AG15" i="61"/>
  <c r="AP15" i="61" s="1"/>
  <c r="AR16" i="27"/>
  <c r="AR8" i="60"/>
  <c r="Z16" i="31"/>
  <c r="AH16" i="31"/>
  <c r="AQ16" i="31" s="1"/>
  <c r="Y18" i="22"/>
  <c r="X18" i="22"/>
  <c r="AG15" i="62"/>
  <c r="AP15" i="62" s="1"/>
  <c r="AF15" i="62"/>
  <c r="AO15" i="62" s="1"/>
  <c r="AE15" i="62"/>
  <c r="W16" i="62"/>
  <c r="U49" i="94"/>
  <c r="Y9" i="34"/>
  <c r="X9" i="34"/>
  <c r="AI16" i="14"/>
  <c r="AN16" i="14"/>
  <c r="AH17" i="27"/>
  <c r="AQ17" i="27" s="1"/>
  <c r="U47" i="98"/>
  <c r="AN16" i="69"/>
  <c r="AI16" i="69"/>
  <c r="U29" i="20"/>
  <c r="AH9" i="39"/>
  <c r="AQ9" i="39" s="1"/>
  <c r="Y10" i="12"/>
  <c r="X10" i="12"/>
  <c r="U15" i="89"/>
  <c r="U30" i="54"/>
  <c r="U36" i="95"/>
  <c r="U35" i="95" s="1"/>
  <c r="AN9" i="72"/>
  <c r="AI9" i="72"/>
  <c r="AR8" i="68"/>
  <c r="U45" i="18"/>
  <c r="U12" i="28"/>
  <c r="AH9" i="68"/>
  <c r="AQ9" i="68" s="1"/>
  <c r="U20" i="46"/>
  <c r="Y16" i="30"/>
  <c r="X16" i="30"/>
  <c r="U47" i="42"/>
  <c r="AH16" i="73"/>
  <c r="AQ16" i="73" s="1"/>
  <c r="AH16" i="17"/>
  <c r="AQ16" i="17" s="1"/>
  <c r="U49" i="50"/>
  <c r="Y16" i="36"/>
  <c r="Z16" i="36"/>
  <c r="X16" i="36"/>
  <c r="Z9" i="68"/>
  <c r="U30" i="45"/>
  <c r="AI8" i="21"/>
  <c r="AN8" i="21"/>
  <c r="AN8" i="80"/>
  <c r="AI8" i="80"/>
  <c r="U16" i="47"/>
  <c r="U50" i="90"/>
  <c r="U19" i="52"/>
  <c r="AR8" i="64"/>
  <c r="U11" i="67"/>
  <c r="AN17" i="22"/>
  <c r="AI17" i="22"/>
  <c r="AI15" i="77"/>
  <c r="AN15" i="77"/>
  <c r="Z17" i="27"/>
  <c r="Y18" i="74"/>
  <c r="X18" i="74"/>
  <c r="AH9" i="29"/>
  <c r="AQ9" i="29" s="1"/>
  <c r="Z9" i="39"/>
  <c r="Y16" i="37"/>
  <c r="X16" i="37"/>
  <c r="U39" i="91"/>
  <c r="AI15" i="40"/>
  <c r="AN15" i="40"/>
  <c r="U39" i="83"/>
  <c r="AR8" i="29"/>
  <c r="Z16" i="73"/>
  <c r="Z16" i="17"/>
  <c r="Y16" i="40"/>
  <c r="X16" i="40"/>
  <c r="U49" i="85"/>
  <c r="U20" i="32"/>
  <c r="AH15" i="26"/>
  <c r="AQ15" i="26" s="1"/>
  <c r="Y9" i="21"/>
  <c r="X9" i="21"/>
  <c r="Z9" i="21" s="1"/>
  <c r="U20" i="101"/>
  <c r="AN15" i="30"/>
  <c r="AI15" i="30"/>
  <c r="U39" i="11"/>
  <c r="U30" i="96"/>
  <c r="U29" i="92"/>
  <c r="AR15" i="31"/>
  <c r="Y16" i="77"/>
  <c r="X16" i="77"/>
  <c r="U40" i="99"/>
  <c r="U14" i="97"/>
  <c r="U39" i="55"/>
  <c r="U27" i="44"/>
  <c r="AR8" i="39"/>
  <c r="AI17" i="74"/>
  <c r="AN17" i="74"/>
  <c r="Y17" i="69"/>
  <c r="X17" i="69"/>
  <c r="Z17" i="69" s="1"/>
  <c r="Z9" i="29"/>
  <c r="U40" i="41"/>
  <c r="U48" i="48"/>
  <c r="U18" i="93"/>
  <c r="Y10" i="72"/>
  <c r="X10" i="72"/>
  <c r="Z9" i="80" l="1"/>
  <c r="Z16" i="30"/>
  <c r="AE16" i="30" s="1"/>
  <c r="Z18" i="74"/>
  <c r="AE18" i="74" s="1"/>
  <c r="AG17" i="14"/>
  <c r="AP17" i="14" s="1"/>
  <c r="W18" i="14"/>
  <c r="AE17" i="14"/>
  <c r="AF17" i="14"/>
  <c r="AO17" i="14" s="1"/>
  <c r="AG9" i="80"/>
  <c r="AP9" i="80" s="1"/>
  <c r="AE9" i="80"/>
  <c r="AF9" i="80"/>
  <c r="AO9" i="80" s="1"/>
  <c r="W10" i="80"/>
  <c r="W17" i="30"/>
  <c r="AF16" i="30"/>
  <c r="AO16" i="30" s="1"/>
  <c r="AG16" i="30"/>
  <c r="AP16" i="30" s="1"/>
  <c r="AF18" i="74"/>
  <c r="AO18" i="74" s="1"/>
  <c r="W19" i="74"/>
  <c r="AG18" i="74"/>
  <c r="AP18" i="74" s="1"/>
  <c r="AH16" i="77"/>
  <c r="AQ16" i="77" s="1"/>
  <c r="U28" i="92"/>
  <c r="U17" i="93"/>
  <c r="AH17" i="69"/>
  <c r="AQ17" i="69" s="1"/>
  <c r="U13" i="97"/>
  <c r="AH9" i="21"/>
  <c r="AQ9" i="21" s="1"/>
  <c r="U19" i="32"/>
  <c r="AG16" i="17"/>
  <c r="AP16" i="17" s="1"/>
  <c r="W17" i="17"/>
  <c r="AF16" i="17"/>
  <c r="AO16" i="17" s="1"/>
  <c r="AE16" i="17"/>
  <c r="U18" i="52"/>
  <c r="AH16" i="36"/>
  <c r="AQ16" i="36" s="1"/>
  <c r="U29" i="54"/>
  <c r="AR16" i="14"/>
  <c r="Y16" i="62"/>
  <c r="Z16" i="62"/>
  <c r="X16" i="62"/>
  <c r="AH9" i="80"/>
  <c r="AQ9" i="80" s="1"/>
  <c r="U46" i="10"/>
  <c r="AH17" i="14"/>
  <c r="AQ17" i="14" s="1"/>
  <c r="AN9" i="25"/>
  <c r="AI9" i="25"/>
  <c r="U39" i="87"/>
  <c r="U28" i="51"/>
  <c r="U17" i="15"/>
  <c r="U48" i="82"/>
  <c r="U29" i="88"/>
  <c r="U10" i="24"/>
  <c r="U46" i="102"/>
  <c r="U39" i="103"/>
  <c r="AF17" i="69"/>
  <c r="AO17" i="69" s="1"/>
  <c r="AG17" i="69"/>
  <c r="AP17" i="69" s="1"/>
  <c r="W18" i="69"/>
  <c r="AE17" i="69"/>
  <c r="U38" i="11"/>
  <c r="U37" i="11" s="1"/>
  <c r="AG16" i="73"/>
  <c r="AP16" i="73" s="1"/>
  <c r="AE16" i="73"/>
  <c r="AF16" i="73"/>
  <c r="AO16" i="73" s="1"/>
  <c r="W17" i="73"/>
  <c r="AR15" i="40"/>
  <c r="AE9" i="39"/>
  <c r="W10" i="39"/>
  <c r="AF9" i="39"/>
  <c r="AO9" i="39" s="1"/>
  <c r="AG9" i="39"/>
  <c r="AP9" i="39" s="1"/>
  <c r="AF16" i="36"/>
  <c r="AO16" i="36" s="1"/>
  <c r="AE16" i="36"/>
  <c r="W17" i="36"/>
  <c r="AG16" i="36"/>
  <c r="AP16" i="36" s="1"/>
  <c r="AR9" i="72"/>
  <c r="AH9" i="34"/>
  <c r="AQ9" i="34" s="1"/>
  <c r="AN15" i="62"/>
  <c r="AI15" i="62"/>
  <c r="AR9" i="12"/>
  <c r="Y10" i="25"/>
  <c r="X10" i="25"/>
  <c r="Z10" i="25" s="1"/>
  <c r="AG16" i="66"/>
  <c r="AP16" i="66" s="1"/>
  <c r="AF16" i="66"/>
  <c r="AO16" i="66" s="1"/>
  <c r="AE16" i="66"/>
  <c r="W17" i="66"/>
  <c r="AH9" i="76"/>
  <c r="AQ9" i="76" s="1"/>
  <c r="AR15" i="78"/>
  <c r="U47" i="35"/>
  <c r="U12" i="71"/>
  <c r="U11" i="38"/>
  <c r="AE17" i="27"/>
  <c r="AG17" i="27"/>
  <c r="AP17" i="27" s="1"/>
  <c r="AF17" i="27"/>
  <c r="AO17" i="27" s="1"/>
  <c r="W18" i="27"/>
  <c r="U10" i="67"/>
  <c r="U49" i="90"/>
  <c r="AR8" i="21"/>
  <c r="U11" i="28"/>
  <c r="U14" i="89"/>
  <c r="U46" i="98"/>
  <c r="Z9" i="34"/>
  <c r="U40" i="49"/>
  <c r="U10" i="59"/>
  <c r="Y17" i="70"/>
  <c r="X17" i="70"/>
  <c r="U37" i="16"/>
  <c r="AR16" i="23"/>
  <c r="U12" i="75"/>
  <c r="AF9" i="76"/>
  <c r="AO9" i="76" s="1"/>
  <c r="W10" i="76"/>
  <c r="AG9" i="76"/>
  <c r="AP9" i="76" s="1"/>
  <c r="AE9" i="76"/>
  <c r="U29" i="100"/>
  <c r="Y17" i="81"/>
  <c r="X17" i="81"/>
  <c r="Z17" i="81" s="1"/>
  <c r="AH16" i="40"/>
  <c r="AQ16" i="40" s="1"/>
  <c r="U19" i="46"/>
  <c r="AH10" i="12"/>
  <c r="AQ10" i="12" s="1"/>
  <c r="AE16" i="31"/>
  <c r="AF16" i="31"/>
  <c r="AO16" i="31" s="1"/>
  <c r="W17" i="31"/>
  <c r="AG16" i="31"/>
  <c r="AP16" i="31" s="1"/>
  <c r="AN15" i="61"/>
  <c r="AI15" i="61"/>
  <c r="AH16" i="78"/>
  <c r="AQ16" i="78" s="1"/>
  <c r="U12" i="33"/>
  <c r="AN16" i="70"/>
  <c r="AI16" i="70"/>
  <c r="AR8" i="34"/>
  <c r="AI17" i="65"/>
  <c r="AN17" i="65"/>
  <c r="AH17" i="23"/>
  <c r="AQ17" i="23" s="1"/>
  <c r="U11" i="79"/>
  <c r="AN15" i="26"/>
  <c r="AI15" i="26"/>
  <c r="W10" i="21"/>
  <c r="AF9" i="21"/>
  <c r="AO9" i="21" s="1"/>
  <c r="AE9" i="21"/>
  <c r="AG9" i="21"/>
  <c r="AP9" i="21" s="1"/>
  <c r="AH10" i="72"/>
  <c r="AQ10" i="72" s="1"/>
  <c r="U39" i="99"/>
  <c r="AR15" i="30"/>
  <c r="Z10" i="72"/>
  <c r="U38" i="91"/>
  <c r="AR17" i="74"/>
  <c r="Z16" i="77"/>
  <c r="Z16" i="40"/>
  <c r="AH16" i="37"/>
  <c r="AQ16" i="37" s="1"/>
  <c r="AR15" i="77"/>
  <c r="U15" i="47"/>
  <c r="U29" i="45"/>
  <c r="U48" i="50"/>
  <c r="U46" i="42"/>
  <c r="U44" i="18"/>
  <c r="U34" i="95"/>
  <c r="Z10" i="12"/>
  <c r="U28" i="20"/>
  <c r="AH18" i="22"/>
  <c r="AQ18" i="22" s="1"/>
  <c r="U37" i="43"/>
  <c r="Z16" i="78"/>
  <c r="U11" i="63"/>
  <c r="U27" i="84"/>
  <c r="U19" i="105"/>
  <c r="U18" i="86"/>
  <c r="W10" i="60"/>
  <c r="AG9" i="60"/>
  <c r="AP9" i="60" s="1"/>
  <c r="AE9" i="60"/>
  <c r="AF9" i="60"/>
  <c r="AO9" i="60" s="1"/>
  <c r="U27" i="13"/>
  <c r="AF9" i="64"/>
  <c r="AO9" i="64" s="1"/>
  <c r="W10" i="64"/>
  <c r="AE9" i="64"/>
  <c r="AG9" i="64"/>
  <c r="AP9" i="64" s="1"/>
  <c r="AR15" i="36"/>
  <c r="Z17" i="23"/>
  <c r="Y16" i="26"/>
  <c r="X16" i="26"/>
  <c r="U47" i="48"/>
  <c r="U26" i="44"/>
  <c r="U48" i="85"/>
  <c r="U39" i="41"/>
  <c r="U38" i="55"/>
  <c r="W10" i="29"/>
  <c r="AG9" i="29"/>
  <c r="AP9" i="29" s="1"/>
  <c r="AE9" i="29"/>
  <c r="AF9" i="29"/>
  <c r="AO9" i="29" s="1"/>
  <c r="U29" i="96"/>
  <c r="U19" i="101"/>
  <c r="U38" i="83"/>
  <c r="Z16" i="37"/>
  <c r="AH18" i="74"/>
  <c r="AQ18" i="74" s="1"/>
  <c r="AR17" i="22"/>
  <c r="AR8" i="80"/>
  <c r="AF9" i="68"/>
  <c r="AO9" i="68" s="1"/>
  <c r="W10" i="68"/>
  <c r="AG9" i="68"/>
  <c r="AP9" i="68" s="1"/>
  <c r="AE9" i="68"/>
  <c r="AH16" i="30"/>
  <c r="AQ16" i="30" s="1"/>
  <c r="AR16" i="69"/>
  <c r="U48" i="94"/>
  <c r="Z18" i="22"/>
  <c r="Y16" i="61"/>
  <c r="X16" i="61"/>
  <c r="U17" i="53"/>
  <c r="Y18" i="65"/>
  <c r="X18" i="65"/>
  <c r="AR15" i="37"/>
  <c r="AN16" i="81"/>
  <c r="AI16" i="81"/>
  <c r="U9" i="2"/>
  <c r="U11" i="19"/>
  <c r="AR8" i="76"/>
  <c r="U26" i="104"/>
  <c r="Z18" i="65" l="1"/>
  <c r="Z16" i="61"/>
  <c r="W17" i="61" s="1"/>
  <c r="AG18" i="65"/>
  <c r="AP18" i="65" s="1"/>
  <c r="AF18" i="65"/>
  <c r="AO18" i="65" s="1"/>
  <c r="W19" i="65"/>
  <c r="AE18" i="65"/>
  <c r="AF16" i="61"/>
  <c r="AO16" i="61" s="1"/>
  <c r="AG16" i="61"/>
  <c r="AP16" i="61" s="1"/>
  <c r="AE16" i="61"/>
  <c r="AE18" i="22"/>
  <c r="AG18" i="22"/>
  <c r="AP18" i="22" s="1"/>
  <c r="W19" i="22"/>
  <c r="AF18" i="22"/>
  <c r="AO18" i="22" s="1"/>
  <c r="U38" i="99"/>
  <c r="Y10" i="21"/>
  <c r="X10" i="21"/>
  <c r="AG17" i="81"/>
  <c r="AP17" i="81" s="1"/>
  <c r="AF17" i="81"/>
  <c r="AO17" i="81" s="1"/>
  <c r="AE17" i="81"/>
  <c r="W18" i="81"/>
  <c r="Y10" i="76"/>
  <c r="X10" i="76"/>
  <c r="U9" i="59"/>
  <c r="AE10" i="25"/>
  <c r="AG10" i="25"/>
  <c r="AP10" i="25" s="1"/>
  <c r="AF10" i="25"/>
  <c r="AO10" i="25" s="1"/>
  <c r="W11" i="25"/>
  <c r="Y17" i="36"/>
  <c r="X17" i="36"/>
  <c r="AN9" i="39"/>
  <c r="AI9" i="39"/>
  <c r="U9" i="24"/>
  <c r="U16" i="15"/>
  <c r="U17" i="52"/>
  <c r="U18" i="32"/>
  <c r="AN9" i="80"/>
  <c r="AI9" i="80"/>
  <c r="AR16" i="81"/>
  <c r="U38" i="41"/>
  <c r="U46" i="48"/>
  <c r="U45" i="48" s="1"/>
  <c r="U26" i="13"/>
  <c r="U17" i="86"/>
  <c r="U10" i="63"/>
  <c r="U43" i="18"/>
  <c r="U28" i="45"/>
  <c r="U37" i="91"/>
  <c r="AR15" i="26"/>
  <c r="U36" i="16"/>
  <c r="U13" i="89"/>
  <c r="U48" i="90"/>
  <c r="AN17" i="27"/>
  <c r="AI17" i="27"/>
  <c r="U46" i="35"/>
  <c r="Y17" i="66"/>
  <c r="X17" i="66"/>
  <c r="AN16" i="36"/>
  <c r="AI16" i="36"/>
  <c r="AN16" i="17"/>
  <c r="AI16" i="17"/>
  <c r="AG16" i="78"/>
  <c r="AP16" i="78" s="1"/>
  <c r="AE16" i="78"/>
  <c r="AF16" i="78"/>
  <c r="AO16" i="78" s="1"/>
  <c r="W17" i="78"/>
  <c r="U27" i="20"/>
  <c r="W17" i="40"/>
  <c r="AE16" i="40"/>
  <c r="AF16" i="40"/>
  <c r="AO16" i="40" s="1"/>
  <c r="AG16" i="40"/>
  <c r="AP16" i="40" s="1"/>
  <c r="AG10" i="72"/>
  <c r="AP10" i="72" s="1"/>
  <c r="AF10" i="72"/>
  <c r="AO10" i="72" s="1"/>
  <c r="AE10" i="72"/>
  <c r="W11" i="72"/>
  <c r="AR17" i="65"/>
  <c r="U11" i="33"/>
  <c r="Y17" i="31"/>
  <c r="X17" i="31"/>
  <c r="Z17" i="31" s="1"/>
  <c r="U18" i="46"/>
  <c r="AH17" i="70"/>
  <c r="AQ17" i="70" s="1"/>
  <c r="U39" i="49"/>
  <c r="AI16" i="66"/>
  <c r="AN16" i="66"/>
  <c r="U36" i="11"/>
  <c r="U38" i="103"/>
  <c r="U28" i="88"/>
  <c r="U27" i="51"/>
  <c r="AH16" i="62"/>
  <c r="AQ16" i="62" s="1"/>
  <c r="U28" i="54"/>
  <c r="AN18" i="74"/>
  <c r="AI18" i="74"/>
  <c r="AR18" i="74" s="1"/>
  <c r="AI16" i="30"/>
  <c r="AN16" i="30"/>
  <c r="U18" i="101"/>
  <c r="U14" i="47"/>
  <c r="U28" i="100"/>
  <c r="U11" i="75"/>
  <c r="Z17" i="70"/>
  <c r="W10" i="34"/>
  <c r="AG9" i="34"/>
  <c r="AP9" i="34" s="1"/>
  <c r="AE9" i="34"/>
  <c r="AF9" i="34"/>
  <c r="AO9" i="34" s="1"/>
  <c r="U10" i="28"/>
  <c r="U9" i="67"/>
  <c r="U10" i="38"/>
  <c r="Y17" i="73"/>
  <c r="X17" i="73"/>
  <c r="AN17" i="69"/>
  <c r="AI17" i="69"/>
  <c r="AE16" i="62"/>
  <c r="AF16" i="62"/>
  <c r="AO16" i="62" s="1"/>
  <c r="W17" i="62"/>
  <c r="AG16" i="62"/>
  <c r="AP16" i="62" s="1"/>
  <c r="Y17" i="17"/>
  <c r="X17" i="17"/>
  <c r="U16" i="93"/>
  <c r="Y17" i="30"/>
  <c r="X17" i="30"/>
  <c r="Z17" i="30" s="1"/>
  <c r="AN17" i="14"/>
  <c r="AI17" i="14"/>
  <c r="AI9" i="29"/>
  <c r="AN9" i="29"/>
  <c r="U16" i="53"/>
  <c r="AH16" i="26"/>
  <c r="AQ16" i="26" s="1"/>
  <c r="U47" i="85"/>
  <c r="AN9" i="64"/>
  <c r="AI9" i="64"/>
  <c r="AI9" i="60"/>
  <c r="AN9" i="60"/>
  <c r="U18" i="105"/>
  <c r="AF10" i="12"/>
  <c r="AO10" i="12" s="1"/>
  <c r="AG10" i="12"/>
  <c r="AP10" i="12" s="1"/>
  <c r="AE10" i="12"/>
  <c r="W11" i="12"/>
  <c r="U45" i="42"/>
  <c r="AF16" i="77"/>
  <c r="AO16" i="77" s="1"/>
  <c r="AG16" i="77"/>
  <c r="AP16" i="77" s="1"/>
  <c r="AE16" i="77"/>
  <c r="W17" i="77"/>
  <c r="AH18" i="65"/>
  <c r="AQ18" i="65" s="1"/>
  <c r="Y10" i="64"/>
  <c r="X10" i="64"/>
  <c r="U36" i="43"/>
  <c r="AI9" i="21"/>
  <c r="AN9" i="21"/>
  <c r="U10" i="79"/>
  <c r="AN16" i="31"/>
  <c r="AI16" i="31"/>
  <c r="AR16" i="31" s="1"/>
  <c r="AN9" i="76"/>
  <c r="AI9" i="76"/>
  <c r="Y18" i="27"/>
  <c r="X18" i="27"/>
  <c r="Z18" i="27" s="1"/>
  <c r="AR15" i="62"/>
  <c r="X18" i="69"/>
  <c r="Y18" i="69"/>
  <c r="U45" i="102"/>
  <c r="U47" i="82"/>
  <c r="U38" i="87"/>
  <c r="U45" i="10"/>
  <c r="Y19" i="74"/>
  <c r="Z19" i="74"/>
  <c r="X19" i="74"/>
  <c r="Y10" i="80"/>
  <c r="X10" i="80"/>
  <c r="Y18" i="14"/>
  <c r="X18" i="14"/>
  <c r="Z18" i="14" s="1"/>
  <c r="AN9" i="68"/>
  <c r="AI9" i="68"/>
  <c r="U37" i="83"/>
  <c r="U47" i="94"/>
  <c r="U10" i="19"/>
  <c r="AH16" i="61"/>
  <c r="AQ16" i="61" s="1"/>
  <c r="Y10" i="68"/>
  <c r="X10" i="68"/>
  <c r="Y10" i="29"/>
  <c r="X10" i="29"/>
  <c r="Z16" i="26"/>
  <c r="U25" i="104"/>
  <c r="U24" i="104" s="1"/>
  <c r="U8" i="2"/>
  <c r="AE16" i="37"/>
  <c r="AG16" i="37"/>
  <c r="AP16" i="37" s="1"/>
  <c r="W17" i="37"/>
  <c r="AF16" i="37"/>
  <c r="AO16" i="37" s="1"/>
  <c r="U28" i="96"/>
  <c r="U37" i="55"/>
  <c r="U25" i="44"/>
  <c r="AG17" i="23"/>
  <c r="AP17" i="23" s="1"/>
  <c r="AF17" i="23"/>
  <c r="AO17" i="23" s="1"/>
  <c r="W18" i="23"/>
  <c r="AE17" i="23"/>
  <c r="Y10" i="60"/>
  <c r="X10" i="60"/>
  <c r="Z10" i="60" s="1"/>
  <c r="U26" i="84"/>
  <c r="U33" i="95"/>
  <c r="U47" i="50"/>
  <c r="AR16" i="70"/>
  <c r="AR15" i="61"/>
  <c r="AH17" i="81"/>
  <c r="AQ17" i="81" s="1"/>
  <c r="U45" i="98"/>
  <c r="U11" i="71"/>
  <c r="AH10" i="25"/>
  <c r="AQ10" i="25" s="1"/>
  <c r="Y10" i="39"/>
  <c r="X10" i="39"/>
  <c r="AN16" i="73"/>
  <c r="AI16" i="73"/>
  <c r="AR9" i="25"/>
  <c r="U12" i="97"/>
  <c r="U27" i="92"/>
  <c r="Z10" i="39" l="1"/>
  <c r="W11" i="60"/>
  <c r="AE10" i="60"/>
  <c r="AF10" i="60"/>
  <c r="AO10" i="60" s="1"/>
  <c r="AG10" i="60"/>
  <c r="AP10" i="60" s="1"/>
  <c r="AG10" i="39"/>
  <c r="AP10" i="39" s="1"/>
  <c r="AE10" i="39"/>
  <c r="W11" i="39"/>
  <c r="AF10" i="39"/>
  <c r="AO10" i="39" s="1"/>
  <c r="W19" i="27"/>
  <c r="AE18" i="27"/>
  <c r="AF18" i="27"/>
  <c r="AO18" i="27" s="1"/>
  <c r="AG18" i="27"/>
  <c r="AP18" i="27" s="1"/>
  <c r="AN17" i="23"/>
  <c r="AI17" i="23"/>
  <c r="U46" i="94"/>
  <c r="AF18" i="14"/>
  <c r="AO18" i="14" s="1"/>
  <c r="AE18" i="14"/>
  <c r="W19" i="14"/>
  <c r="AG18" i="14"/>
  <c r="AP18" i="14" s="1"/>
  <c r="W20" i="74"/>
  <c r="AF19" i="74"/>
  <c r="AO19" i="74" s="1"/>
  <c r="AE19" i="74"/>
  <c r="AG19" i="74"/>
  <c r="AP19" i="74" s="1"/>
  <c r="AH18" i="69"/>
  <c r="AQ18" i="69" s="1"/>
  <c r="AR9" i="76"/>
  <c r="U15" i="53"/>
  <c r="AG17" i="30"/>
  <c r="AP17" i="30" s="1"/>
  <c r="W18" i="30"/>
  <c r="AE17" i="30"/>
  <c r="AF17" i="30"/>
  <c r="AO17" i="30" s="1"/>
  <c r="U27" i="100"/>
  <c r="AR16" i="30"/>
  <c r="U37" i="103"/>
  <c r="U38" i="49"/>
  <c r="W18" i="31"/>
  <c r="AG17" i="31"/>
  <c r="AP17" i="31" s="1"/>
  <c r="AF17" i="31"/>
  <c r="AO17" i="31" s="1"/>
  <c r="AE17" i="31"/>
  <c r="Y11" i="72"/>
  <c r="X11" i="72"/>
  <c r="Z11" i="72" s="1"/>
  <c r="AN16" i="40"/>
  <c r="AI16" i="40"/>
  <c r="AN16" i="78"/>
  <c r="AI16" i="78"/>
  <c r="AH17" i="66"/>
  <c r="AQ17" i="66" s="1"/>
  <c r="U35" i="16"/>
  <c r="U27" i="45"/>
  <c r="U16" i="86"/>
  <c r="U37" i="41"/>
  <c r="U17" i="32"/>
  <c r="U8" i="24"/>
  <c r="Y11" i="25"/>
  <c r="X11" i="25"/>
  <c r="AH10" i="76"/>
  <c r="AQ10" i="76" s="1"/>
  <c r="U10" i="71"/>
  <c r="U9" i="71" s="1"/>
  <c r="Y18" i="23"/>
  <c r="X18" i="23"/>
  <c r="AH10" i="29"/>
  <c r="AQ10" i="29" s="1"/>
  <c r="U46" i="82"/>
  <c r="AR9" i="21"/>
  <c r="AH17" i="73"/>
  <c r="AQ17" i="73" s="1"/>
  <c r="U8" i="67"/>
  <c r="Y10" i="34"/>
  <c r="X10" i="34"/>
  <c r="AN10" i="72"/>
  <c r="AI10" i="72"/>
  <c r="Y17" i="40"/>
  <c r="X17" i="40"/>
  <c r="Z17" i="66"/>
  <c r="AR9" i="39"/>
  <c r="Z10" i="76"/>
  <c r="AH10" i="21"/>
  <c r="AQ10" i="21" s="1"/>
  <c r="Y19" i="22"/>
  <c r="Z19" i="22" s="1"/>
  <c r="X19" i="22"/>
  <c r="Y17" i="61"/>
  <c r="X17" i="61"/>
  <c r="Z10" i="29"/>
  <c r="U36" i="83"/>
  <c r="U44" i="42"/>
  <c r="U17" i="105"/>
  <c r="U46" i="85"/>
  <c r="AR9" i="29"/>
  <c r="Y17" i="62"/>
  <c r="X17" i="62"/>
  <c r="Z17" i="62" s="1"/>
  <c r="Z17" i="73"/>
  <c r="AF17" i="70"/>
  <c r="AO17" i="70" s="1"/>
  <c r="AE17" i="70"/>
  <c r="W18" i="70"/>
  <c r="AG17" i="70"/>
  <c r="AP17" i="70" s="1"/>
  <c r="U13" i="47"/>
  <c r="U26" i="51"/>
  <c r="U35" i="11"/>
  <c r="AR16" i="17"/>
  <c r="U47" i="90"/>
  <c r="U42" i="18"/>
  <c r="U41" i="18" s="1"/>
  <c r="U25" i="13"/>
  <c r="U16" i="52"/>
  <c r="Z10" i="21"/>
  <c r="AN18" i="65"/>
  <c r="AI18" i="65"/>
  <c r="AG16" i="26"/>
  <c r="AP16" i="26" s="1"/>
  <c r="AF16" i="26"/>
  <c r="AO16" i="26" s="1"/>
  <c r="AE16" i="26"/>
  <c r="W17" i="26"/>
  <c r="U44" i="10"/>
  <c r="Y17" i="77"/>
  <c r="X17" i="77"/>
  <c r="Z17" i="77" s="1"/>
  <c r="AR17" i="14"/>
  <c r="U15" i="93"/>
  <c r="U9" i="28"/>
  <c r="U10" i="33"/>
  <c r="U26" i="20"/>
  <c r="AR9" i="80"/>
  <c r="AH17" i="36"/>
  <c r="AQ17" i="36" s="1"/>
  <c r="AN10" i="25"/>
  <c r="AI10" i="25"/>
  <c r="Y18" i="81"/>
  <c r="X18" i="81"/>
  <c r="AI18" i="22"/>
  <c r="AN18" i="22"/>
  <c r="Y19" i="65"/>
  <c r="Z19" i="65"/>
  <c r="X19" i="65"/>
  <c r="U32" i="95"/>
  <c r="U11" i="97"/>
  <c r="AN16" i="37"/>
  <c r="AI16" i="37"/>
  <c r="U44" i="98"/>
  <c r="U25" i="84"/>
  <c r="U27" i="96"/>
  <c r="AR9" i="68"/>
  <c r="U44" i="102"/>
  <c r="AR16" i="73"/>
  <c r="U46" i="50"/>
  <c r="AH10" i="68"/>
  <c r="AQ10" i="68" s="1"/>
  <c r="U9" i="19"/>
  <c r="Z18" i="69"/>
  <c r="AH10" i="64"/>
  <c r="AQ10" i="64" s="1"/>
  <c r="AI16" i="77"/>
  <c r="AN16" i="77"/>
  <c r="AI10" i="12"/>
  <c r="AN10" i="12"/>
  <c r="AR9" i="60"/>
  <c r="AH17" i="17"/>
  <c r="AQ17" i="17" s="1"/>
  <c r="AN16" i="62"/>
  <c r="AI16" i="62"/>
  <c r="U10" i="75"/>
  <c r="U17" i="101"/>
  <c r="U27" i="54"/>
  <c r="U27" i="88"/>
  <c r="AR16" i="66"/>
  <c r="U17" i="46"/>
  <c r="X17" i="78"/>
  <c r="Y17" i="78"/>
  <c r="AR16" i="36"/>
  <c r="U45" i="35"/>
  <c r="U12" i="89"/>
  <c r="U36" i="91"/>
  <c r="U9" i="63"/>
  <c r="U44" i="48"/>
  <c r="U15" i="15"/>
  <c r="Z17" i="36"/>
  <c r="AN17" i="81"/>
  <c r="AI17" i="81"/>
  <c r="AN16" i="61"/>
  <c r="AI16" i="61"/>
  <c r="AH10" i="39"/>
  <c r="AQ10" i="39" s="1"/>
  <c r="U36" i="55"/>
  <c r="AH10" i="80"/>
  <c r="AQ10" i="80" s="1"/>
  <c r="AH10" i="60"/>
  <c r="AQ10" i="60" s="1"/>
  <c r="U7" i="2"/>
  <c r="Z10" i="80"/>
  <c r="AH18" i="27"/>
  <c r="AQ18" i="27" s="1"/>
  <c r="U35" i="43"/>
  <c r="Y11" i="12"/>
  <c r="X11" i="12"/>
  <c r="U26" i="92"/>
  <c r="U25" i="92" s="1"/>
  <c r="U24" i="44"/>
  <c r="Y17" i="37"/>
  <c r="X17" i="37"/>
  <c r="U23" i="104"/>
  <c r="Z10" i="68"/>
  <c r="AH18" i="14"/>
  <c r="AQ18" i="14" s="1"/>
  <c r="AH19" i="74"/>
  <c r="AQ19" i="74" s="1"/>
  <c r="U37" i="87"/>
  <c r="U9" i="79"/>
  <c r="Z10" i="64"/>
  <c r="AR9" i="64"/>
  <c r="AH17" i="30"/>
  <c r="AQ17" i="30" s="1"/>
  <c r="Z17" i="17"/>
  <c r="AR17" i="69"/>
  <c r="U9" i="38"/>
  <c r="AN9" i="34"/>
  <c r="AI9" i="34"/>
  <c r="AH17" i="31"/>
  <c r="AQ17" i="31" s="1"/>
  <c r="AR17" i="27"/>
  <c r="U8" i="59"/>
  <c r="U37" i="99"/>
  <c r="AG19" i="22" l="1"/>
  <c r="AP19" i="22" s="1"/>
  <c r="AE19" i="22"/>
  <c r="AF19" i="22"/>
  <c r="AO19" i="22" s="1"/>
  <c r="W20" i="22"/>
  <c r="U23" i="44"/>
  <c r="AH17" i="78"/>
  <c r="AQ17" i="78" s="1"/>
  <c r="U26" i="88"/>
  <c r="U9" i="75"/>
  <c r="U8" i="75" s="1"/>
  <c r="AR18" i="22"/>
  <c r="U43" i="10"/>
  <c r="W18" i="62"/>
  <c r="AE17" i="62"/>
  <c r="AF17" i="62"/>
  <c r="AO17" i="62" s="1"/>
  <c r="AG17" i="62"/>
  <c r="AP17" i="62" s="1"/>
  <c r="AF10" i="29"/>
  <c r="AO10" i="29" s="1"/>
  <c r="AG10" i="29"/>
  <c r="AP10" i="29" s="1"/>
  <c r="W11" i="29"/>
  <c r="AE10" i="29"/>
  <c r="W18" i="66"/>
  <c r="AG17" i="66"/>
  <c r="AP17" i="66" s="1"/>
  <c r="AF17" i="66"/>
  <c r="AO17" i="66" s="1"/>
  <c r="AE17" i="66"/>
  <c r="AH10" i="34"/>
  <c r="AQ10" i="34" s="1"/>
  <c r="U7" i="24"/>
  <c r="U15" i="86"/>
  <c r="AF11" i="72"/>
  <c r="AO11" i="72" s="1"/>
  <c r="AG11" i="72"/>
  <c r="AP11" i="72" s="1"/>
  <c r="AE11" i="72"/>
  <c r="W12" i="72"/>
  <c r="AI18" i="14"/>
  <c r="AN18" i="14"/>
  <c r="AI10" i="39"/>
  <c r="AN10" i="39"/>
  <c r="U22" i="104"/>
  <c r="AG17" i="36"/>
  <c r="AP17" i="36" s="1"/>
  <c r="W18" i="36"/>
  <c r="AE17" i="36"/>
  <c r="AF17" i="36"/>
  <c r="AO17" i="36" s="1"/>
  <c r="U8" i="63"/>
  <c r="U44" i="35"/>
  <c r="AR16" i="62"/>
  <c r="W19" i="69"/>
  <c r="AG18" i="69"/>
  <c r="AP18" i="69" s="1"/>
  <c r="AE18" i="69"/>
  <c r="AF18" i="69"/>
  <c r="AO18" i="69" s="1"/>
  <c r="U45" i="50"/>
  <c r="U43" i="98"/>
  <c r="U42" i="98" s="1"/>
  <c r="U31" i="95"/>
  <c r="AH18" i="81"/>
  <c r="AQ18" i="81" s="1"/>
  <c r="U9" i="33"/>
  <c r="Y17" i="26"/>
  <c r="X17" i="26"/>
  <c r="Z17" i="26" s="1"/>
  <c r="AF10" i="21"/>
  <c r="AO10" i="21" s="1"/>
  <c r="AE10" i="21"/>
  <c r="AG10" i="21"/>
  <c r="AP10" i="21" s="1"/>
  <c r="W11" i="21"/>
  <c r="U40" i="18"/>
  <c r="U34" i="11"/>
  <c r="U33" i="11" s="1"/>
  <c r="U32" i="11" s="1"/>
  <c r="Y18" i="70"/>
  <c r="X18" i="70"/>
  <c r="U16" i="105"/>
  <c r="AH17" i="61"/>
  <c r="AQ17" i="61" s="1"/>
  <c r="AH17" i="40"/>
  <c r="AQ17" i="40" s="1"/>
  <c r="Z10" i="34"/>
  <c r="AH18" i="23"/>
  <c r="AQ18" i="23" s="1"/>
  <c r="AR16" i="78"/>
  <c r="U37" i="49"/>
  <c r="U26" i="100"/>
  <c r="U14" i="53"/>
  <c r="AI19" i="74"/>
  <c r="AN19" i="74"/>
  <c r="U35" i="55"/>
  <c r="U16" i="46"/>
  <c r="U26" i="54"/>
  <c r="AR10" i="12"/>
  <c r="AR16" i="37"/>
  <c r="AH19" i="65"/>
  <c r="AQ19" i="65" s="1"/>
  <c r="Z18" i="81"/>
  <c r="AH17" i="77"/>
  <c r="AQ17" i="77" s="1"/>
  <c r="AN16" i="26"/>
  <c r="AI16" i="26"/>
  <c r="AN17" i="70"/>
  <c r="AI17" i="70"/>
  <c r="Z17" i="61"/>
  <c r="Z17" i="40"/>
  <c r="Z18" i="23"/>
  <c r="AH11" i="25"/>
  <c r="AQ11" i="25" s="1"/>
  <c r="U16" i="32"/>
  <c r="U26" i="45"/>
  <c r="AI17" i="31"/>
  <c r="AN17" i="31"/>
  <c r="AI18" i="27"/>
  <c r="AN18" i="27"/>
  <c r="U36" i="87"/>
  <c r="AH11" i="12"/>
  <c r="AQ11" i="12" s="1"/>
  <c r="U35" i="91"/>
  <c r="U34" i="91" s="1"/>
  <c r="U8" i="19"/>
  <c r="U26" i="96"/>
  <c r="AG19" i="65"/>
  <c r="AP19" i="65" s="1"/>
  <c r="AE19" i="65"/>
  <c r="AF19" i="65"/>
  <c r="AO19" i="65" s="1"/>
  <c r="W20" i="65"/>
  <c r="U8" i="28"/>
  <c r="AG17" i="77"/>
  <c r="AP17" i="77" s="1"/>
  <c r="AE17" i="77"/>
  <c r="AF17" i="77"/>
  <c r="AO17" i="77" s="1"/>
  <c r="W18" i="77"/>
  <c r="U15" i="52"/>
  <c r="U46" i="90"/>
  <c r="U25" i="51"/>
  <c r="U43" i="42"/>
  <c r="W11" i="76"/>
  <c r="AG10" i="76"/>
  <c r="AP10" i="76" s="1"/>
  <c r="AF10" i="76"/>
  <c r="AO10" i="76" s="1"/>
  <c r="AE10" i="76"/>
  <c r="Z11" i="25"/>
  <c r="AR16" i="40"/>
  <c r="U36" i="103"/>
  <c r="AN17" i="30"/>
  <c r="AI17" i="30"/>
  <c r="Y20" i="74"/>
  <c r="X20" i="74"/>
  <c r="U45" i="94"/>
  <c r="Y19" i="27"/>
  <c r="X19" i="27"/>
  <c r="Z19" i="27" s="1"/>
  <c r="U34" i="43"/>
  <c r="U36" i="99"/>
  <c r="AH17" i="37"/>
  <c r="AQ17" i="37" s="1"/>
  <c r="U14" i="15"/>
  <c r="U7" i="59"/>
  <c r="U8" i="79"/>
  <c r="Z11" i="12"/>
  <c r="AF10" i="80"/>
  <c r="AO10" i="80" s="1"/>
  <c r="AG10" i="80"/>
  <c r="AP10" i="80" s="1"/>
  <c r="AE10" i="80"/>
  <c r="W11" i="80"/>
  <c r="Z17" i="78"/>
  <c r="U16" i="101"/>
  <c r="AR16" i="77"/>
  <c r="AR10" i="25"/>
  <c r="W18" i="73"/>
  <c r="AE17" i="73"/>
  <c r="AF17" i="73"/>
  <c r="AO17" i="73" s="1"/>
  <c r="AG17" i="73"/>
  <c r="AP17" i="73" s="1"/>
  <c r="AH19" i="22"/>
  <c r="AQ19" i="22" s="1"/>
  <c r="AR10" i="72"/>
  <c r="U7" i="67"/>
  <c r="U45" i="82"/>
  <c r="U36" i="41"/>
  <c r="U34" i="16"/>
  <c r="Y18" i="30"/>
  <c r="X18" i="30"/>
  <c r="AR17" i="23"/>
  <c r="AN10" i="60"/>
  <c r="AI10" i="60"/>
  <c r="U8" i="38"/>
  <c r="U6" i="2"/>
  <c r="AG10" i="64"/>
  <c r="AP10" i="64" s="1"/>
  <c r="AF10" i="64"/>
  <c r="AO10" i="64" s="1"/>
  <c r="AE10" i="64"/>
  <c r="W11" i="64"/>
  <c r="U24" i="92"/>
  <c r="AR9" i="34"/>
  <c r="AE17" i="17"/>
  <c r="W18" i="17"/>
  <c r="AF17" i="17"/>
  <c r="AO17" i="17" s="1"/>
  <c r="AG17" i="17"/>
  <c r="AP17" i="17" s="1"/>
  <c r="Z17" i="37"/>
  <c r="AR16" i="61"/>
  <c r="AG10" i="68"/>
  <c r="AP10" i="68" s="1"/>
  <c r="W11" i="68"/>
  <c r="AF10" i="68"/>
  <c r="AO10" i="68" s="1"/>
  <c r="AE10" i="68"/>
  <c r="AR17" i="81"/>
  <c r="U43" i="48"/>
  <c r="U11" i="89"/>
  <c r="U43" i="102"/>
  <c r="U24" i="84"/>
  <c r="U10" i="97"/>
  <c r="U25" i="20"/>
  <c r="U14" i="93"/>
  <c r="AR18" i="65"/>
  <c r="U24" i="13"/>
  <c r="U12" i="47"/>
  <c r="AH17" i="62"/>
  <c r="AQ17" i="62" s="1"/>
  <c r="U45" i="85"/>
  <c r="U35" i="83"/>
  <c r="U8" i="71"/>
  <c r="AH11" i="72"/>
  <c r="AQ11" i="72" s="1"/>
  <c r="Y18" i="31"/>
  <c r="X18" i="31"/>
  <c r="Y19" i="14"/>
  <c r="X19" i="14"/>
  <c r="Z19" i="14" s="1"/>
  <c r="Y11" i="39"/>
  <c r="X11" i="39"/>
  <c r="Y11" i="60"/>
  <c r="X11" i="60"/>
  <c r="Z11" i="60" s="1"/>
  <c r="Z18" i="30" l="1"/>
  <c r="Z20" i="74"/>
  <c r="AF20" i="74" s="1"/>
  <c r="AO20" i="74" s="1"/>
  <c r="W18" i="26"/>
  <c r="AG17" i="26"/>
  <c r="AP17" i="26" s="1"/>
  <c r="AF17" i="26"/>
  <c r="AO17" i="26" s="1"/>
  <c r="AE17" i="26"/>
  <c r="AF18" i="30"/>
  <c r="AO18" i="30" s="1"/>
  <c r="AG18" i="30"/>
  <c r="AP18" i="30" s="1"/>
  <c r="W19" i="30"/>
  <c r="AE18" i="30"/>
  <c r="AG20" i="74"/>
  <c r="AP20" i="74" s="1"/>
  <c r="AE20" i="74"/>
  <c r="W21" i="74"/>
  <c r="U44" i="85"/>
  <c r="Y11" i="29"/>
  <c r="X11" i="29"/>
  <c r="AH11" i="60"/>
  <c r="AQ11" i="60" s="1"/>
  <c r="AH19" i="14"/>
  <c r="AQ19" i="14" s="1"/>
  <c r="AN17" i="17"/>
  <c r="AI17" i="17"/>
  <c r="AN10" i="64"/>
  <c r="AI10" i="64"/>
  <c r="U7" i="38"/>
  <c r="W18" i="78"/>
  <c r="AG17" i="78"/>
  <c r="AP17" i="78" s="1"/>
  <c r="AF17" i="78"/>
  <c r="AO17" i="78" s="1"/>
  <c r="AE17" i="78"/>
  <c r="AH19" i="27"/>
  <c r="AQ19" i="27" s="1"/>
  <c r="Y11" i="76"/>
  <c r="X11" i="76"/>
  <c r="Z11" i="76" s="1"/>
  <c r="U45" i="90"/>
  <c r="U33" i="91"/>
  <c r="AR18" i="27"/>
  <c r="U15" i="32"/>
  <c r="AR17" i="70"/>
  <c r="AF18" i="81"/>
  <c r="AO18" i="81" s="1"/>
  <c r="W19" i="81"/>
  <c r="AG18" i="81"/>
  <c r="AP18" i="81" s="1"/>
  <c r="AE18" i="81"/>
  <c r="U34" i="55"/>
  <c r="U25" i="100"/>
  <c r="U31" i="11"/>
  <c r="AN10" i="29"/>
  <c r="AI10" i="29"/>
  <c r="AN17" i="62"/>
  <c r="AI17" i="62"/>
  <c r="AE19" i="27"/>
  <c r="AF19" i="27"/>
  <c r="AO19" i="27" s="1"/>
  <c r="W20" i="27"/>
  <c r="AG19" i="27"/>
  <c r="AP19" i="27" s="1"/>
  <c r="W11" i="34"/>
  <c r="AG10" i="34"/>
  <c r="AP10" i="34" s="1"/>
  <c r="AE10" i="34"/>
  <c r="AF10" i="34"/>
  <c r="AO10" i="34" s="1"/>
  <c r="U44" i="50"/>
  <c r="AN17" i="36"/>
  <c r="AI17" i="36"/>
  <c r="AR10" i="39"/>
  <c r="Y18" i="62"/>
  <c r="X18" i="62"/>
  <c r="AN10" i="68"/>
  <c r="AI10" i="68"/>
  <c r="AR17" i="30"/>
  <c r="AE11" i="25"/>
  <c r="AG11" i="25"/>
  <c r="AP11" i="25" s="1"/>
  <c r="AF11" i="25"/>
  <c r="AO11" i="25" s="1"/>
  <c r="W12" i="25"/>
  <c r="U42" i="42"/>
  <c r="AR17" i="31"/>
  <c r="AR16" i="26"/>
  <c r="U25" i="54"/>
  <c r="AR19" i="74"/>
  <c r="U36" i="49"/>
  <c r="AH18" i="70"/>
  <c r="AQ18" i="70" s="1"/>
  <c r="U39" i="18"/>
  <c r="Y18" i="36"/>
  <c r="X18" i="36"/>
  <c r="AN17" i="66"/>
  <c r="AI17" i="66"/>
  <c r="AR17" i="66" s="1"/>
  <c r="Y20" i="22"/>
  <c r="Z20" i="22" s="1"/>
  <c r="X20" i="22"/>
  <c r="AF11" i="60"/>
  <c r="AO11" i="60" s="1"/>
  <c r="W12" i="60"/>
  <c r="AG11" i="60"/>
  <c r="AP11" i="60" s="1"/>
  <c r="AE11" i="60"/>
  <c r="U23" i="13"/>
  <c r="U44" i="82"/>
  <c r="U43" i="82" s="1"/>
  <c r="Y11" i="80"/>
  <c r="Z11" i="80" s="1"/>
  <c r="X11" i="80"/>
  <c r="U7" i="75"/>
  <c r="AE17" i="37"/>
  <c r="W18" i="37"/>
  <c r="AF17" i="37"/>
  <c r="AO17" i="37" s="1"/>
  <c r="AG17" i="37"/>
  <c r="AP17" i="37" s="1"/>
  <c r="AI10" i="80"/>
  <c r="AN10" i="80"/>
  <c r="U14" i="52"/>
  <c r="AH18" i="31"/>
  <c r="AQ18" i="31" s="1"/>
  <c r="U9" i="97"/>
  <c r="U33" i="16"/>
  <c r="U6" i="67"/>
  <c r="U6" i="59"/>
  <c r="U35" i="99"/>
  <c r="AI10" i="76"/>
  <c r="AN10" i="76"/>
  <c r="Y18" i="77"/>
  <c r="X18" i="77"/>
  <c r="Y20" i="65"/>
  <c r="X20" i="65"/>
  <c r="W19" i="23"/>
  <c r="AE18" i="23"/>
  <c r="AF18" i="23"/>
  <c r="AO18" i="23" s="1"/>
  <c r="AG18" i="23"/>
  <c r="AP18" i="23" s="1"/>
  <c r="Z18" i="70"/>
  <c r="Y11" i="21"/>
  <c r="X11" i="21"/>
  <c r="U30" i="95"/>
  <c r="AN18" i="69"/>
  <c r="AI18" i="69"/>
  <c r="U43" i="35"/>
  <c r="AR18" i="14"/>
  <c r="U14" i="86"/>
  <c r="U42" i="10"/>
  <c r="U25" i="88"/>
  <c r="U24" i="20"/>
  <c r="U15" i="105"/>
  <c r="AH17" i="26"/>
  <c r="AQ17" i="26" s="1"/>
  <c r="U22" i="44"/>
  <c r="U7" i="28"/>
  <c r="U23" i="92"/>
  <c r="AI17" i="73"/>
  <c r="AN17" i="73"/>
  <c r="U44" i="94"/>
  <c r="U24" i="51"/>
  <c r="U7" i="19"/>
  <c r="U35" i="87"/>
  <c r="U25" i="45"/>
  <c r="AE17" i="40"/>
  <c r="AG17" i="40"/>
  <c r="AP17" i="40" s="1"/>
  <c r="W18" i="40"/>
  <c r="AF17" i="40"/>
  <c r="AO17" i="40" s="1"/>
  <c r="U15" i="46"/>
  <c r="U14" i="46" s="1"/>
  <c r="U13" i="53"/>
  <c r="Y12" i="72"/>
  <c r="X12" i="72"/>
  <c r="Z12" i="72" s="1"/>
  <c r="AN19" i="22"/>
  <c r="AI19" i="22"/>
  <c r="AF19" i="14"/>
  <c r="AO19" i="14" s="1"/>
  <c r="AE19" i="14"/>
  <c r="AG19" i="14"/>
  <c r="AP19" i="14" s="1"/>
  <c r="W20" i="14"/>
  <c r="U42" i="102"/>
  <c r="AR10" i="60"/>
  <c r="U7" i="79"/>
  <c r="U25" i="96"/>
  <c r="AH11" i="39"/>
  <c r="AQ11" i="39" s="1"/>
  <c r="U7" i="71"/>
  <c r="U10" i="89"/>
  <c r="Z11" i="39"/>
  <c r="Z18" i="31"/>
  <c r="Y11" i="68"/>
  <c r="X11" i="68"/>
  <c r="U5" i="2"/>
  <c r="X5" i="2" s="1"/>
  <c r="U34" i="83"/>
  <c r="U11" i="47"/>
  <c r="U13" i="93"/>
  <c r="U23" i="84"/>
  <c r="U42" i="48"/>
  <c r="Y18" i="17"/>
  <c r="X18" i="17"/>
  <c r="Y11" i="64"/>
  <c r="X11" i="64"/>
  <c r="AH18" i="30"/>
  <c r="AQ18" i="30" s="1"/>
  <c r="U35" i="41"/>
  <c r="Y18" i="73"/>
  <c r="X18" i="73"/>
  <c r="U15" i="101"/>
  <c r="AF11" i="12"/>
  <c r="AO11" i="12" s="1"/>
  <c r="AG11" i="12"/>
  <c r="AP11" i="12" s="1"/>
  <c r="W12" i="12"/>
  <c r="AE11" i="12"/>
  <c r="U13" i="15"/>
  <c r="U33" i="43"/>
  <c r="AH20" i="74"/>
  <c r="AQ20" i="74" s="1"/>
  <c r="U35" i="103"/>
  <c r="AN17" i="77"/>
  <c r="AI17" i="77"/>
  <c r="AI19" i="65"/>
  <c r="AN19" i="65"/>
  <c r="AE17" i="61"/>
  <c r="W18" i="61"/>
  <c r="AG17" i="61"/>
  <c r="AP17" i="61" s="1"/>
  <c r="AF17" i="61"/>
  <c r="AO17" i="61" s="1"/>
  <c r="AN10" i="21"/>
  <c r="AI10" i="21"/>
  <c r="U8" i="33"/>
  <c r="U41" i="98"/>
  <c r="Y19" i="69"/>
  <c r="X19" i="69"/>
  <c r="Z19" i="69" s="1"/>
  <c r="U7" i="63"/>
  <c r="U21" i="104"/>
  <c r="AN11" i="72"/>
  <c r="AI11" i="72"/>
  <c r="U6" i="24"/>
  <c r="Y18" i="66"/>
  <c r="X18" i="66"/>
  <c r="Z18" i="66" s="1"/>
  <c r="Z20" i="65" l="1"/>
  <c r="Z18" i="17"/>
  <c r="AE20" i="65"/>
  <c r="W21" i="65"/>
  <c r="AG20" i="65"/>
  <c r="AP20" i="65" s="1"/>
  <c r="AF20" i="65"/>
  <c r="AO20" i="65" s="1"/>
  <c r="W12" i="80"/>
  <c r="AF11" i="80"/>
  <c r="AO11" i="80" s="1"/>
  <c r="AE11" i="80"/>
  <c r="AG11" i="80"/>
  <c r="AP11" i="80" s="1"/>
  <c r="AG20" i="22"/>
  <c r="AP20" i="22" s="1"/>
  <c r="AF20" i="22"/>
  <c r="AO20" i="22" s="1"/>
  <c r="W21" i="22"/>
  <c r="AE20" i="22"/>
  <c r="AE18" i="66"/>
  <c r="AG18" i="66"/>
  <c r="AP18" i="66" s="1"/>
  <c r="W19" i="66"/>
  <c r="AF18" i="66"/>
  <c r="AO18" i="66" s="1"/>
  <c r="AF18" i="17"/>
  <c r="AO18" i="17" s="1"/>
  <c r="AE18" i="17"/>
  <c r="AG18" i="17"/>
  <c r="AP18" i="17" s="1"/>
  <c r="W19" i="17"/>
  <c r="AE12" i="72"/>
  <c r="AG12" i="72"/>
  <c r="AP12" i="72" s="1"/>
  <c r="W13" i="72"/>
  <c r="AF12" i="72"/>
  <c r="AO12" i="72" s="1"/>
  <c r="Y12" i="12"/>
  <c r="X12" i="12"/>
  <c r="U20" i="104"/>
  <c r="AR11" i="72"/>
  <c r="AH19" i="69"/>
  <c r="AQ19" i="69" s="1"/>
  <c r="U7" i="33"/>
  <c r="AI17" i="61"/>
  <c r="AN17" i="61"/>
  <c r="U34" i="103"/>
  <c r="U12" i="15"/>
  <c r="U14" i="101"/>
  <c r="W12" i="39"/>
  <c r="AE11" i="39"/>
  <c r="AG11" i="39"/>
  <c r="AP11" i="39" s="1"/>
  <c r="AF11" i="39"/>
  <c r="AO11" i="39" s="1"/>
  <c r="AR18" i="69"/>
  <c r="AH20" i="65"/>
  <c r="AQ20" i="65" s="1"/>
  <c r="AH11" i="80"/>
  <c r="AQ11" i="80" s="1"/>
  <c r="U22" i="13"/>
  <c r="U35" i="49"/>
  <c r="AR17" i="36"/>
  <c r="AR17" i="62"/>
  <c r="Y19" i="81"/>
  <c r="X19" i="81"/>
  <c r="AH11" i="76"/>
  <c r="AQ11" i="76" s="1"/>
  <c r="Y21" i="74"/>
  <c r="X21" i="74"/>
  <c r="AH18" i="66"/>
  <c r="AQ18" i="66" s="1"/>
  <c r="AH18" i="73"/>
  <c r="AQ18" i="73" s="1"/>
  <c r="U12" i="93"/>
  <c r="U23" i="9"/>
  <c r="Z5" i="2"/>
  <c r="AH5" i="2"/>
  <c r="AQ5" i="2" s="1"/>
  <c r="AR19" i="22"/>
  <c r="U12" i="53"/>
  <c r="AN17" i="40"/>
  <c r="AI17" i="40"/>
  <c r="U6" i="19"/>
  <c r="AR17" i="73"/>
  <c r="U21" i="44"/>
  <c r="U23" i="20"/>
  <c r="U13" i="86"/>
  <c r="AF18" i="70"/>
  <c r="AO18" i="70" s="1"/>
  <c r="AE18" i="70"/>
  <c r="W19" i="70"/>
  <c r="AG18" i="70"/>
  <c r="AP18" i="70" s="1"/>
  <c r="AR10" i="76"/>
  <c r="U5" i="67"/>
  <c r="X5" i="67" s="1"/>
  <c r="AI11" i="60"/>
  <c r="AN11" i="60"/>
  <c r="AH18" i="62"/>
  <c r="AQ18" i="62" s="1"/>
  <c r="Y11" i="34"/>
  <c r="X11" i="34"/>
  <c r="U24" i="100"/>
  <c r="AG11" i="76"/>
  <c r="AP11" i="76" s="1"/>
  <c r="W12" i="76"/>
  <c r="AF11" i="76"/>
  <c r="AO11" i="76" s="1"/>
  <c r="AE11" i="76"/>
  <c r="AR17" i="17"/>
  <c r="AH11" i="29"/>
  <c r="AQ11" i="29" s="1"/>
  <c r="AH11" i="68"/>
  <c r="AQ11" i="68" s="1"/>
  <c r="U9" i="89"/>
  <c r="U8" i="89" s="1"/>
  <c r="U24" i="96"/>
  <c r="U41" i="102"/>
  <c r="Y18" i="37"/>
  <c r="X18" i="37"/>
  <c r="U38" i="18"/>
  <c r="AN11" i="25"/>
  <c r="AI11" i="25"/>
  <c r="Z18" i="62"/>
  <c r="AR10" i="29"/>
  <c r="Y18" i="78"/>
  <c r="X18" i="78"/>
  <c r="Z18" i="78" s="1"/>
  <c r="Z11" i="29"/>
  <c r="AN20" i="74"/>
  <c r="AI20" i="74"/>
  <c r="AN17" i="26"/>
  <c r="AI17" i="26"/>
  <c r="U13" i="46"/>
  <c r="U24" i="45"/>
  <c r="U23" i="51"/>
  <c r="U22" i="92"/>
  <c r="U24" i="88"/>
  <c r="U29" i="95"/>
  <c r="AH18" i="77"/>
  <c r="AQ18" i="77" s="1"/>
  <c r="U34" i="99"/>
  <c r="U32" i="16"/>
  <c r="U13" i="52"/>
  <c r="AN17" i="37"/>
  <c r="AI17" i="37"/>
  <c r="Y12" i="60"/>
  <c r="X12" i="60"/>
  <c r="U43" i="50"/>
  <c r="Y20" i="27"/>
  <c r="X20" i="27"/>
  <c r="U33" i="55"/>
  <c r="U32" i="91"/>
  <c r="AF19" i="69"/>
  <c r="AO19" i="69" s="1"/>
  <c r="AE19" i="69"/>
  <c r="W20" i="69"/>
  <c r="AG19" i="69"/>
  <c r="AP19" i="69" s="1"/>
  <c r="AN11" i="12"/>
  <c r="AI11" i="12"/>
  <c r="AR19" i="65"/>
  <c r="Z18" i="73"/>
  <c r="AR17" i="77"/>
  <c r="U10" i="47"/>
  <c r="Y20" i="14"/>
  <c r="X20" i="14"/>
  <c r="Z20" i="14" s="1"/>
  <c r="U40" i="98"/>
  <c r="U32" i="43"/>
  <c r="U6" i="71"/>
  <c r="U6" i="79"/>
  <c r="AH11" i="21"/>
  <c r="AQ11" i="21" s="1"/>
  <c r="AN18" i="23"/>
  <c r="AI18" i="23"/>
  <c r="Z18" i="77"/>
  <c r="U42" i="82"/>
  <c r="AH18" i="36"/>
  <c r="AQ18" i="36" s="1"/>
  <c r="U24" i="54"/>
  <c r="U41" i="42"/>
  <c r="AN18" i="81"/>
  <c r="AI18" i="81"/>
  <c r="U6" i="38"/>
  <c r="AI18" i="30"/>
  <c r="AN18" i="30"/>
  <c r="AR10" i="21"/>
  <c r="AH11" i="64"/>
  <c r="AQ11" i="64" s="1"/>
  <c r="Z11" i="64"/>
  <c r="U41" i="48"/>
  <c r="Z11" i="68"/>
  <c r="AH12" i="72"/>
  <c r="AQ12" i="72" s="1"/>
  <c r="U5" i="24"/>
  <c r="X5" i="24" s="1"/>
  <c r="U6" i="63"/>
  <c r="Y18" i="61"/>
  <c r="X18" i="61"/>
  <c r="Z18" i="61" s="1"/>
  <c r="U34" i="41"/>
  <c r="AH18" i="17"/>
  <c r="AQ18" i="17" s="1"/>
  <c r="U22" i="84"/>
  <c r="U33" i="83"/>
  <c r="AF18" i="31"/>
  <c r="AO18" i="31" s="1"/>
  <c r="AE18" i="31"/>
  <c r="AG18" i="31"/>
  <c r="AP18" i="31" s="1"/>
  <c r="W19" i="31"/>
  <c r="AN19" i="14"/>
  <c r="AI19" i="14"/>
  <c r="Y18" i="40"/>
  <c r="X18" i="40"/>
  <c r="U34" i="87"/>
  <c r="U43" i="94"/>
  <c r="U6" i="28"/>
  <c r="U14" i="105"/>
  <c r="U41" i="10"/>
  <c r="U42" i="35"/>
  <c r="Z11" i="21"/>
  <c r="Y19" i="23"/>
  <c r="X19" i="23"/>
  <c r="U5" i="59"/>
  <c r="X5" i="59" s="1"/>
  <c r="U8" i="97"/>
  <c r="AR10" i="80"/>
  <c r="U6" i="75"/>
  <c r="AH20" i="22"/>
  <c r="AQ20" i="22" s="1"/>
  <c r="Z18" i="36"/>
  <c r="Y12" i="25"/>
  <c r="X12" i="25"/>
  <c r="AR10" i="68"/>
  <c r="AN10" i="34"/>
  <c r="AI10" i="34"/>
  <c r="AI19" i="27"/>
  <c r="AN19" i="27"/>
  <c r="U30" i="11"/>
  <c r="U14" i="32"/>
  <c r="U44" i="90"/>
  <c r="AN17" i="78"/>
  <c r="AI17" i="78"/>
  <c r="AR10" i="64"/>
  <c r="U43" i="85"/>
  <c r="Y19" i="30"/>
  <c r="X19" i="30"/>
  <c r="Y18" i="26"/>
  <c r="X18" i="26"/>
  <c r="AE18" i="77" l="1"/>
  <c r="W19" i="77"/>
  <c r="AG18" i="77"/>
  <c r="AP18" i="77" s="1"/>
  <c r="AF18" i="77"/>
  <c r="AO18" i="77" s="1"/>
  <c r="U5" i="79"/>
  <c r="X5" i="79" s="1"/>
  <c r="U39" i="98"/>
  <c r="U31" i="91"/>
  <c r="U33" i="99"/>
  <c r="U23" i="88"/>
  <c r="U23" i="45"/>
  <c r="AH18" i="37"/>
  <c r="AQ18" i="37" s="1"/>
  <c r="U23" i="96"/>
  <c r="U21" i="13"/>
  <c r="U13" i="101"/>
  <c r="AR17" i="61"/>
  <c r="AN18" i="17"/>
  <c r="AI18" i="17"/>
  <c r="AN20" i="22"/>
  <c r="AI20" i="22"/>
  <c r="AH18" i="26"/>
  <c r="AQ18" i="26" s="1"/>
  <c r="AH12" i="25"/>
  <c r="AQ12" i="25" s="1"/>
  <c r="AH18" i="40"/>
  <c r="AQ18" i="40" s="1"/>
  <c r="U42" i="85"/>
  <c r="Z12" i="25"/>
  <c r="U41" i="35"/>
  <c r="U40" i="35" s="1"/>
  <c r="U5" i="28"/>
  <c r="X5" i="28" s="1"/>
  <c r="Z18" i="40"/>
  <c r="AN18" i="31"/>
  <c r="AI18" i="31"/>
  <c r="U5" i="38"/>
  <c r="X5" i="38" s="1"/>
  <c r="U23" i="54"/>
  <c r="AR18" i="23"/>
  <c r="AH20" i="14"/>
  <c r="AQ20" i="14" s="1"/>
  <c r="U42" i="50"/>
  <c r="AG11" i="29"/>
  <c r="AP11" i="29" s="1"/>
  <c r="AE11" i="29"/>
  <c r="W12" i="29"/>
  <c r="AF11" i="29"/>
  <c r="AO11" i="29" s="1"/>
  <c r="W19" i="62"/>
  <c r="AE18" i="62"/>
  <c r="AG18" i="62"/>
  <c r="AP18" i="62" s="1"/>
  <c r="AF18" i="62"/>
  <c r="AO18" i="62" s="1"/>
  <c r="Z18" i="37"/>
  <c r="U12" i="86"/>
  <c r="U11" i="53"/>
  <c r="AG5" i="2"/>
  <c r="AP5" i="2" s="1"/>
  <c r="AE5" i="2"/>
  <c r="AF5" i="2"/>
  <c r="AO5" i="2" s="1"/>
  <c r="W6" i="2"/>
  <c r="Y13" i="72"/>
  <c r="X13" i="72"/>
  <c r="Y21" i="22"/>
  <c r="X21" i="22"/>
  <c r="Z21" i="22" s="1"/>
  <c r="Y12" i="80"/>
  <c r="X12" i="80"/>
  <c r="AH19" i="23"/>
  <c r="AQ19" i="23" s="1"/>
  <c r="AG11" i="68"/>
  <c r="AP11" i="68" s="1"/>
  <c r="AE11" i="68"/>
  <c r="AF11" i="68"/>
  <c r="AO11" i="68" s="1"/>
  <c r="W12" i="68"/>
  <c r="AR18" i="81"/>
  <c r="U5" i="71"/>
  <c r="X5" i="71" s="1"/>
  <c r="AE20" i="14"/>
  <c r="W21" i="14"/>
  <c r="AF20" i="14"/>
  <c r="AO20" i="14" s="1"/>
  <c r="AG20" i="14"/>
  <c r="AP20" i="14" s="1"/>
  <c r="AE18" i="73"/>
  <c r="AG18" i="73"/>
  <c r="AP18" i="73" s="1"/>
  <c r="W19" i="73"/>
  <c r="AF18" i="73"/>
  <c r="AO18" i="73" s="1"/>
  <c r="Y20" i="69"/>
  <c r="X20" i="69"/>
  <c r="Z20" i="69" s="1"/>
  <c r="U32" i="55"/>
  <c r="AH12" i="60"/>
  <c r="AQ12" i="60" s="1"/>
  <c r="U12" i="52"/>
  <c r="U21" i="92"/>
  <c r="U12" i="46"/>
  <c r="AH18" i="78"/>
  <c r="AQ18" i="78" s="1"/>
  <c r="AR11" i="25"/>
  <c r="U7" i="89"/>
  <c r="U23" i="100"/>
  <c r="U22" i="9"/>
  <c r="AH19" i="81"/>
  <c r="AQ19" i="81" s="1"/>
  <c r="U11" i="15"/>
  <c r="U6" i="33"/>
  <c r="U19" i="104"/>
  <c r="AN19" i="69"/>
  <c r="AI19" i="69"/>
  <c r="AH20" i="27"/>
  <c r="AQ20" i="27" s="1"/>
  <c r="Z12" i="60"/>
  <c r="AR17" i="26"/>
  <c r="W19" i="78"/>
  <c r="AE18" i="78"/>
  <c r="AF18" i="78"/>
  <c r="AO18" i="78" s="1"/>
  <c r="AG18" i="78"/>
  <c r="AP18" i="78" s="1"/>
  <c r="AN11" i="76"/>
  <c r="AI11" i="76"/>
  <c r="AH11" i="34"/>
  <c r="AQ11" i="34" s="1"/>
  <c r="AR11" i="60"/>
  <c r="Y19" i="70"/>
  <c r="X19" i="70"/>
  <c r="Z19" i="70" s="1"/>
  <c r="U22" i="20"/>
  <c r="U5" i="19"/>
  <c r="X5" i="19" s="1"/>
  <c r="AH21" i="74"/>
  <c r="AQ21" i="74" s="1"/>
  <c r="Z19" i="81"/>
  <c r="AI11" i="39"/>
  <c r="AN11" i="39"/>
  <c r="AH12" i="12"/>
  <c r="AQ12" i="12" s="1"/>
  <c r="AI12" i="72"/>
  <c r="AN12" i="72"/>
  <c r="Y19" i="66"/>
  <c r="X19" i="66"/>
  <c r="AF18" i="61"/>
  <c r="AO18" i="61" s="1"/>
  <c r="AE18" i="61"/>
  <c r="W19" i="61"/>
  <c r="AG18" i="61"/>
  <c r="AP18" i="61" s="1"/>
  <c r="U43" i="90"/>
  <c r="AR19" i="27"/>
  <c r="U5" i="75"/>
  <c r="X5" i="75" s="1"/>
  <c r="AR10" i="34"/>
  <c r="AH19" i="30"/>
  <c r="AQ19" i="30" s="1"/>
  <c r="U13" i="32"/>
  <c r="U40" i="10"/>
  <c r="U42" i="94"/>
  <c r="Z19" i="30"/>
  <c r="AR17" i="78"/>
  <c r="U32" i="83"/>
  <c r="U33" i="41"/>
  <c r="U40" i="48"/>
  <c r="U31" i="43"/>
  <c r="Z20" i="27"/>
  <c r="U31" i="16"/>
  <c r="U28" i="95"/>
  <c r="U22" i="51"/>
  <c r="U40" i="102"/>
  <c r="Z11" i="34"/>
  <c r="AN18" i="70"/>
  <c r="AI18" i="70"/>
  <c r="AR17" i="40"/>
  <c r="U11" i="93"/>
  <c r="U10" i="93" s="1"/>
  <c r="Z21" i="74"/>
  <c r="U34" i="49"/>
  <c r="Y12" i="39"/>
  <c r="X12" i="39"/>
  <c r="U33" i="103"/>
  <c r="Z12" i="12"/>
  <c r="Y19" i="17"/>
  <c r="X19" i="17"/>
  <c r="Y21" i="65"/>
  <c r="X21" i="65"/>
  <c r="Z21" i="65" s="1"/>
  <c r="U21" i="84"/>
  <c r="Z18" i="26"/>
  <c r="U23" i="58"/>
  <c r="AH5" i="59"/>
  <c r="AQ5" i="59" s="1"/>
  <c r="Z5" i="59"/>
  <c r="AE18" i="36"/>
  <c r="AG18" i="36"/>
  <c r="AP18" i="36" s="1"/>
  <c r="W19" i="36"/>
  <c r="AF18" i="36"/>
  <c r="AO18" i="36" s="1"/>
  <c r="Z19" i="23"/>
  <c r="AR19" i="14"/>
  <c r="U5" i="63"/>
  <c r="X5" i="63" s="1"/>
  <c r="U29" i="11"/>
  <c r="U7" i="97"/>
  <c r="AE11" i="21"/>
  <c r="AF11" i="21"/>
  <c r="AO11" i="21" s="1"/>
  <c r="W12" i="21"/>
  <c r="AG11" i="21"/>
  <c r="AP11" i="21" s="1"/>
  <c r="U13" i="105"/>
  <c r="U33" i="87"/>
  <c r="X19" i="31"/>
  <c r="Y19" i="31"/>
  <c r="Z19" i="31" s="1"/>
  <c r="AH18" i="61"/>
  <c r="AQ18" i="61" s="1"/>
  <c r="AH5" i="24"/>
  <c r="AQ5" i="24" s="1"/>
  <c r="Z5" i="24"/>
  <c r="AE11" i="64"/>
  <c r="W12" i="64"/>
  <c r="AF11" i="64"/>
  <c r="AO11" i="64" s="1"/>
  <c r="AG11" i="64"/>
  <c r="AP11" i="64" s="1"/>
  <c r="AR18" i="30"/>
  <c r="U40" i="42"/>
  <c r="U41" i="82"/>
  <c r="U9" i="47"/>
  <c r="AR11" i="12"/>
  <c r="AR17" i="37"/>
  <c r="AR20" i="74"/>
  <c r="U37" i="18"/>
  <c r="Y12" i="76"/>
  <c r="X12" i="76"/>
  <c r="AH5" i="67"/>
  <c r="AQ5" i="67" s="1"/>
  <c r="Z5" i="67"/>
  <c r="U20" i="44"/>
  <c r="AN18" i="66"/>
  <c r="AI18" i="66"/>
  <c r="AN11" i="80"/>
  <c r="AI11" i="80"/>
  <c r="AN20" i="65"/>
  <c r="AI20" i="65"/>
  <c r="W20" i="31" l="1"/>
  <c r="AF19" i="31"/>
  <c r="AO19" i="31" s="1"/>
  <c r="AE19" i="31"/>
  <c r="AG19" i="31"/>
  <c r="AP19" i="31" s="1"/>
  <c r="W22" i="65"/>
  <c r="AE21" i="65"/>
  <c r="AF21" i="65"/>
  <c r="AO21" i="65" s="1"/>
  <c r="AG21" i="65"/>
  <c r="AP21" i="65" s="1"/>
  <c r="U33" i="49"/>
  <c r="U32" i="49" s="1"/>
  <c r="AR18" i="70"/>
  <c r="U21" i="51"/>
  <c r="U41" i="94"/>
  <c r="W20" i="70"/>
  <c r="AF19" i="70"/>
  <c r="AO19" i="70" s="1"/>
  <c r="AE19" i="70"/>
  <c r="AG19" i="70"/>
  <c r="AP19" i="70" s="1"/>
  <c r="AR11" i="76"/>
  <c r="U10" i="15"/>
  <c r="U22" i="100"/>
  <c r="U11" i="52"/>
  <c r="U10" i="52" s="1"/>
  <c r="AF20" i="69"/>
  <c r="AO20" i="69" s="1"/>
  <c r="AE20" i="69"/>
  <c r="W21" i="69"/>
  <c r="AG20" i="69"/>
  <c r="AP20" i="69" s="1"/>
  <c r="W22" i="22"/>
  <c r="AE21" i="22"/>
  <c r="AF21" i="22"/>
  <c r="AO21" i="22" s="1"/>
  <c r="AG21" i="22"/>
  <c r="AP21" i="22" s="1"/>
  <c r="U11" i="86"/>
  <c r="AH5" i="28"/>
  <c r="AQ5" i="28" s="1"/>
  <c r="Z5" i="28"/>
  <c r="AR20" i="22"/>
  <c r="U40" i="82"/>
  <c r="U32" i="87"/>
  <c r="AI11" i="21"/>
  <c r="AN11" i="21"/>
  <c r="Z5" i="63"/>
  <c r="AH5" i="63"/>
  <c r="AQ5" i="63" s="1"/>
  <c r="U22" i="58"/>
  <c r="U32" i="103"/>
  <c r="W22" i="74"/>
  <c r="AE21" i="74"/>
  <c r="AF21" i="74"/>
  <c r="AO21" i="74" s="1"/>
  <c r="AG21" i="74"/>
  <c r="AP21" i="74" s="1"/>
  <c r="U30" i="43"/>
  <c r="U31" i="83"/>
  <c r="AH19" i="66"/>
  <c r="AQ19" i="66" s="1"/>
  <c r="AN5" i="2"/>
  <c r="AI5" i="2"/>
  <c r="AE18" i="37"/>
  <c r="AF18" i="37"/>
  <c r="AO18" i="37" s="1"/>
  <c r="W19" i="37"/>
  <c r="AG18" i="37"/>
  <c r="AP18" i="37" s="1"/>
  <c r="Y12" i="29"/>
  <c r="X12" i="29"/>
  <c r="AH5" i="38"/>
  <c r="AQ5" i="38" s="1"/>
  <c r="Z5" i="38"/>
  <c r="U12" i="101"/>
  <c r="U32" i="99"/>
  <c r="AH5" i="79"/>
  <c r="AQ5" i="79" s="1"/>
  <c r="Z5" i="79"/>
  <c r="AR11" i="80"/>
  <c r="W6" i="67"/>
  <c r="AG5" i="67"/>
  <c r="AP5" i="67" s="1"/>
  <c r="AF5" i="67"/>
  <c r="AO5" i="67" s="1"/>
  <c r="AE5" i="67"/>
  <c r="AN18" i="36"/>
  <c r="AI18" i="36"/>
  <c r="AE18" i="26"/>
  <c r="W19" i="26"/>
  <c r="AF18" i="26"/>
  <c r="AO18" i="26" s="1"/>
  <c r="AG18" i="26"/>
  <c r="AP18" i="26" s="1"/>
  <c r="AH19" i="17"/>
  <c r="AQ19" i="17" s="1"/>
  <c r="AH12" i="39"/>
  <c r="AQ12" i="39" s="1"/>
  <c r="AF11" i="34"/>
  <c r="AO11" i="34" s="1"/>
  <c r="AE11" i="34"/>
  <c r="AG11" i="34"/>
  <c r="AP11" i="34" s="1"/>
  <c r="W12" i="34"/>
  <c r="U27" i="95"/>
  <c r="U39" i="10"/>
  <c r="U42" i="90"/>
  <c r="Z19" i="66"/>
  <c r="AH5" i="19"/>
  <c r="AQ5" i="19" s="1"/>
  <c r="Z5" i="19"/>
  <c r="AE12" i="60"/>
  <c r="AG12" i="60"/>
  <c r="AP12" i="60" s="1"/>
  <c r="AF12" i="60"/>
  <c r="AO12" i="60" s="1"/>
  <c r="W13" i="60"/>
  <c r="U18" i="104"/>
  <c r="U6" i="89"/>
  <c r="U11" i="46"/>
  <c r="Y21" i="14"/>
  <c r="X21" i="14"/>
  <c r="Z21" i="14" s="1"/>
  <c r="Y12" i="68"/>
  <c r="X12" i="68"/>
  <c r="AH12" i="80"/>
  <c r="AQ12" i="80" s="1"/>
  <c r="AH13" i="72"/>
  <c r="AQ13" i="72" s="1"/>
  <c r="AI11" i="29"/>
  <c r="AN11" i="29"/>
  <c r="AR18" i="31"/>
  <c r="U39" i="35"/>
  <c r="AR18" i="17"/>
  <c r="Y19" i="36"/>
  <c r="X19" i="36"/>
  <c r="U12" i="105"/>
  <c r="U11" i="105" s="1"/>
  <c r="Z12" i="39"/>
  <c r="U39" i="48"/>
  <c r="AR11" i="39"/>
  <c r="Y19" i="73"/>
  <c r="X19" i="73"/>
  <c r="AI20" i="14"/>
  <c r="AN20" i="14"/>
  <c r="Z12" i="80"/>
  <c r="Z13" i="72"/>
  <c r="AG12" i="25"/>
  <c r="AP12" i="25" s="1"/>
  <c r="AE12" i="25"/>
  <c r="AF12" i="25"/>
  <c r="AO12" i="25" s="1"/>
  <c r="W13" i="25"/>
  <c r="U20" i="13"/>
  <c r="U22" i="45"/>
  <c r="U30" i="91"/>
  <c r="Y12" i="64"/>
  <c r="X12" i="64"/>
  <c r="U36" i="18"/>
  <c r="AN11" i="64"/>
  <c r="AI11" i="64"/>
  <c r="U6" i="97"/>
  <c r="W20" i="23"/>
  <c r="AF19" i="23"/>
  <c r="AO19" i="23" s="1"/>
  <c r="AE19" i="23"/>
  <c r="AG19" i="23"/>
  <c r="AP19" i="23" s="1"/>
  <c r="U20" i="84"/>
  <c r="U39" i="102"/>
  <c r="U30" i="16"/>
  <c r="AF19" i="30"/>
  <c r="AO19" i="30" s="1"/>
  <c r="W20" i="30"/>
  <c r="AG19" i="30"/>
  <c r="AP19" i="30" s="1"/>
  <c r="AE19" i="30"/>
  <c r="U12" i="32"/>
  <c r="AH5" i="75"/>
  <c r="AQ5" i="75" s="1"/>
  <c r="Z5" i="75"/>
  <c r="Y19" i="61"/>
  <c r="X19" i="61"/>
  <c r="W20" i="81"/>
  <c r="AG19" i="81"/>
  <c r="AP19" i="81" s="1"/>
  <c r="AF19" i="81"/>
  <c r="AO19" i="81" s="1"/>
  <c r="AE19" i="81"/>
  <c r="U21" i="20"/>
  <c r="AN18" i="78"/>
  <c r="AI18" i="78"/>
  <c r="U5" i="33"/>
  <c r="X5" i="33" s="1"/>
  <c r="U21" i="9"/>
  <c r="U20" i="92"/>
  <c r="U31" i="55"/>
  <c r="AN11" i="68"/>
  <c r="AI11" i="68"/>
  <c r="U10" i="53"/>
  <c r="AN18" i="62"/>
  <c r="AI18" i="62"/>
  <c r="AE18" i="40"/>
  <c r="AF18" i="40"/>
  <c r="AO18" i="40" s="1"/>
  <c r="W19" i="40"/>
  <c r="AG18" i="40"/>
  <c r="AP18" i="40" s="1"/>
  <c r="Y19" i="77"/>
  <c r="X19" i="77"/>
  <c r="Z19" i="77" s="1"/>
  <c r="AR18" i="66"/>
  <c r="U39" i="42"/>
  <c r="Z19" i="17"/>
  <c r="U9" i="93"/>
  <c r="AR20" i="65"/>
  <c r="AH12" i="76"/>
  <c r="AQ12" i="76" s="1"/>
  <c r="U8" i="47"/>
  <c r="U19" i="44"/>
  <c r="U18" i="44" s="1"/>
  <c r="Z12" i="76"/>
  <c r="AE5" i="24"/>
  <c r="AF5" i="24"/>
  <c r="AO5" i="24" s="1"/>
  <c r="AG5" i="24"/>
  <c r="AP5" i="24" s="1"/>
  <c r="W6" i="24"/>
  <c r="AH19" i="31"/>
  <c r="AQ19" i="31" s="1"/>
  <c r="Y12" i="21"/>
  <c r="X12" i="21"/>
  <c r="U28" i="11"/>
  <c r="AF5" i="59"/>
  <c r="AO5" i="59" s="1"/>
  <c r="AE5" i="59"/>
  <c r="W6" i="59"/>
  <c r="AG5" i="59"/>
  <c r="AP5" i="59" s="1"/>
  <c r="AH21" i="65"/>
  <c r="AQ21" i="65" s="1"/>
  <c r="AF12" i="12"/>
  <c r="AO12" i="12" s="1"/>
  <c r="AG12" i="12"/>
  <c r="AP12" i="12" s="1"/>
  <c r="W13" i="12"/>
  <c r="AE12" i="12"/>
  <c r="W21" i="27"/>
  <c r="AE20" i="27"/>
  <c r="AF20" i="27"/>
  <c r="AO20" i="27" s="1"/>
  <c r="AG20" i="27"/>
  <c r="AP20" i="27" s="1"/>
  <c r="U32" i="41"/>
  <c r="AN18" i="61"/>
  <c r="AI18" i="61"/>
  <c r="AR12" i="72"/>
  <c r="AH19" i="70"/>
  <c r="AQ19" i="70" s="1"/>
  <c r="Y19" i="78"/>
  <c r="X19" i="78"/>
  <c r="AR19" i="69"/>
  <c r="AH20" i="69"/>
  <c r="AQ20" i="69" s="1"/>
  <c r="AN18" i="73"/>
  <c r="AI18" i="73"/>
  <c r="AH5" i="71"/>
  <c r="AQ5" i="71" s="1"/>
  <c r="Z5" i="71"/>
  <c r="AH21" i="22"/>
  <c r="AQ21" i="22" s="1"/>
  <c r="Y6" i="2"/>
  <c r="X6" i="2"/>
  <c r="Y19" i="62"/>
  <c r="X19" i="62"/>
  <c r="U41" i="50"/>
  <c r="U22" i="54"/>
  <c r="U41" i="85"/>
  <c r="U22" i="96"/>
  <c r="U22" i="88"/>
  <c r="U38" i="98"/>
  <c r="AN18" i="77"/>
  <c r="AI18" i="77"/>
  <c r="AF19" i="77" l="1"/>
  <c r="AO19" i="77" s="1"/>
  <c r="AG19" i="77"/>
  <c r="AP19" i="77" s="1"/>
  <c r="AE19" i="77"/>
  <c r="W20" i="77"/>
  <c r="AR18" i="62"/>
  <c r="AN19" i="81"/>
  <c r="AI19" i="81"/>
  <c r="U11" i="32"/>
  <c r="U29" i="16"/>
  <c r="U28" i="16" s="1"/>
  <c r="AI19" i="23"/>
  <c r="AN19" i="23"/>
  <c r="Y13" i="25"/>
  <c r="X13" i="25"/>
  <c r="Z19" i="36"/>
  <c r="AH19" i="36"/>
  <c r="AQ19" i="36" s="1"/>
  <c r="AF21" i="14"/>
  <c r="AO21" i="14" s="1"/>
  <c r="W22" i="14"/>
  <c r="AE21" i="14"/>
  <c r="AG21" i="14"/>
  <c r="AP21" i="14" s="1"/>
  <c r="U41" i="90"/>
  <c r="U31" i="99"/>
  <c r="AN21" i="74"/>
  <c r="AI21" i="74"/>
  <c r="AI20" i="69"/>
  <c r="AN20" i="69"/>
  <c r="AN21" i="65"/>
  <c r="AI21" i="65"/>
  <c r="AI5" i="24"/>
  <c r="AN5" i="24"/>
  <c r="AH19" i="78"/>
  <c r="AQ19" i="78" s="1"/>
  <c r="W13" i="76"/>
  <c r="AE12" i="76"/>
  <c r="AG12" i="76"/>
  <c r="AP12" i="76" s="1"/>
  <c r="AF12" i="76"/>
  <c r="AO12" i="76" s="1"/>
  <c r="U30" i="55"/>
  <c r="AH5" i="33"/>
  <c r="AQ5" i="33" s="1"/>
  <c r="Z5" i="33"/>
  <c r="AN19" i="30"/>
  <c r="AI19" i="30"/>
  <c r="U29" i="91"/>
  <c r="AR20" i="14"/>
  <c r="U17" i="104"/>
  <c r="AN11" i="34"/>
  <c r="AI11" i="34"/>
  <c r="AN5" i="67"/>
  <c r="AI5" i="67"/>
  <c r="AH12" i="29"/>
  <c r="AQ12" i="29" s="1"/>
  <c r="AN18" i="37"/>
  <c r="AI18" i="37"/>
  <c r="U30" i="83"/>
  <c r="Y22" i="74"/>
  <c r="Z22" i="74" s="1"/>
  <c r="X22" i="74"/>
  <c r="U31" i="87"/>
  <c r="U9" i="15"/>
  <c r="Y20" i="70"/>
  <c r="X20" i="70"/>
  <c r="Y22" i="65"/>
  <c r="Z22" i="65" s="1"/>
  <c r="X22" i="65"/>
  <c r="AI5" i="59"/>
  <c r="AN5" i="59"/>
  <c r="U40" i="85"/>
  <c r="AR18" i="61"/>
  <c r="U38" i="42"/>
  <c r="AR18" i="78"/>
  <c r="U38" i="102"/>
  <c r="Y20" i="23"/>
  <c r="X20" i="23"/>
  <c r="U35" i="18"/>
  <c r="U34" i="18" s="1"/>
  <c r="AN12" i="25"/>
  <c r="AI12" i="25"/>
  <c r="AH19" i="73"/>
  <c r="AQ19" i="73" s="1"/>
  <c r="U38" i="48"/>
  <c r="AH12" i="68"/>
  <c r="AQ12" i="68" s="1"/>
  <c r="Y13" i="60"/>
  <c r="X13" i="60"/>
  <c r="W6" i="19"/>
  <c r="AF5" i="19"/>
  <c r="AO5" i="19" s="1"/>
  <c r="AE5" i="19"/>
  <c r="AG5" i="19"/>
  <c r="AP5" i="19" s="1"/>
  <c r="U38" i="10"/>
  <c r="U11" i="101"/>
  <c r="Z12" i="29"/>
  <c r="AR5" i="2"/>
  <c r="W6" i="28"/>
  <c r="AE5" i="28"/>
  <c r="AG5" i="28"/>
  <c r="AP5" i="28" s="1"/>
  <c r="AF5" i="28"/>
  <c r="AO5" i="28" s="1"/>
  <c r="AN21" i="22"/>
  <c r="AI21" i="22"/>
  <c r="U40" i="50"/>
  <c r="AR18" i="73"/>
  <c r="Y6" i="24"/>
  <c r="X6" i="24"/>
  <c r="U19" i="92"/>
  <c r="W6" i="75"/>
  <c r="AG5" i="75"/>
  <c r="AP5" i="75" s="1"/>
  <c r="AE5" i="75"/>
  <c r="AF5" i="75"/>
  <c r="AO5" i="75" s="1"/>
  <c r="Y20" i="30"/>
  <c r="X20" i="30"/>
  <c r="Z20" i="30" s="1"/>
  <c r="AH12" i="64"/>
  <c r="AQ12" i="64" s="1"/>
  <c r="U21" i="45"/>
  <c r="Z19" i="73"/>
  <c r="AF12" i="39"/>
  <c r="AO12" i="39" s="1"/>
  <c r="W13" i="39"/>
  <c r="AG12" i="39"/>
  <c r="AP12" i="39" s="1"/>
  <c r="AE12" i="39"/>
  <c r="AR11" i="29"/>
  <c r="Z12" i="68"/>
  <c r="U10" i="46"/>
  <c r="Y19" i="26"/>
  <c r="X19" i="26"/>
  <c r="AE5" i="79"/>
  <c r="W6" i="79"/>
  <c r="AF5" i="79"/>
  <c r="AO5" i="79" s="1"/>
  <c r="AG5" i="79"/>
  <c r="AP5" i="79" s="1"/>
  <c r="U29" i="43"/>
  <c r="U31" i="103"/>
  <c r="AG5" i="63"/>
  <c r="AP5" i="63" s="1"/>
  <c r="AF5" i="63"/>
  <c r="AO5" i="63" s="1"/>
  <c r="AE5" i="63"/>
  <c r="W6" i="63"/>
  <c r="U39" i="82"/>
  <c r="Y22" i="22"/>
  <c r="X22" i="22"/>
  <c r="U9" i="52"/>
  <c r="U40" i="94"/>
  <c r="U31" i="49"/>
  <c r="AN19" i="31"/>
  <c r="AI19" i="31"/>
  <c r="AR19" i="31" s="1"/>
  <c r="AH19" i="62"/>
  <c r="AQ19" i="62" s="1"/>
  <c r="Z19" i="78"/>
  <c r="Y21" i="27"/>
  <c r="Z21" i="27"/>
  <c r="X21" i="27"/>
  <c r="U27" i="11"/>
  <c r="AN12" i="12"/>
  <c r="AI12" i="12"/>
  <c r="AR11" i="68"/>
  <c r="AH19" i="61"/>
  <c r="AQ19" i="61" s="1"/>
  <c r="U19" i="84"/>
  <c r="U5" i="97"/>
  <c r="X5" i="97" s="1"/>
  <c r="Z12" i="64"/>
  <c r="W14" i="72"/>
  <c r="AG13" i="72"/>
  <c r="AP13" i="72" s="1"/>
  <c r="AE13" i="72"/>
  <c r="AF13" i="72"/>
  <c r="AO13" i="72" s="1"/>
  <c r="AE19" i="66"/>
  <c r="AF19" i="66"/>
  <c r="AO19" i="66" s="1"/>
  <c r="AG19" i="66"/>
  <c r="AP19" i="66" s="1"/>
  <c r="W20" i="66"/>
  <c r="U26" i="95"/>
  <c r="AI18" i="26"/>
  <c r="AN18" i="26"/>
  <c r="Y6" i="67"/>
  <c r="X6" i="67"/>
  <c r="U21" i="96"/>
  <c r="AF19" i="17"/>
  <c r="AO19" i="17" s="1"/>
  <c r="AE19" i="17"/>
  <c r="W20" i="17"/>
  <c r="AG19" i="17"/>
  <c r="AP19" i="17" s="1"/>
  <c r="U37" i="98"/>
  <c r="Z19" i="62"/>
  <c r="AI20" i="27"/>
  <c r="AN20" i="27"/>
  <c r="U17" i="44"/>
  <c r="Y19" i="40"/>
  <c r="X19" i="40"/>
  <c r="U9" i="53"/>
  <c r="Y20" i="81"/>
  <c r="Z20" i="81" s="1"/>
  <c r="X20" i="81"/>
  <c r="U21" i="88"/>
  <c r="U21" i="54"/>
  <c r="AH6" i="2"/>
  <c r="AQ6" i="2" s="1"/>
  <c r="AH12" i="21"/>
  <c r="AQ12" i="21" s="1"/>
  <c r="AR18" i="77"/>
  <c r="Z6" i="2"/>
  <c r="AG5" i="71"/>
  <c r="AP5" i="71" s="1"/>
  <c r="AF5" i="71"/>
  <c r="AO5" i="71" s="1"/>
  <c r="AE5" i="71"/>
  <c r="W6" i="71"/>
  <c r="U31" i="41"/>
  <c r="Y13" i="12"/>
  <c r="X13" i="12"/>
  <c r="Y6" i="59"/>
  <c r="X6" i="59"/>
  <c r="Z12" i="21"/>
  <c r="U7" i="47"/>
  <c r="U8" i="93"/>
  <c r="AH19" i="77"/>
  <c r="AQ19" i="77" s="1"/>
  <c r="AN18" i="40"/>
  <c r="AI18" i="40"/>
  <c r="U20" i="9"/>
  <c r="U19" i="9" s="1"/>
  <c r="U20" i="20"/>
  <c r="Z19" i="61"/>
  <c r="AR11" i="64"/>
  <c r="U19" i="13"/>
  <c r="AF12" i="80"/>
  <c r="AO12" i="80" s="1"/>
  <c r="AG12" i="80"/>
  <c r="AP12" i="80" s="1"/>
  <c r="AE12" i="80"/>
  <c r="W13" i="80"/>
  <c r="U10" i="105"/>
  <c r="U38" i="35"/>
  <c r="AH21" i="14"/>
  <c r="AQ21" i="14" s="1"/>
  <c r="U5" i="89"/>
  <c r="X5" i="89" s="1"/>
  <c r="AN12" i="60"/>
  <c r="AI12" i="60"/>
  <c r="Y12" i="34"/>
  <c r="Z12" i="34"/>
  <c r="X12" i="34"/>
  <c r="AR18" i="36"/>
  <c r="AE5" i="38"/>
  <c r="AF5" i="38"/>
  <c r="AO5" i="38" s="1"/>
  <c r="W6" i="38"/>
  <c r="AG5" i="38"/>
  <c r="AP5" i="38" s="1"/>
  <c r="Y19" i="37"/>
  <c r="X19" i="37"/>
  <c r="U21" i="58"/>
  <c r="AR11" i="21"/>
  <c r="U10" i="86"/>
  <c r="Y21" i="69"/>
  <c r="X21" i="69"/>
  <c r="U21" i="100"/>
  <c r="AN19" i="70"/>
  <c r="AI19" i="70"/>
  <c r="U20" i="51"/>
  <c r="Y20" i="31"/>
  <c r="X20" i="31"/>
  <c r="Z21" i="69" l="1"/>
  <c r="AF22" i="74"/>
  <c r="AO22" i="74" s="1"/>
  <c r="AE22" i="74"/>
  <c r="AG22" i="74"/>
  <c r="AP22" i="74" s="1"/>
  <c r="W23" i="74"/>
  <c r="W23" i="65"/>
  <c r="AE22" i="65"/>
  <c r="AG22" i="65"/>
  <c r="AP22" i="65" s="1"/>
  <c r="AF22" i="65"/>
  <c r="AO22" i="65" s="1"/>
  <c r="AF20" i="81"/>
  <c r="AO20" i="81" s="1"/>
  <c r="AE20" i="81"/>
  <c r="W21" i="81"/>
  <c r="AG20" i="81"/>
  <c r="AP20" i="81" s="1"/>
  <c r="W22" i="69"/>
  <c r="AE21" i="69"/>
  <c r="AF21" i="69"/>
  <c r="AO21" i="69" s="1"/>
  <c r="AG21" i="69"/>
  <c r="AP21" i="69" s="1"/>
  <c r="AH12" i="34"/>
  <c r="AQ12" i="34" s="1"/>
  <c r="AH5" i="89"/>
  <c r="AQ5" i="89" s="1"/>
  <c r="Z5" i="89"/>
  <c r="U9" i="105"/>
  <c r="U8" i="105" s="1"/>
  <c r="U18" i="13"/>
  <c r="Y6" i="71"/>
  <c r="Z6" i="71" s="1"/>
  <c r="X6" i="71"/>
  <c r="U36" i="98"/>
  <c r="U20" i="96"/>
  <c r="AH5" i="97"/>
  <c r="AQ5" i="97" s="1"/>
  <c r="Z5" i="97"/>
  <c r="AF21" i="27"/>
  <c r="AO21" i="27" s="1"/>
  <c r="AE21" i="27"/>
  <c r="AG21" i="27"/>
  <c r="AP21" i="27" s="1"/>
  <c r="W22" i="27"/>
  <c r="U8" i="52"/>
  <c r="Y6" i="63"/>
  <c r="X6" i="63"/>
  <c r="AH19" i="26"/>
  <c r="AQ19" i="26" s="1"/>
  <c r="AE19" i="73"/>
  <c r="AF19" i="73"/>
  <c r="AO19" i="73" s="1"/>
  <c r="W20" i="73"/>
  <c r="AG19" i="73"/>
  <c r="AP19" i="73" s="1"/>
  <c r="W21" i="30"/>
  <c r="AE20" i="30"/>
  <c r="AF20" i="30"/>
  <c r="AO20" i="30" s="1"/>
  <c r="AG20" i="30"/>
  <c r="AP20" i="30" s="1"/>
  <c r="AH22" i="65"/>
  <c r="AQ22" i="65" s="1"/>
  <c r="U16" i="104"/>
  <c r="U15" i="104" s="1"/>
  <c r="U29" i="55"/>
  <c r="AR20" i="69"/>
  <c r="U40" i="90"/>
  <c r="Y13" i="80"/>
  <c r="X13" i="80"/>
  <c r="U18" i="9"/>
  <c r="U7" i="93"/>
  <c r="AH13" i="12"/>
  <c r="AQ13" i="12" s="1"/>
  <c r="AI5" i="71"/>
  <c r="AN5" i="71"/>
  <c r="U20" i="54"/>
  <c r="U16" i="44"/>
  <c r="AH6" i="67"/>
  <c r="AQ6" i="67" s="1"/>
  <c r="U25" i="95"/>
  <c r="AN13" i="72"/>
  <c r="AI13" i="72"/>
  <c r="AR12" i="12"/>
  <c r="AH22" i="22"/>
  <c r="AQ22" i="22" s="1"/>
  <c r="AI5" i="63"/>
  <c r="AN5" i="63"/>
  <c r="U28" i="43"/>
  <c r="Z19" i="26"/>
  <c r="U18" i="92"/>
  <c r="AI5" i="28"/>
  <c r="AN5" i="28"/>
  <c r="U10" i="101"/>
  <c r="U9" i="101" s="1"/>
  <c r="Y6" i="19"/>
  <c r="X6" i="19"/>
  <c r="U37" i="102"/>
  <c r="U36" i="102" s="1"/>
  <c r="U8" i="15"/>
  <c r="AR5" i="67"/>
  <c r="AR21" i="74"/>
  <c r="W20" i="36"/>
  <c r="AG19" i="36"/>
  <c r="AP19" i="36" s="1"/>
  <c r="AE19" i="36"/>
  <c r="AF19" i="36"/>
  <c r="AO19" i="36" s="1"/>
  <c r="U27" i="16"/>
  <c r="AR18" i="40"/>
  <c r="Z13" i="12"/>
  <c r="U8" i="53"/>
  <c r="Y20" i="17"/>
  <c r="Z20" i="17"/>
  <c r="X20" i="17"/>
  <c r="Z6" i="67"/>
  <c r="Y20" i="66"/>
  <c r="X20" i="66"/>
  <c r="U18" i="84"/>
  <c r="AG19" i="78"/>
  <c r="AP19" i="78" s="1"/>
  <c r="AE19" i="78"/>
  <c r="W20" i="78"/>
  <c r="AF19" i="78"/>
  <c r="AO19" i="78" s="1"/>
  <c r="U30" i="49"/>
  <c r="U29" i="49" s="1"/>
  <c r="Z22" i="22"/>
  <c r="AN12" i="39"/>
  <c r="AI12" i="39"/>
  <c r="U20" i="45"/>
  <c r="AH6" i="24"/>
  <c r="AQ6" i="24" s="1"/>
  <c r="U39" i="50"/>
  <c r="Y6" i="28"/>
  <c r="X6" i="28"/>
  <c r="AH13" i="60"/>
  <c r="AQ13" i="60" s="1"/>
  <c r="U37" i="48"/>
  <c r="U33" i="18"/>
  <c r="U29" i="83"/>
  <c r="AR5" i="24"/>
  <c r="AN21" i="14"/>
  <c r="AI21" i="14"/>
  <c r="Z13" i="25"/>
  <c r="AH13" i="25"/>
  <c r="AQ13" i="25" s="1"/>
  <c r="Y20" i="77"/>
  <c r="X20" i="77"/>
  <c r="AR12" i="60"/>
  <c r="AN5" i="75"/>
  <c r="AI5" i="75"/>
  <c r="Z6" i="24"/>
  <c r="AR21" i="22"/>
  <c r="U37" i="10"/>
  <c r="Z13" i="60"/>
  <c r="AH20" i="23"/>
  <c r="AQ20" i="23" s="1"/>
  <c r="U39" i="85"/>
  <c r="AH20" i="70"/>
  <c r="AQ20" i="70" s="1"/>
  <c r="U30" i="87"/>
  <c r="AR18" i="37"/>
  <c r="AR11" i="34"/>
  <c r="AE5" i="33"/>
  <c r="AG5" i="33"/>
  <c r="AP5" i="33" s="1"/>
  <c r="W6" i="33"/>
  <c r="AF5" i="33"/>
  <c r="AO5" i="33" s="1"/>
  <c r="AN12" i="76"/>
  <c r="AI12" i="76"/>
  <c r="AR21" i="65"/>
  <c r="Y22" i="14"/>
  <c r="X22" i="14"/>
  <c r="U10" i="32"/>
  <c r="AN19" i="77"/>
  <c r="AI19" i="77"/>
  <c r="U19" i="51"/>
  <c r="Y6" i="38"/>
  <c r="X6" i="38"/>
  <c r="U20" i="58"/>
  <c r="AH20" i="31"/>
  <c r="AQ20" i="31" s="1"/>
  <c r="AH19" i="37"/>
  <c r="AQ19" i="37" s="1"/>
  <c r="AH19" i="40"/>
  <c r="AQ19" i="40" s="1"/>
  <c r="AI19" i="17"/>
  <c r="AN19" i="17"/>
  <c r="Y14" i="72"/>
  <c r="X14" i="72"/>
  <c r="U9" i="86"/>
  <c r="Z19" i="37"/>
  <c r="U37" i="35"/>
  <c r="W13" i="21"/>
  <c r="AG12" i="21"/>
  <c r="AP12" i="21" s="1"/>
  <c r="AE12" i="21"/>
  <c r="AF12" i="21"/>
  <c r="AO12" i="21" s="1"/>
  <c r="AF6" i="2"/>
  <c r="AO6" i="2" s="1"/>
  <c r="W7" i="2"/>
  <c r="AE6" i="2"/>
  <c r="AG6" i="2"/>
  <c r="AP6" i="2" s="1"/>
  <c r="AH20" i="81"/>
  <c r="AQ20" i="81" s="1"/>
  <c r="Z19" i="40"/>
  <c r="AG19" i="62"/>
  <c r="AP19" i="62" s="1"/>
  <c r="AE19" i="62"/>
  <c r="AF19" i="62"/>
  <c r="AO19" i="62" s="1"/>
  <c r="W20" i="62"/>
  <c r="W13" i="64"/>
  <c r="AG12" i="64"/>
  <c r="AP12" i="64" s="1"/>
  <c r="AF12" i="64"/>
  <c r="AO12" i="64" s="1"/>
  <c r="AE12" i="64"/>
  <c r="U26" i="11"/>
  <c r="U39" i="94"/>
  <c r="Y6" i="79"/>
  <c r="X6" i="79"/>
  <c r="Z6" i="79" s="1"/>
  <c r="U9" i="46"/>
  <c r="Y13" i="39"/>
  <c r="Z13" i="39" s="1"/>
  <c r="X13" i="39"/>
  <c r="Z20" i="23"/>
  <c r="Z20" i="70"/>
  <c r="AH22" i="74"/>
  <c r="AQ22" i="74" s="1"/>
  <c r="U28" i="91"/>
  <c r="U27" i="91" s="1"/>
  <c r="Y13" i="76"/>
  <c r="X13" i="76"/>
  <c r="U30" i="99"/>
  <c r="AR19" i="81"/>
  <c r="AH21" i="69"/>
  <c r="AQ21" i="69" s="1"/>
  <c r="W13" i="34"/>
  <c r="AG12" i="34"/>
  <c r="AP12" i="34" s="1"/>
  <c r="AE12" i="34"/>
  <c r="AF12" i="34"/>
  <c r="AO12" i="34" s="1"/>
  <c r="AR19" i="70"/>
  <c r="AN12" i="80"/>
  <c r="AI12" i="80"/>
  <c r="AI5" i="38"/>
  <c r="AN5" i="38"/>
  <c r="AF19" i="61"/>
  <c r="AO19" i="61" s="1"/>
  <c r="AE19" i="61"/>
  <c r="AG19" i="61"/>
  <c r="AP19" i="61" s="1"/>
  <c r="W20" i="61"/>
  <c r="U6" i="47"/>
  <c r="U20" i="88"/>
  <c r="AR20" i="27"/>
  <c r="Z20" i="31"/>
  <c r="U20" i="100"/>
  <c r="U19" i="20"/>
  <c r="U18" i="20" s="1"/>
  <c r="Z6" i="59"/>
  <c r="AH6" i="59"/>
  <c r="AQ6" i="59" s="1"/>
  <c r="U30" i="41"/>
  <c r="AR18" i="26"/>
  <c r="AN19" i="66"/>
  <c r="AI19" i="66"/>
  <c r="AH21" i="27"/>
  <c r="AQ21" i="27" s="1"/>
  <c r="U38" i="82"/>
  <c r="U30" i="103"/>
  <c r="AN5" i="79"/>
  <c r="AI5" i="79"/>
  <c r="AG12" i="68"/>
  <c r="AP12" i="68" s="1"/>
  <c r="W13" i="68"/>
  <c r="AF12" i="68"/>
  <c r="AO12" i="68" s="1"/>
  <c r="AE12" i="68"/>
  <c r="AH20" i="30"/>
  <c r="AQ20" i="30" s="1"/>
  <c r="Y6" i="75"/>
  <c r="X6" i="75"/>
  <c r="Z6" i="75" s="1"/>
  <c r="AF12" i="29"/>
  <c r="AO12" i="29" s="1"/>
  <c r="AE12" i="29"/>
  <c r="AG12" i="29"/>
  <c r="AP12" i="29" s="1"/>
  <c r="W13" i="29"/>
  <c r="AN5" i="19"/>
  <c r="AI5" i="19"/>
  <c r="AR12" i="25"/>
  <c r="U37" i="42"/>
  <c r="AR5" i="59"/>
  <c r="AR19" i="30"/>
  <c r="AR19" i="23"/>
  <c r="Z6" i="63" l="1"/>
  <c r="Z14" i="72"/>
  <c r="Z6" i="19"/>
  <c r="W7" i="19" s="1"/>
  <c r="AE6" i="19"/>
  <c r="AF6" i="19"/>
  <c r="AO6" i="19" s="1"/>
  <c r="AG6" i="71"/>
  <c r="AP6" i="71" s="1"/>
  <c r="AF6" i="71"/>
  <c r="AO6" i="71" s="1"/>
  <c r="W7" i="71"/>
  <c r="AE6" i="71"/>
  <c r="W7" i="63"/>
  <c r="AG6" i="63"/>
  <c r="AP6" i="63" s="1"/>
  <c r="AF6" i="63"/>
  <c r="AO6" i="63" s="1"/>
  <c r="AE6" i="63"/>
  <c r="AG6" i="75"/>
  <c r="AP6" i="75" s="1"/>
  <c r="AF6" i="75"/>
  <c r="AO6" i="75" s="1"/>
  <c r="AE6" i="75"/>
  <c r="W7" i="75"/>
  <c r="AG6" i="79"/>
  <c r="AP6" i="79" s="1"/>
  <c r="AF6" i="79"/>
  <c r="AO6" i="79" s="1"/>
  <c r="AE6" i="79"/>
  <c r="W7" i="79"/>
  <c r="AE13" i="39"/>
  <c r="W14" i="39"/>
  <c r="AF13" i="39"/>
  <c r="AO13" i="39" s="1"/>
  <c r="AG13" i="39"/>
  <c r="AP13" i="39" s="1"/>
  <c r="AF14" i="72"/>
  <c r="AO14" i="72" s="1"/>
  <c r="W15" i="72"/>
  <c r="AE14" i="72"/>
  <c r="AG14" i="72"/>
  <c r="AP14" i="72" s="1"/>
  <c r="AI12" i="29"/>
  <c r="AN12" i="29"/>
  <c r="U29" i="41"/>
  <c r="U28" i="41" s="1"/>
  <c r="AN19" i="61"/>
  <c r="AI19" i="61"/>
  <c r="Y13" i="64"/>
  <c r="X13" i="64"/>
  <c r="W20" i="37"/>
  <c r="AF19" i="37"/>
  <c r="AO19" i="37" s="1"/>
  <c r="AG19" i="37"/>
  <c r="AP19" i="37" s="1"/>
  <c r="AE19" i="37"/>
  <c r="AR12" i="76"/>
  <c r="Y13" i="68"/>
  <c r="X13" i="68"/>
  <c r="W21" i="31"/>
  <c r="AF20" i="31"/>
  <c r="AO20" i="31" s="1"/>
  <c r="AE20" i="31"/>
  <c r="AG20" i="31"/>
  <c r="AP20" i="31" s="1"/>
  <c r="U5" i="47"/>
  <c r="X5" i="47" s="1"/>
  <c r="AR5" i="38"/>
  <c r="AN12" i="34"/>
  <c r="AI12" i="34"/>
  <c r="AH13" i="39"/>
  <c r="AQ13" i="39" s="1"/>
  <c r="AN12" i="64"/>
  <c r="AI12" i="64"/>
  <c r="AN19" i="62"/>
  <c r="AI19" i="62"/>
  <c r="AN6" i="2"/>
  <c r="AI6" i="2"/>
  <c r="Y13" i="21"/>
  <c r="X13" i="21"/>
  <c r="Z13" i="21" s="1"/>
  <c r="AH14" i="72"/>
  <c r="AQ14" i="72" s="1"/>
  <c r="U19" i="58"/>
  <c r="AR19" i="77"/>
  <c r="Y6" i="33"/>
  <c r="X6" i="33"/>
  <c r="Z6" i="33" s="1"/>
  <c r="U38" i="85"/>
  <c r="W14" i="25"/>
  <c r="AF13" i="25"/>
  <c r="AO13" i="25" s="1"/>
  <c r="AG13" i="25"/>
  <c r="AP13" i="25" s="1"/>
  <c r="AE13" i="25"/>
  <c r="U28" i="83"/>
  <c r="AN19" i="78"/>
  <c r="AI19" i="78"/>
  <c r="AR19" i="78" s="1"/>
  <c r="U7" i="53"/>
  <c r="AH6" i="19"/>
  <c r="AQ6" i="19" s="1"/>
  <c r="AR5" i="28"/>
  <c r="AR13" i="72"/>
  <c r="AR5" i="71"/>
  <c r="U17" i="9"/>
  <c r="AH6" i="63"/>
  <c r="AQ6" i="63" s="1"/>
  <c r="AF5" i="97"/>
  <c r="AO5" i="97" s="1"/>
  <c r="W6" i="97"/>
  <c r="AG5" i="97"/>
  <c r="AP5" i="97" s="1"/>
  <c r="AE5" i="97"/>
  <c r="AH6" i="71"/>
  <c r="AQ6" i="71" s="1"/>
  <c r="U7" i="105"/>
  <c r="AN22" i="65"/>
  <c r="AI22" i="65"/>
  <c r="W7" i="59"/>
  <c r="AG6" i="59"/>
  <c r="AP6" i="59" s="1"/>
  <c r="AF6" i="59"/>
  <c r="AO6" i="59" s="1"/>
  <c r="AE6" i="59"/>
  <c r="Y20" i="61"/>
  <c r="Z20" i="61" s="1"/>
  <c r="X20" i="61"/>
  <c r="AR12" i="80"/>
  <c r="U26" i="91"/>
  <c r="Y7" i="2"/>
  <c r="X7" i="2"/>
  <c r="AH6" i="38"/>
  <c r="AQ6" i="38" s="1"/>
  <c r="AH20" i="77"/>
  <c r="AQ20" i="77" s="1"/>
  <c r="AR21" i="14"/>
  <c r="AH6" i="28"/>
  <c r="AQ6" i="28" s="1"/>
  <c r="AE22" i="22"/>
  <c r="AF22" i="22"/>
  <c r="AO22" i="22" s="1"/>
  <c r="AG22" i="22"/>
  <c r="AP22" i="22" s="1"/>
  <c r="W23" i="22"/>
  <c r="AE6" i="67"/>
  <c r="AG6" i="67"/>
  <c r="AP6" i="67" s="1"/>
  <c r="W7" i="67"/>
  <c r="AF6" i="67"/>
  <c r="AO6" i="67" s="1"/>
  <c r="AF13" i="12"/>
  <c r="AO13" i="12" s="1"/>
  <c r="AE13" i="12"/>
  <c r="AG13" i="12"/>
  <c r="AP13" i="12" s="1"/>
  <c r="W14" i="12"/>
  <c r="AI19" i="36"/>
  <c r="AN19" i="36"/>
  <c r="AR5" i="63"/>
  <c r="AH13" i="80"/>
  <c r="AQ13" i="80" s="1"/>
  <c r="Y20" i="73"/>
  <c r="X20" i="73"/>
  <c r="AI21" i="27"/>
  <c r="AN21" i="27"/>
  <c r="Y21" i="81"/>
  <c r="X21" i="81"/>
  <c r="Y23" i="65"/>
  <c r="X23" i="65"/>
  <c r="Y13" i="34"/>
  <c r="X13" i="34"/>
  <c r="U29" i="99"/>
  <c r="W20" i="40"/>
  <c r="AE19" i="40"/>
  <c r="AG19" i="40"/>
  <c r="AP19" i="40" s="1"/>
  <c r="AF19" i="40"/>
  <c r="AO19" i="40" s="1"/>
  <c r="U36" i="35"/>
  <c r="Z6" i="38"/>
  <c r="AI5" i="33"/>
  <c r="AN5" i="33"/>
  <c r="U29" i="87"/>
  <c r="AF6" i="24"/>
  <c r="AO6" i="24" s="1"/>
  <c r="AE6" i="24"/>
  <c r="AG6" i="24"/>
  <c r="AP6" i="24" s="1"/>
  <c r="W7" i="24"/>
  <c r="Z20" i="77"/>
  <c r="U32" i="18"/>
  <c r="Z6" i="28"/>
  <c r="AH20" i="17"/>
  <c r="AQ20" i="17" s="1"/>
  <c r="U17" i="92"/>
  <c r="U15" i="44"/>
  <c r="Z13" i="80"/>
  <c r="AN20" i="81"/>
  <c r="AI20" i="81"/>
  <c r="Y23" i="74"/>
  <c r="X23" i="74"/>
  <c r="W14" i="60"/>
  <c r="AG13" i="60"/>
  <c r="AP13" i="60" s="1"/>
  <c r="AF13" i="60"/>
  <c r="AO13" i="60" s="1"/>
  <c r="AE13" i="60"/>
  <c r="AR5" i="75"/>
  <c r="U28" i="49"/>
  <c r="U17" i="84"/>
  <c r="AG20" i="17"/>
  <c r="AP20" i="17" s="1"/>
  <c r="W21" i="17"/>
  <c r="AE20" i="17"/>
  <c r="AF20" i="17"/>
  <c r="AO20" i="17" s="1"/>
  <c r="Y20" i="36"/>
  <c r="X20" i="36"/>
  <c r="U7" i="15"/>
  <c r="AF19" i="26"/>
  <c r="AO19" i="26" s="1"/>
  <c r="AG19" i="26"/>
  <c r="AP19" i="26" s="1"/>
  <c r="W20" i="26"/>
  <c r="AE19" i="26"/>
  <c r="U24" i="95"/>
  <c r="U28" i="55"/>
  <c r="AN19" i="73"/>
  <c r="AI19" i="73"/>
  <c r="U19" i="96"/>
  <c r="U37" i="82"/>
  <c r="AR5" i="79"/>
  <c r="AH13" i="76"/>
  <c r="AQ13" i="76" s="1"/>
  <c r="U9" i="32"/>
  <c r="U19" i="88"/>
  <c r="Z13" i="76"/>
  <c r="AF20" i="70"/>
  <c r="AO20" i="70" s="1"/>
  <c r="W21" i="70"/>
  <c r="AG20" i="70"/>
  <c r="AP20" i="70" s="1"/>
  <c r="AE20" i="70"/>
  <c r="U8" i="46"/>
  <c r="Y20" i="62"/>
  <c r="Z20" i="62" s="1"/>
  <c r="X20" i="62"/>
  <c r="AI12" i="21"/>
  <c r="AN12" i="21"/>
  <c r="AR19" i="17"/>
  <c r="AH22" i="14"/>
  <c r="AQ22" i="14" s="1"/>
  <c r="U36" i="48"/>
  <c r="U19" i="45"/>
  <c r="AH20" i="66"/>
  <c r="AQ20" i="66" s="1"/>
  <c r="U8" i="101"/>
  <c r="U19" i="54"/>
  <c r="U6" i="93"/>
  <c r="AI20" i="30"/>
  <c r="AN20" i="30"/>
  <c r="U7" i="52"/>
  <c r="U17" i="13"/>
  <c r="AE5" i="89"/>
  <c r="W6" i="89"/>
  <c r="AF5" i="89"/>
  <c r="AO5" i="89" s="1"/>
  <c r="AG5" i="89"/>
  <c r="AP5" i="89" s="1"/>
  <c r="AN21" i="69"/>
  <c r="AI21" i="69"/>
  <c r="AI22" i="74"/>
  <c r="AN22" i="74"/>
  <c r="Y13" i="29"/>
  <c r="Z13" i="29" s="1"/>
  <c r="X13" i="29"/>
  <c r="U36" i="42"/>
  <c r="U17" i="20"/>
  <c r="U38" i="94"/>
  <c r="AN12" i="68"/>
  <c r="AI12" i="68"/>
  <c r="AR19" i="66"/>
  <c r="AR5" i="19"/>
  <c r="AH6" i="75"/>
  <c r="AQ6" i="75" s="1"/>
  <c r="U29" i="103"/>
  <c r="U19" i="100"/>
  <c r="AG20" i="23"/>
  <c r="AP20" i="23" s="1"/>
  <c r="AF20" i="23"/>
  <c r="AO20" i="23" s="1"/>
  <c r="W21" i="23"/>
  <c r="AE20" i="23"/>
  <c r="AH6" i="79"/>
  <c r="AQ6" i="79" s="1"/>
  <c r="U25" i="11"/>
  <c r="U8" i="86"/>
  <c r="U18" i="51"/>
  <c r="Z22" i="14"/>
  <c r="U36" i="10"/>
  <c r="U38" i="50"/>
  <c r="AR12" i="39"/>
  <c r="Y20" i="78"/>
  <c r="Z20" i="78" s="1"/>
  <c r="X20" i="78"/>
  <c r="Z20" i="66"/>
  <c r="U26" i="16"/>
  <c r="U35" i="102"/>
  <c r="U27" i="43"/>
  <c r="U39" i="90"/>
  <c r="U14" i="104"/>
  <c r="Y21" i="30"/>
  <c r="X21" i="30"/>
  <c r="Y22" i="27"/>
  <c r="Z22" i="27"/>
  <c r="X22" i="27"/>
  <c r="U35" i="98"/>
  <c r="Y22" i="69"/>
  <c r="X22" i="69"/>
  <c r="AG6" i="19" l="1"/>
  <c r="AP6" i="19" s="1"/>
  <c r="Z13" i="64"/>
  <c r="AG13" i="64" s="1"/>
  <c r="AP13" i="64" s="1"/>
  <c r="W21" i="61"/>
  <c r="AF20" i="61"/>
  <c r="AO20" i="61" s="1"/>
  <c r="AG20" i="61"/>
  <c r="AP20" i="61" s="1"/>
  <c r="AE20" i="61"/>
  <c r="AE13" i="64"/>
  <c r="W14" i="64"/>
  <c r="AF13" i="64"/>
  <c r="AO13" i="64" s="1"/>
  <c r="W21" i="78"/>
  <c r="AF20" i="78"/>
  <c r="AO20" i="78" s="1"/>
  <c r="AE20" i="78"/>
  <c r="AG20" i="78"/>
  <c r="AP20" i="78" s="1"/>
  <c r="AF13" i="29"/>
  <c r="AO13" i="29" s="1"/>
  <c r="AG13" i="29"/>
  <c r="AP13" i="29" s="1"/>
  <c r="W14" i="29"/>
  <c r="AE13" i="29"/>
  <c r="AE20" i="62"/>
  <c r="AF20" i="62"/>
  <c r="AO20" i="62" s="1"/>
  <c r="W21" i="62"/>
  <c r="AG20" i="62"/>
  <c r="AP20" i="62" s="1"/>
  <c r="U35" i="10"/>
  <c r="Y21" i="23"/>
  <c r="Z21" i="23" s="1"/>
  <c r="X21" i="23"/>
  <c r="U28" i="103"/>
  <c r="AI20" i="17"/>
  <c r="AR20" i="17" s="1"/>
  <c r="AN20" i="17"/>
  <c r="U27" i="49"/>
  <c r="Y14" i="60"/>
  <c r="X14" i="60"/>
  <c r="AG13" i="80"/>
  <c r="AP13" i="80" s="1"/>
  <c r="AF13" i="80"/>
  <c r="AO13" i="80" s="1"/>
  <c r="W14" i="80"/>
  <c r="AE13" i="80"/>
  <c r="AR5" i="33"/>
  <c r="AI19" i="40"/>
  <c r="AN19" i="40"/>
  <c r="Y14" i="12"/>
  <c r="X14" i="12"/>
  <c r="AR22" i="65"/>
  <c r="AG13" i="21"/>
  <c r="AP13" i="21" s="1"/>
  <c r="AF13" i="21"/>
  <c r="AO13" i="21" s="1"/>
  <c r="W14" i="21"/>
  <c r="AE13" i="21"/>
  <c r="AR12" i="64"/>
  <c r="AN6" i="63"/>
  <c r="AI6" i="63"/>
  <c r="U6" i="52"/>
  <c r="U18" i="54"/>
  <c r="U18" i="45"/>
  <c r="AE13" i="76"/>
  <c r="AF13" i="76"/>
  <c r="AO13" i="76" s="1"/>
  <c r="W14" i="76"/>
  <c r="AG13" i="76"/>
  <c r="AP13" i="76" s="1"/>
  <c r="U18" i="96"/>
  <c r="U23" i="95"/>
  <c r="U6" i="15"/>
  <c r="Y21" i="17"/>
  <c r="X21" i="17"/>
  <c r="AH23" i="74"/>
  <c r="AQ23" i="74" s="1"/>
  <c r="AQ25" i="74" s="1"/>
  <c r="AZ3" i="74"/>
  <c r="AG6" i="28"/>
  <c r="AP6" i="28" s="1"/>
  <c r="AE6" i="28"/>
  <c r="W7" i="28"/>
  <c r="AF6" i="28"/>
  <c r="AO6" i="28" s="1"/>
  <c r="AI6" i="24"/>
  <c r="AN6" i="24"/>
  <c r="AE6" i="38"/>
  <c r="AG6" i="38"/>
  <c r="AP6" i="38" s="1"/>
  <c r="AF6" i="38"/>
  <c r="AO6" i="38" s="1"/>
  <c r="W7" i="38"/>
  <c r="Y20" i="40"/>
  <c r="Z20" i="40"/>
  <c r="X20" i="40"/>
  <c r="AH23" i="65"/>
  <c r="AQ23" i="65" s="1"/>
  <c r="AQ25" i="65" s="1"/>
  <c r="AZ3" i="65"/>
  <c r="AN6" i="67"/>
  <c r="AI6" i="67"/>
  <c r="U27" i="83"/>
  <c r="U37" i="85"/>
  <c r="Y21" i="31"/>
  <c r="Z21" i="31"/>
  <c r="X21" i="31"/>
  <c r="AN19" i="37"/>
  <c r="AI19" i="37"/>
  <c r="AR19" i="37" s="1"/>
  <c r="AR12" i="29"/>
  <c r="U13" i="104"/>
  <c r="U24" i="11"/>
  <c r="U23" i="11" s="1"/>
  <c r="U25" i="16"/>
  <c r="AR12" i="68"/>
  <c r="AR22" i="74"/>
  <c r="Y6" i="89"/>
  <c r="X6" i="89"/>
  <c r="U7" i="46"/>
  <c r="U6" i="46" s="1"/>
  <c r="AR19" i="73"/>
  <c r="AN19" i="26"/>
  <c r="AI19" i="26"/>
  <c r="AH20" i="36"/>
  <c r="AQ20" i="36" s="1"/>
  <c r="Z23" i="74"/>
  <c r="U14" i="44"/>
  <c r="Z23" i="65"/>
  <c r="AR21" i="27"/>
  <c r="AN13" i="12"/>
  <c r="AI13" i="12"/>
  <c r="Y23" i="22"/>
  <c r="Z23" i="22"/>
  <c r="X23" i="22"/>
  <c r="U25" i="91"/>
  <c r="AI6" i="59"/>
  <c r="AN6" i="59"/>
  <c r="AN5" i="97"/>
  <c r="AI5" i="97"/>
  <c r="AN13" i="25"/>
  <c r="AI13" i="25"/>
  <c r="AH6" i="33"/>
  <c r="AQ6" i="33" s="1"/>
  <c r="U18" i="58"/>
  <c r="AR6" i="2"/>
  <c r="AH13" i="68"/>
  <c r="AQ13" i="68" s="1"/>
  <c r="AR19" i="61"/>
  <c r="Y14" i="39"/>
  <c r="Z14" i="39"/>
  <c r="X14" i="39"/>
  <c r="Y7" i="75"/>
  <c r="X7" i="75"/>
  <c r="Y7" i="19"/>
  <c r="X7" i="19"/>
  <c r="Z7" i="19" s="1"/>
  <c r="AF22" i="27"/>
  <c r="AO22" i="27" s="1"/>
  <c r="W23" i="27"/>
  <c r="AG22" i="27"/>
  <c r="AP22" i="27" s="1"/>
  <c r="AE22" i="27"/>
  <c r="AF22" i="14"/>
  <c r="AO22" i="14" s="1"/>
  <c r="AG22" i="14"/>
  <c r="AP22" i="14" s="1"/>
  <c r="W23" i="14"/>
  <c r="AE22" i="14"/>
  <c r="U16" i="20"/>
  <c r="AH21" i="30"/>
  <c r="AQ21" i="30" s="1"/>
  <c r="U17" i="51"/>
  <c r="AR21" i="69"/>
  <c r="U7" i="101"/>
  <c r="AR12" i="21"/>
  <c r="AN20" i="70"/>
  <c r="AI20" i="70"/>
  <c r="U18" i="88"/>
  <c r="Y20" i="26"/>
  <c r="Z20" i="26" s="1"/>
  <c r="X20" i="26"/>
  <c r="Z20" i="36"/>
  <c r="AN13" i="60"/>
  <c r="AI13" i="60"/>
  <c r="U31" i="18"/>
  <c r="U35" i="35"/>
  <c r="U28" i="99"/>
  <c r="AH20" i="73"/>
  <c r="AQ20" i="73" s="1"/>
  <c r="U6" i="105"/>
  <c r="U6" i="53"/>
  <c r="AE6" i="33"/>
  <c r="AF6" i="33"/>
  <c r="AO6" i="33" s="1"/>
  <c r="AG6" i="33"/>
  <c r="AP6" i="33" s="1"/>
  <c r="W7" i="33"/>
  <c r="Z5" i="47"/>
  <c r="AH5" i="47"/>
  <c r="AQ5" i="47" s="1"/>
  <c r="Z13" i="68"/>
  <c r="AN14" i="72"/>
  <c r="AI14" i="72"/>
  <c r="AN13" i="39"/>
  <c r="AI13" i="39"/>
  <c r="AN6" i="75"/>
  <c r="AI6" i="75"/>
  <c r="Y7" i="63"/>
  <c r="X7" i="63"/>
  <c r="AH22" i="69"/>
  <c r="AQ22" i="69" s="1"/>
  <c r="Z22" i="69"/>
  <c r="U38" i="90"/>
  <c r="Z21" i="30"/>
  <c r="AG20" i="66"/>
  <c r="AP20" i="66" s="1"/>
  <c r="AF20" i="66"/>
  <c r="AO20" i="66" s="1"/>
  <c r="AE20" i="66"/>
  <c r="W21" i="66"/>
  <c r="U35" i="42"/>
  <c r="AI5" i="89"/>
  <c r="AN5" i="89"/>
  <c r="AR20" i="30"/>
  <c r="U35" i="48"/>
  <c r="U34" i="98"/>
  <c r="U33" i="98" s="1"/>
  <c r="U26" i="43"/>
  <c r="AH20" i="78"/>
  <c r="AQ20" i="78" s="1"/>
  <c r="U37" i="50"/>
  <c r="U18" i="100"/>
  <c r="AH13" i="29"/>
  <c r="AQ13" i="29" s="1"/>
  <c r="AH20" i="62"/>
  <c r="AQ20" i="62" s="1"/>
  <c r="U16" i="84"/>
  <c r="AR20" i="81"/>
  <c r="U16" i="92"/>
  <c r="AE20" i="77"/>
  <c r="W21" i="77"/>
  <c r="AG20" i="77"/>
  <c r="AP20" i="77" s="1"/>
  <c r="AF20" i="77"/>
  <c r="AO20" i="77" s="1"/>
  <c r="U28" i="87"/>
  <c r="AH13" i="34"/>
  <c r="AQ13" i="34" s="1"/>
  <c r="AH21" i="81"/>
  <c r="AQ21" i="81" s="1"/>
  <c r="Z20" i="73"/>
  <c r="AH7" i="2"/>
  <c r="AQ7" i="2" s="1"/>
  <c r="Y6" i="97"/>
  <c r="X6" i="97"/>
  <c r="Z6" i="97" s="1"/>
  <c r="U16" i="9"/>
  <c r="AR19" i="62"/>
  <c r="AR12" i="34"/>
  <c r="Y20" i="37"/>
  <c r="X20" i="37"/>
  <c r="Y15" i="72"/>
  <c r="X15" i="72"/>
  <c r="Z15" i="72" s="1"/>
  <c r="Y7" i="79"/>
  <c r="X7" i="79"/>
  <c r="AN6" i="71"/>
  <c r="AI6" i="71"/>
  <c r="AI6" i="19"/>
  <c r="AN6" i="19"/>
  <c r="U34" i="102"/>
  <c r="AH22" i="27"/>
  <c r="AQ22" i="27" s="1"/>
  <c r="U7" i="86"/>
  <c r="AI20" i="23"/>
  <c r="AN20" i="23"/>
  <c r="U37" i="94"/>
  <c r="U16" i="13"/>
  <c r="U5" i="93"/>
  <c r="X5" i="93" s="1"/>
  <c r="Y21" i="70"/>
  <c r="Z21" i="70"/>
  <c r="X21" i="70"/>
  <c r="U8" i="32"/>
  <c r="U36" i="82"/>
  <c r="U27" i="55"/>
  <c r="Y7" i="24"/>
  <c r="X7" i="24"/>
  <c r="Z13" i="34"/>
  <c r="Z21" i="81"/>
  <c r="AR19" i="36"/>
  <c r="Y7" i="67"/>
  <c r="X7" i="67"/>
  <c r="AN22" i="22"/>
  <c r="AI22" i="22"/>
  <c r="Z7" i="2"/>
  <c r="AH20" i="61"/>
  <c r="AQ20" i="61" s="1"/>
  <c r="Y7" i="59"/>
  <c r="X7" i="59"/>
  <c r="Z7" i="59" s="1"/>
  <c r="Y14" i="25"/>
  <c r="X14" i="25"/>
  <c r="AH13" i="21"/>
  <c r="AQ13" i="21" s="1"/>
  <c r="AI20" i="31"/>
  <c r="AN20" i="31"/>
  <c r="AH13" i="64"/>
  <c r="AQ13" i="64" s="1"/>
  <c r="U27" i="41"/>
  <c r="AN6" i="79"/>
  <c r="AI6" i="79"/>
  <c r="Y7" i="71"/>
  <c r="X7" i="71"/>
  <c r="Z7" i="75" l="1"/>
  <c r="AF20" i="26"/>
  <c r="AO20" i="26" s="1"/>
  <c r="AE20" i="26"/>
  <c r="W21" i="26"/>
  <c r="AG20" i="26"/>
  <c r="AP20" i="26" s="1"/>
  <c r="AG21" i="23"/>
  <c r="AP21" i="23" s="1"/>
  <c r="AF21" i="23"/>
  <c r="AO21" i="23" s="1"/>
  <c r="W22" i="23"/>
  <c r="AE21" i="23"/>
  <c r="W8" i="75"/>
  <c r="AG7" i="75"/>
  <c r="AP7" i="75" s="1"/>
  <c r="AF7" i="75"/>
  <c r="AO7" i="75" s="1"/>
  <c r="AE7" i="75"/>
  <c r="AR20" i="31"/>
  <c r="AH7" i="59"/>
  <c r="AQ7" i="59" s="1"/>
  <c r="AR22" i="22"/>
  <c r="AH21" i="70"/>
  <c r="AQ21" i="70" s="1"/>
  <c r="U15" i="13"/>
  <c r="U6" i="86"/>
  <c r="AR6" i="19"/>
  <c r="AH15" i="72"/>
  <c r="AQ15" i="72" s="1"/>
  <c r="AH6" i="97"/>
  <c r="AQ6" i="97" s="1"/>
  <c r="AG20" i="73"/>
  <c r="AP20" i="73" s="1"/>
  <c r="W21" i="73"/>
  <c r="AF20" i="73"/>
  <c r="AO20" i="73" s="1"/>
  <c r="AE20" i="73"/>
  <c r="U27" i="87"/>
  <c r="U15" i="92"/>
  <c r="U36" i="50"/>
  <c r="U32" i="98"/>
  <c r="U31" i="98" s="1"/>
  <c r="AR5" i="89"/>
  <c r="AR13" i="39"/>
  <c r="AN22" i="14"/>
  <c r="AI22" i="14"/>
  <c r="Y23" i="27"/>
  <c r="X23" i="27"/>
  <c r="U17" i="58"/>
  <c r="AR5" i="97"/>
  <c r="AH23" i="22"/>
  <c r="AQ23" i="22" s="1"/>
  <c r="AQ25" i="22" s="1"/>
  <c r="AZ3" i="22"/>
  <c r="U5" i="46"/>
  <c r="X5" i="46" s="1"/>
  <c r="AH21" i="31"/>
  <c r="AQ21" i="31" s="1"/>
  <c r="U26" i="83"/>
  <c r="AH20" i="40"/>
  <c r="AQ20" i="40" s="1"/>
  <c r="AN6" i="38"/>
  <c r="AI6" i="38"/>
  <c r="U17" i="96"/>
  <c r="U17" i="45"/>
  <c r="U26" i="49"/>
  <c r="AI13" i="64"/>
  <c r="AN13" i="64"/>
  <c r="AE21" i="30"/>
  <c r="AF21" i="30"/>
  <c r="AO21" i="30" s="1"/>
  <c r="AG21" i="30"/>
  <c r="AP21" i="30" s="1"/>
  <c r="W22" i="30"/>
  <c r="AH7" i="63"/>
  <c r="AQ7" i="63" s="1"/>
  <c r="AN6" i="33"/>
  <c r="AI6" i="33"/>
  <c r="U30" i="18"/>
  <c r="U29" i="18" s="1"/>
  <c r="U16" i="51"/>
  <c r="Y23" i="14"/>
  <c r="X23" i="14"/>
  <c r="Z23" i="14" s="1"/>
  <c r="AE23" i="22"/>
  <c r="AG23" i="22"/>
  <c r="AP23" i="22" s="1"/>
  <c r="AP25" i="22" s="1"/>
  <c r="AF23" i="22"/>
  <c r="AO23" i="22" s="1"/>
  <c r="AO25" i="22" s="1"/>
  <c r="AG23" i="65"/>
  <c r="AP23" i="65" s="1"/>
  <c r="AP25" i="65" s="1"/>
  <c r="AF23" i="65"/>
  <c r="AO23" i="65" s="1"/>
  <c r="AO25" i="65" s="1"/>
  <c r="AE23" i="65"/>
  <c r="AR19" i="26"/>
  <c r="AH6" i="89"/>
  <c r="AQ6" i="89" s="1"/>
  <c r="U12" i="104"/>
  <c r="W22" i="31"/>
  <c r="AF21" i="31"/>
  <c r="AO21" i="31" s="1"/>
  <c r="AE21" i="31"/>
  <c r="AG21" i="31"/>
  <c r="AP21" i="31" s="1"/>
  <c r="AR6" i="67"/>
  <c r="AG20" i="40"/>
  <c r="AP20" i="40" s="1"/>
  <c r="AE20" i="40"/>
  <c r="AF20" i="40"/>
  <c r="AO20" i="40" s="1"/>
  <c r="W21" i="4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9" i="40"/>
  <c r="AI20" i="62"/>
  <c r="AN20" i="62"/>
  <c r="AN20" i="78"/>
  <c r="AI20" i="78"/>
  <c r="AR20" i="78" s="1"/>
  <c r="AF7" i="59"/>
  <c r="AO7" i="59" s="1"/>
  <c r="AE7" i="59"/>
  <c r="AG7" i="59"/>
  <c r="AP7" i="59" s="1"/>
  <c r="W8" i="59"/>
  <c r="AE21" i="70"/>
  <c r="AG21" i="70"/>
  <c r="AP21" i="70" s="1"/>
  <c r="W22" i="70"/>
  <c r="AF21" i="70"/>
  <c r="AO21" i="70" s="1"/>
  <c r="AR6" i="71"/>
  <c r="W14" i="34"/>
  <c r="AF13" i="34"/>
  <c r="AO13" i="34" s="1"/>
  <c r="AE13" i="34"/>
  <c r="AG13" i="34"/>
  <c r="AP13" i="34" s="1"/>
  <c r="U36" i="94"/>
  <c r="U34" i="48"/>
  <c r="U34" i="42"/>
  <c r="Z7" i="63"/>
  <c r="AR14" i="72"/>
  <c r="AR13" i="60"/>
  <c r="AH7" i="19"/>
  <c r="AQ7" i="19" s="1"/>
  <c r="AH14" i="39"/>
  <c r="AQ14" i="39" s="1"/>
  <c r="Z6" i="89"/>
  <c r="AR6" i="24"/>
  <c r="AX22" i="74"/>
  <c r="S22" i="74" s="1"/>
  <c r="AC22" i="74" s="1"/>
  <c r="AB23" i="74" s="1"/>
  <c r="U5" i="15"/>
  <c r="X5" i="15" s="1"/>
  <c r="Y14" i="76"/>
  <c r="Z14" i="76" s="1"/>
  <c r="X14" i="76"/>
  <c r="U17" i="54"/>
  <c r="AH14" i="60"/>
  <c r="AQ14" i="60" s="1"/>
  <c r="AI13" i="29"/>
  <c r="AN13" i="29"/>
  <c r="AN20" i="61"/>
  <c r="AI20" i="61"/>
  <c r="AG21" i="81"/>
  <c r="AP21" i="81" s="1"/>
  <c r="W22" i="81"/>
  <c r="AF21" i="81"/>
  <c r="AO21" i="81" s="1"/>
  <c r="AE21" i="81"/>
  <c r="AG6" i="97"/>
  <c r="AP6" i="97" s="1"/>
  <c r="AF6" i="97"/>
  <c r="AO6" i="97" s="1"/>
  <c r="AE6" i="97"/>
  <c r="W7" i="97"/>
  <c r="AH7" i="71"/>
  <c r="AQ7" i="71" s="1"/>
  <c r="AH14" i="25"/>
  <c r="AQ14" i="25" s="1"/>
  <c r="Y21" i="77"/>
  <c r="X21" i="77"/>
  <c r="Y21" i="66"/>
  <c r="X21" i="66"/>
  <c r="U37" i="90"/>
  <c r="U36" i="90" s="1"/>
  <c r="AF5" i="47"/>
  <c r="AO5" i="47" s="1"/>
  <c r="AG5" i="47"/>
  <c r="AP5" i="47" s="1"/>
  <c r="W6" i="47"/>
  <c r="AE5" i="47"/>
  <c r="U5" i="53"/>
  <c r="X5" i="53" s="1"/>
  <c r="U27" i="99"/>
  <c r="U17" i="88"/>
  <c r="U6" i="101"/>
  <c r="AE7" i="19"/>
  <c r="W8" i="19"/>
  <c r="AF7" i="19"/>
  <c r="AO7" i="19" s="1"/>
  <c r="AG7" i="19"/>
  <c r="AP7" i="19" s="1"/>
  <c r="AG14" i="39"/>
  <c r="AP14" i="39" s="1"/>
  <c r="AE14" i="39"/>
  <c r="AF14" i="39"/>
  <c r="AO14" i="39" s="1"/>
  <c r="W15" i="39"/>
  <c r="AR6" i="59"/>
  <c r="AR13" i="12"/>
  <c r="U13" i="44"/>
  <c r="U24" i="16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Y7" i="38"/>
  <c r="Z7" i="38" s="1"/>
  <c r="X7" i="38"/>
  <c r="AN13" i="21"/>
  <c r="AI13" i="21"/>
  <c r="AH14" i="12"/>
  <c r="AQ14" i="12" s="1"/>
  <c r="Z14" i="60"/>
  <c r="U34" i="10"/>
  <c r="Y14" i="29"/>
  <c r="X14" i="29"/>
  <c r="Y21" i="78"/>
  <c r="X21" i="78"/>
  <c r="Z21" i="78" s="1"/>
  <c r="U26" i="55"/>
  <c r="AE15" i="72"/>
  <c r="AG15" i="72"/>
  <c r="AP15" i="72" s="1"/>
  <c r="W16" i="72"/>
  <c r="AF15" i="72"/>
  <c r="AO15" i="72" s="1"/>
  <c r="U26" i="41"/>
  <c r="AH7" i="67"/>
  <c r="AQ7" i="67" s="1"/>
  <c r="Z7" i="71"/>
  <c r="Z7" i="67"/>
  <c r="AH7" i="24"/>
  <c r="AQ7" i="24" s="1"/>
  <c r="U35" i="82"/>
  <c r="AH7" i="79"/>
  <c r="AQ7" i="79" s="1"/>
  <c r="AH20" i="37"/>
  <c r="AQ20" i="37" s="1"/>
  <c r="Z14" i="25"/>
  <c r="Z7" i="24"/>
  <c r="Z5" i="93"/>
  <c r="AH5" i="93"/>
  <c r="AQ5" i="93" s="1"/>
  <c r="AR20" i="23"/>
  <c r="U33" i="102"/>
  <c r="Z7" i="79"/>
  <c r="Z20" i="37"/>
  <c r="AN20" i="77"/>
  <c r="AI20" i="77"/>
  <c r="U15" i="84"/>
  <c r="U17" i="100"/>
  <c r="U25" i="43"/>
  <c r="AN20" i="66"/>
  <c r="AI20" i="66"/>
  <c r="AR20" i="66" s="1"/>
  <c r="AF22" i="69"/>
  <c r="AO22" i="69" s="1"/>
  <c r="AE22" i="69"/>
  <c r="AG22" i="69"/>
  <c r="AP22" i="69" s="1"/>
  <c r="W23" i="69"/>
  <c r="AR6" i="75"/>
  <c r="AG13" i="68"/>
  <c r="AP13" i="68" s="1"/>
  <c r="AF13" i="68"/>
  <c r="AO13" i="68" s="1"/>
  <c r="AE13" i="68"/>
  <c r="W14" i="68"/>
  <c r="Y7" i="33"/>
  <c r="X7" i="33"/>
  <c r="AF20" i="36"/>
  <c r="AO20" i="36" s="1"/>
  <c r="AE20" i="36"/>
  <c r="AG20" i="36"/>
  <c r="AP20" i="36" s="1"/>
  <c r="W21" i="36"/>
  <c r="AR20" i="70"/>
  <c r="AI22" i="27"/>
  <c r="AN22" i="27"/>
  <c r="AR13" i="25"/>
  <c r="AG23" i="74"/>
  <c r="AP23" i="74" s="1"/>
  <c r="AP25" i="74" s="1"/>
  <c r="AF23" i="74"/>
  <c r="AO23" i="74" s="1"/>
  <c r="AO25" i="74" s="1"/>
  <c r="AE23" i="74"/>
  <c r="U36" i="85"/>
  <c r="AX22" i="65"/>
  <c r="S22" i="65" s="1"/>
  <c r="AC22" i="65" s="1"/>
  <c r="AB23" i="65" s="1"/>
  <c r="Y7" i="28"/>
  <c r="X7" i="28"/>
  <c r="Z7" i="28" s="1"/>
  <c r="AH21" i="17"/>
  <c r="AQ21" i="17" s="1"/>
  <c r="U22" i="95"/>
  <c r="AI13" i="76"/>
  <c r="AN13" i="76"/>
  <c r="U5" i="52"/>
  <c r="X5" i="52" s="1"/>
  <c r="Y14" i="21"/>
  <c r="X14" i="21"/>
  <c r="Z14" i="12"/>
  <c r="AN13" i="80"/>
  <c r="AI13" i="80"/>
  <c r="U27" i="103"/>
  <c r="AR6" i="79"/>
  <c r="AG7" i="2"/>
  <c r="AP7" i="2" s="1"/>
  <c r="W8" i="2"/>
  <c r="AE7" i="2"/>
  <c r="AF7" i="2"/>
  <c r="AO7" i="2" s="1"/>
  <c r="U7" i="32"/>
  <c r="U15" i="9"/>
  <c r="U5" i="105"/>
  <c r="X5" i="105" s="1"/>
  <c r="U34" i="35"/>
  <c r="AH20" i="26"/>
  <c r="AQ20" i="26" s="1"/>
  <c r="U15" i="20"/>
  <c r="AH7" i="75"/>
  <c r="AQ7" i="75" s="1"/>
  <c r="U24" i="91"/>
  <c r="U22" i="11"/>
  <c r="AN6" i="28"/>
  <c r="AI6" i="28"/>
  <c r="Z21" i="17"/>
  <c r="AR6" i="63"/>
  <c r="Y14" i="80"/>
  <c r="X14" i="80"/>
  <c r="Z14" i="80" s="1"/>
  <c r="AH21" i="23"/>
  <c r="AQ21" i="23" s="1"/>
  <c r="Y21" i="62"/>
  <c r="X21" i="62"/>
  <c r="Y14" i="64"/>
  <c r="X14" i="64"/>
  <c r="Z14" i="64" s="1"/>
  <c r="Y21" i="61"/>
  <c r="X21" i="61"/>
  <c r="Z23" i="27" l="1"/>
  <c r="Z21" i="77"/>
  <c r="AF23" i="27"/>
  <c r="AO23" i="27" s="1"/>
  <c r="AO25" i="27" s="1"/>
  <c r="AE23" i="27"/>
  <c r="AG23" i="27"/>
  <c r="AP23" i="27" s="1"/>
  <c r="AP25" i="27" s="1"/>
  <c r="AE14" i="64"/>
  <c r="AF14" i="64"/>
  <c r="AO14" i="64" s="1"/>
  <c r="AG14" i="64"/>
  <c r="AP14" i="64" s="1"/>
  <c r="W15" i="64"/>
  <c r="AF7" i="38"/>
  <c r="AO7" i="38" s="1"/>
  <c r="AE7" i="38"/>
  <c r="W8" i="38"/>
  <c r="AG7" i="38"/>
  <c r="AP7" i="38" s="1"/>
  <c r="AF7" i="28"/>
  <c r="AO7" i="28" s="1"/>
  <c r="AG7" i="28"/>
  <c r="AP7" i="28" s="1"/>
  <c r="AE7" i="28"/>
  <c r="W8" i="28"/>
  <c r="AG21" i="78"/>
  <c r="AP21" i="78" s="1"/>
  <c r="AF21" i="78"/>
  <c r="AO21" i="78" s="1"/>
  <c r="AE21" i="78"/>
  <c r="W22" i="78"/>
  <c r="AG21" i="77"/>
  <c r="AP21" i="77" s="1"/>
  <c r="W22" i="77"/>
  <c r="AF21" i="77"/>
  <c r="AO21" i="77" s="1"/>
  <c r="AE21" i="77"/>
  <c r="AF14" i="80"/>
  <c r="AO14" i="80" s="1"/>
  <c r="W15" i="80"/>
  <c r="AE14" i="80"/>
  <c r="AG14" i="80"/>
  <c r="AP14" i="80" s="1"/>
  <c r="AN23" i="74"/>
  <c r="AN25" i="74" s="1"/>
  <c r="AI23" i="74"/>
  <c r="AR23" i="74" s="1"/>
  <c r="AR25" i="74" s="1"/>
  <c r="AR22" i="27"/>
  <c r="AN22" i="69"/>
  <c r="AI22" i="69"/>
  <c r="AK8" i="65"/>
  <c r="AT8" i="65" s="1"/>
  <c r="AJ8" i="65"/>
  <c r="U35" i="90"/>
  <c r="AG14" i="76"/>
  <c r="AP14" i="76" s="1"/>
  <c r="AE14" i="76"/>
  <c r="W15" i="76"/>
  <c r="AF14" i="76"/>
  <c r="AO14" i="76" s="1"/>
  <c r="AI7" i="2"/>
  <c r="AN7" i="2"/>
  <c r="U26" i="103"/>
  <c r="U21" i="95"/>
  <c r="Y21" i="36"/>
  <c r="X21" i="36"/>
  <c r="U32" i="102"/>
  <c r="AJ17" i="65"/>
  <c r="AK17" i="65"/>
  <c r="AT17" i="65" s="1"/>
  <c r="U26" i="99"/>
  <c r="AG21" i="17"/>
  <c r="AP21" i="17" s="1"/>
  <c r="W22" i="17"/>
  <c r="AF21" i="17"/>
  <c r="AO21" i="17" s="1"/>
  <c r="AE21" i="17"/>
  <c r="Y8" i="2"/>
  <c r="X8" i="2"/>
  <c r="AH14" i="80"/>
  <c r="AQ14" i="80" s="1"/>
  <c r="AR6" i="28"/>
  <c r="U14" i="9"/>
  <c r="Z5" i="52"/>
  <c r="AH5" i="52"/>
  <c r="AQ5" i="52" s="1"/>
  <c r="U35" i="85"/>
  <c r="AN20" i="36"/>
  <c r="AI20" i="36"/>
  <c r="AN13" i="68"/>
  <c r="AI13" i="68"/>
  <c r="U24" i="43"/>
  <c r="U23" i="43" s="1"/>
  <c r="AG7" i="24"/>
  <c r="AP7" i="24" s="1"/>
  <c r="W8" i="24"/>
  <c r="AE7" i="24"/>
  <c r="AF7" i="24"/>
  <c r="AO7" i="24" s="1"/>
  <c r="AE7" i="67"/>
  <c r="W8" i="67"/>
  <c r="AG7" i="67"/>
  <c r="AP7" i="67" s="1"/>
  <c r="AF7" i="67"/>
  <c r="AO7" i="67" s="1"/>
  <c r="U25" i="41"/>
  <c r="U25" i="55"/>
  <c r="AR13" i="21"/>
  <c r="AK21" i="65"/>
  <c r="AT21" i="65" s="1"/>
  <c r="AJ21" i="65"/>
  <c r="AJ15" i="65"/>
  <c r="AK15" i="65"/>
  <c r="AT15" i="65" s="1"/>
  <c r="AJ9" i="65"/>
  <c r="AK9" i="65"/>
  <c r="AT9" i="65" s="1"/>
  <c r="AB4" i="65"/>
  <c r="AJ3" i="65"/>
  <c r="U5" i="101"/>
  <c r="X5" i="101" s="1"/>
  <c r="AH5" i="53"/>
  <c r="AQ5" i="53" s="1"/>
  <c r="Z5" i="53"/>
  <c r="AN21" i="81"/>
  <c r="AI21" i="81"/>
  <c r="AH14" i="76"/>
  <c r="AQ14" i="76" s="1"/>
  <c r="AG7" i="63"/>
  <c r="AP7" i="63" s="1"/>
  <c r="AF7" i="63"/>
  <c r="AO7" i="63" s="1"/>
  <c r="AE7" i="63"/>
  <c r="W8" i="63"/>
  <c r="U35" i="94"/>
  <c r="AR20" i="62"/>
  <c r="AJ19" i="74"/>
  <c r="AK19" i="74"/>
  <c r="AT19" i="74" s="1"/>
  <c r="AJ13" i="74"/>
  <c r="AK13" i="74"/>
  <c r="AT13" i="74" s="1"/>
  <c r="AK7" i="74"/>
  <c r="AT7" i="74" s="1"/>
  <c r="AJ7" i="74"/>
  <c r="AN21" i="31"/>
  <c r="AI21" i="31"/>
  <c r="AN23" i="65"/>
  <c r="AN25" i="65" s="1"/>
  <c r="AI23" i="65"/>
  <c r="AH23" i="14"/>
  <c r="AQ23" i="14" s="1"/>
  <c r="AQ25" i="14" s="1"/>
  <c r="AZ3" i="14"/>
  <c r="U28" i="18"/>
  <c r="Y22" i="30"/>
  <c r="X22" i="30"/>
  <c r="Z22" i="30" s="1"/>
  <c r="AR6" i="38"/>
  <c r="Y21" i="73"/>
  <c r="X21" i="73"/>
  <c r="U5" i="86"/>
  <c r="X5" i="86" s="1"/>
  <c r="AN7" i="75"/>
  <c r="AI7" i="75"/>
  <c r="W15" i="25"/>
  <c r="AE14" i="25"/>
  <c r="AG14" i="25"/>
  <c r="AP14" i="25" s="1"/>
  <c r="AF14" i="25"/>
  <c r="AO14" i="25" s="1"/>
  <c r="AR13" i="29"/>
  <c r="AJ6" i="74"/>
  <c r="AK6" i="74"/>
  <c r="AT6" i="74" s="1"/>
  <c r="AI20" i="40"/>
  <c r="AN20" i="40"/>
  <c r="AE23" i="14"/>
  <c r="AG23" i="14"/>
  <c r="AP23" i="14" s="1"/>
  <c r="AP25" i="14" s="1"/>
  <c r="AF23" i="14"/>
  <c r="AO23" i="14" s="1"/>
  <c r="AO25" i="14" s="1"/>
  <c r="AR6" i="33"/>
  <c r="U25" i="49"/>
  <c r="U14" i="92"/>
  <c r="AH21" i="61"/>
  <c r="AQ21" i="61" s="1"/>
  <c r="AJ20" i="65"/>
  <c r="AK20" i="65"/>
  <c r="AT20" i="65" s="1"/>
  <c r="Z21" i="61"/>
  <c r="U33" i="35"/>
  <c r="U6" i="32"/>
  <c r="AH14" i="21"/>
  <c r="AQ14" i="21" s="1"/>
  <c r="AR13" i="76"/>
  <c r="AH7" i="33"/>
  <c r="AQ7" i="33" s="1"/>
  <c r="U16" i="100"/>
  <c r="AF7" i="79"/>
  <c r="AO7" i="79" s="1"/>
  <c r="AE7" i="79"/>
  <c r="AG7" i="79"/>
  <c r="AP7" i="79" s="1"/>
  <c r="W8" i="79"/>
  <c r="U34" i="82"/>
  <c r="Y16" i="72"/>
  <c r="X16" i="72"/>
  <c r="Z16" i="72" s="1"/>
  <c r="U33" i="10"/>
  <c r="AH7" i="38"/>
  <c r="AQ7" i="38" s="1"/>
  <c r="AK19" i="65"/>
  <c r="AT19" i="65" s="1"/>
  <c r="AJ19" i="65"/>
  <c r="AJ13" i="65"/>
  <c r="AK13" i="65"/>
  <c r="AT13" i="65" s="1"/>
  <c r="AJ7" i="65"/>
  <c r="AK7" i="65"/>
  <c r="AT7" i="65" s="1"/>
  <c r="U23" i="16"/>
  <c r="U16" i="88"/>
  <c r="AI5" i="47"/>
  <c r="AN5" i="47"/>
  <c r="AH21" i="66"/>
  <c r="AQ21" i="66" s="1"/>
  <c r="Y7" i="97"/>
  <c r="X7" i="97"/>
  <c r="Y22" i="81"/>
  <c r="X22" i="81"/>
  <c r="AE6" i="89"/>
  <c r="W7" i="89"/>
  <c r="AF6" i="89"/>
  <c r="AO6" i="89" s="1"/>
  <c r="AG6" i="89"/>
  <c r="AP6" i="89" s="1"/>
  <c r="U33" i="42"/>
  <c r="U32" i="42" s="1"/>
  <c r="AI13" i="34"/>
  <c r="AN13" i="34"/>
  <c r="Y22" i="70"/>
  <c r="X22" i="70"/>
  <c r="Z22" i="70" s="1"/>
  <c r="AJ17" i="74"/>
  <c r="AK17" i="74"/>
  <c r="AT17" i="74" s="1"/>
  <c r="AJ11" i="74"/>
  <c r="AK11" i="74"/>
  <c r="AT11" i="74" s="1"/>
  <c r="AJ5" i="74"/>
  <c r="AK5" i="74"/>
  <c r="AT5" i="74" s="1"/>
  <c r="Y22" i="31"/>
  <c r="X22" i="31"/>
  <c r="AR22" i="14"/>
  <c r="U14" i="13"/>
  <c r="AF7" i="71"/>
  <c r="AO7" i="71" s="1"/>
  <c r="AE7" i="71"/>
  <c r="AG7" i="71"/>
  <c r="AP7" i="71" s="1"/>
  <c r="W8" i="71"/>
  <c r="AH21" i="78"/>
  <c r="AQ21" i="78" s="1"/>
  <c r="AI7" i="59"/>
  <c r="AN7" i="59"/>
  <c r="Z14" i="21"/>
  <c r="Z7" i="33"/>
  <c r="W15" i="60"/>
  <c r="AG14" i="60"/>
  <c r="AP14" i="60" s="1"/>
  <c r="AF14" i="60"/>
  <c r="AO14" i="60" s="1"/>
  <c r="AE14" i="60"/>
  <c r="AK18" i="65"/>
  <c r="AT18" i="65" s="1"/>
  <c r="AJ18" i="65"/>
  <c r="AJ12" i="65"/>
  <c r="AK12" i="65"/>
  <c r="AT12" i="65" s="1"/>
  <c r="AJ6" i="65"/>
  <c r="AK6" i="65"/>
  <c r="AT6" i="65" s="1"/>
  <c r="Y15" i="39"/>
  <c r="X15" i="39"/>
  <c r="Z15" i="39" s="1"/>
  <c r="Y8" i="19"/>
  <c r="X8" i="19"/>
  <c r="Y6" i="47"/>
  <c r="Z6" i="47"/>
  <c r="X6" i="47"/>
  <c r="Z21" i="66"/>
  <c r="AN6" i="97"/>
  <c r="AI6" i="97"/>
  <c r="AJ22" i="74"/>
  <c r="AK22" i="74"/>
  <c r="AT22" i="74" s="1"/>
  <c r="AJ16" i="74"/>
  <c r="AK16" i="74"/>
  <c r="AT16" i="74" s="1"/>
  <c r="AJ10" i="74"/>
  <c r="AK10" i="74"/>
  <c r="AT10" i="74" s="1"/>
  <c r="AN21" i="30"/>
  <c r="AI21" i="30"/>
  <c r="U16" i="45"/>
  <c r="Z5" i="46"/>
  <c r="AH5" i="46"/>
  <c r="AQ5" i="46" s="1"/>
  <c r="U30" i="98"/>
  <c r="U26" i="87"/>
  <c r="Y8" i="75"/>
  <c r="Z8" i="75" s="1"/>
  <c r="X8" i="75"/>
  <c r="Y21" i="26"/>
  <c r="X21" i="26"/>
  <c r="Z21" i="26" s="1"/>
  <c r="AH21" i="62"/>
  <c r="AQ21" i="62" s="1"/>
  <c r="AH7" i="28"/>
  <c r="AQ7" i="28" s="1"/>
  <c r="AF20" i="37"/>
  <c r="AO20" i="37" s="1"/>
  <c r="AG20" i="37"/>
  <c r="AP20" i="37" s="1"/>
  <c r="W21" i="37"/>
  <c r="AE20" i="37"/>
  <c r="AJ14" i="65"/>
  <c r="AK14" i="65"/>
  <c r="AT14" i="65" s="1"/>
  <c r="AJ18" i="74"/>
  <c r="AS18" i="74" s="1"/>
  <c r="AK18" i="74"/>
  <c r="Z5" i="105"/>
  <c r="AH5" i="105"/>
  <c r="AQ5" i="105" s="1"/>
  <c r="AJ5" i="65"/>
  <c r="AK5" i="65"/>
  <c r="AT5" i="65" s="1"/>
  <c r="U12" i="44"/>
  <c r="AR20" i="61"/>
  <c r="Z5" i="15"/>
  <c r="AH5" i="15"/>
  <c r="AQ5" i="15" s="1"/>
  <c r="U33" i="48"/>
  <c r="Y14" i="34"/>
  <c r="X14" i="34"/>
  <c r="AN21" i="70"/>
  <c r="AI21" i="70"/>
  <c r="AJ21" i="74"/>
  <c r="AK21" i="74"/>
  <c r="AT21" i="74" s="1"/>
  <c r="AJ15" i="74"/>
  <c r="AK15" i="74"/>
  <c r="AT15" i="74" s="1"/>
  <c r="AJ9" i="74"/>
  <c r="AK9" i="74"/>
  <c r="AT9" i="74" s="1"/>
  <c r="AB4" i="74"/>
  <c r="AJ3" i="74"/>
  <c r="U11" i="104"/>
  <c r="U15" i="5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6" i="58"/>
  <c r="AN20" i="73"/>
  <c r="AI20" i="73"/>
  <c r="AN21" i="23"/>
  <c r="AI21" i="23"/>
  <c r="AI20" i="26"/>
  <c r="AN20" i="26"/>
  <c r="W15" i="12"/>
  <c r="AG14" i="12"/>
  <c r="AP14" i="12" s="1"/>
  <c r="AF14" i="12"/>
  <c r="AO14" i="12" s="1"/>
  <c r="AE14" i="12"/>
  <c r="AK12" i="74"/>
  <c r="AT12" i="74" s="1"/>
  <c r="AJ12" i="74"/>
  <c r="Z21" i="62"/>
  <c r="U21" i="11"/>
  <c r="AH14" i="64"/>
  <c r="AQ14" i="64" s="1"/>
  <c r="U14" i="20"/>
  <c r="AK23" i="65"/>
  <c r="AT23" i="65" s="1"/>
  <c r="AJ23" i="65"/>
  <c r="AS23" i="65" s="1"/>
  <c r="U14" i="84"/>
  <c r="AN15" i="72"/>
  <c r="AI15" i="72"/>
  <c r="AH14" i="29"/>
  <c r="AQ14" i="29" s="1"/>
  <c r="AK11" i="65"/>
  <c r="AT11" i="65" s="1"/>
  <c r="AJ11" i="65"/>
  <c r="AI7" i="19"/>
  <c r="AN7" i="19"/>
  <c r="U23" i="91"/>
  <c r="AR13" i="80"/>
  <c r="Y14" i="68"/>
  <c r="X14" i="68"/>
  <c r="Y23" i="69"/>
  <c r="X23" i="69"/>
  <c r="AR20" i="77"/>
  <c r="AG5" i="93"/>
  <c r="AP5" i="93" s="1"/>
  <c r="AF5" i="93"/>
  <c r="AO5" i="93" s="1"/>
  <c r="W6" i="93"/>
  <c r="AE5" i="93"/>
  <c r="Z14" i="29"/>
  <c r="AJ22" i="65"/>
  <c r="AK22" i="65"/>
  <c r="AT22" i="65" s="1"/>
  <c r="AJ16" i="65"/>
  <c r="AK16" i="65"/>
  <c r="AT16" i="65" s="1"/>
  <c r="AK10" i="65"/>
  <c r="AT10" i="65" s="1"/>
  <c r="AJ10" i="65"/>
  <c r="AN14" i="39"/>
  <c r="AI14" i="39"/>
  <c r="AH21" i="77"/>
  <c r="AQ21" i="77" s="1"/>
  <c r="U16" i="54"/>
  <c r="AJ23" i="74"/>
  <c r="AS23" i="74" s="1"/>
  <c r="AK23" i="74"/>
  <c r="Y8" i="59"/>
  <c r="X8" i="59"/>
  <c r="AJ20" i="74"/>
  <c r="AK20" i="74"/>
  <c r="AT20" i="74" s="1"/>
  <c r="AJ14" i="74"/>
  <c r="AK14" i="74"/>
  <c r="AT14" i="74" s="1"/>
  <c r="AK8" i="74"/>
  <c r="AT8" i="74" s="1"/>
  <c r="AJ8" i="74"/>
  <c r="Y21" i="40"/>
  <c r="X21" i="40"/>
  <c r="AN23" i="22"/>
  <c r="AN25" i="22" s="1"/>
  <c r="AI23" i="22"/>
  <c r="AR13" i="64"/>
  <c r="U16" i="96"/>
  <c r="U25" i="83"/>
  <c r="AX22" i="22"/>
  <c r="S22" i="22" s="1"/>
  <c r="AC22" i="22" s="1"/>
  <c r="AB23" i="22" s="1"/>
  <c r="AH23" i="27"/>
  <c r="AQ23" i="27" s="1"/>
  <c r="AQ25" i="27" s="1"/>
  <c r="AZ3" i="27"/>
  <c r="U35" i="50"/>
  <c r="Y22" i="23"/>
  <c r="X22" i="23"/>
  <c r="Z21" i="36" l="1"/>
  <c r="Z22" i="81"/>
  <c r="AE22" i="81"/>
  <c r="AG22" i="81"/>
  <c r="AP22" i="81" s="1"/>
  <c r="W23" i="81"/>
  <c r="AF22" i="81"/>
  <c r="AO22" i="81" s="1"/>
  <c r="AF22" i="30"/>
  <c r="AO22" i="30" s="1"/>
  <c r="AG22" i="30"/>
  <c r="AP22" i="30" s="1"/>
  <c r="AE22" i="30"/>
  <c r="W23" i="30"/>
  <c r="AE8" i="75"/>
  <c r="W9" i="75"/>
  <c r="AF8" i="75"/>
  <c r="AO8" i="75" s="1"/>
  <c r="AG8" i="75"/>
  <c r="AP8" i="75" s="1"/>
  <c r="AF21" i="36"/>
  <c r="AO21" i="36" s="1"/>
  <c r="W22" i="36"/>
  <c r="AG21" i="36"/>
  <c r="AP21" i="36" s="1"/>
  <c r="AE21" i="36"/>
  <c r="AG21" i="26"/>
  <c r="AP21" i="26" s="1"/>
  <c r="AE21" i="26"/>
  <c r="AF21" i="26"/>
  <c r="AO21" i="26" s="1"/>
  <c r="W22" i="26"/>
  <c r="U25" i="87"/>
  <c r="AR6" i="97"/>
  <c r="AH8" i="19"/>
  <c r="AQ8" i="19" s="1"/>
  <c r="AI14" i="60"/>
  <c r="AN14" i="60"/>
  <c r="AI7" i="71"/>
  <c r="AN7" i="71"/>
  <c r="AH22" i="31"/>
  <c r="AQ22" i="31" s="1"/>
  <c r="AS11" i="74"/>
  <c r="AL11" i="74"/>
  <c r="AU11" i="74" s="1"/>
  <c r="AH7" i="97"/>
  <c r="AQ7" i="97" s="1"/>
  <c r="AR5" i="47"/>
  <c r="AS7" i="65"/>
  <c r="AL7" i="65"/>
  <c r="AU7" i="65" s="1"/>
  <c r="AN14" i="25"/>
  <c r="AI14" i="25"/>
  <c r="AH21" i="73"/>
  <c r="AQ21" i="73" s="1"/>
  <c r="AR23" i="65"/>
  <c r="AR25" i="65" s="1"/>
  <c r="AL23" i="65"/>
  <c r="AU23" i="65" s="1"/>
  <c r="AK4" i="65"/>
  <c r="AT4" i="65" s="1"/>
  <c r="AT25" i="65" s="1"/>
  <c r="AJ4" i="65"/>
  <c r="U24" i="41"/>
  <c r="AI7" i="24"/>
  <c r="AN7" i="24"/>
  <c r="AI21" i="17"/>
  <c r="AN21" i="17"/>
  <c r="AR7" i="2"/>
  <c r="U34" i="90"/>
  <c r="AN21" i="78"/>
  <c r="AI21" i="78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23" i="74"/>
  <c r="AU23" i="74" s="1"/>
  <c r="AT23" i="74"/>
  <c r="U15" i="96"/>
  <c r="AH14" i="68"/>
  <c r="AQ14" i="68" s="1"/>
  <c r="AF14" i="29"/>
  <c r="AO14" i="29" s="1"/>
  <c r="W15" i="29"/>
  <c r="AE14" i="29"/>
  <c r="AG14" i="29"/>
  <c r="AP14" i="29" s="1"/>
  <c r="AR15" i="72"/>
  <c r="Y15" i="12"/>
  <c r="X15" i="12"/>
  <c r="Z15" i="12" s="1"/>
  <c r="AJ13" i="22"/>
  <c r="AK13" i="22"/>
  <c r="AT13" i="22" s="1"/>
  <c r="U14" i="51"/>
  <c r="AR7" i="19"/>
  <c r="U13" i="20"/>
  <c r="AS12" i="74"/>
  <c r="AL12" i="74"/>
  <c r="AU12" i="74" s="1"/>
  <c r="AJ18" i="22"/>
  <c r="AK18" i="22"/>
  <c r="AT18" i="22" s="1"/>
  <c r="AK12" i="22"/>
  <c r="AT12" i="22" s="1"/>
  <c r="AJ12" i="22"/>
  <c r="AK6" i="22"/>
  <c r="AT6" i="22" s="1"/>
  <c r="AJ6" i="22"/>
  <c r="AH14" i="34"/>
  <c r="AQ14" i="34" s="1"/>
  <c r="AS14" i="65"/>
  <c r="AL14" i="65"/>
  <c r="AU14" i="65" s="1"/>
  <c r="AF5" i="46"/>
  <c r="AO5" i="46" s="1"/>
  <c r="AG5" i="46"/>
  <c r="AP5" i="46" s="1"/>
  <c r="W6" i="46"/>
  <c r="AE5" i="46"/>
  <c r="AS10" i="74"/>
  <c r="AL10" i="74"/>
  <c r="AU10" i="74" s="1"/>
  <c r="Z8" i="19"/>
  <c r="AS6" i="65"/>
  <c r="AL6" i="65"/>
  <c r="AU6" i="65" s="1"/>
  <c r="AR7" i="59"/>
  <c r="Z22" i="31"/>
  <c r="AR13" i="34"/>
  <c r="Y7" i="89"/>
  <c r="Z7" i="89"/>
  <c r="X7" i="89"/>
  <c r="Z7" i="97"/>
  <c r="U32" i="35"/>
  <c r="AS6" i="74"/>
  <c r="AL6" i="74"/>
  <c r="AU6" i="74" s="1"/>
  <c r="Y15" i="25"/>
  <c r="X15" i="25"/>
  <c r="Z15" i="25" s="1"/>
  <c r="Z21" i="73"/>
  <c r="AS13" i="74"/>
  <c r="AL13" i="74"/>
  <c r="AU13" i="74" s="1"/>
  <c r="U34" i="94"/>
  <c r="W6" i="53"/>
  <c r="AG5" i="53"/>
  <c r="AP5" i="53" s="1"/>
  <c r="AF5" i="53"/>
  <c r="AO5" i="53" s="1"/>
  <c r="AE5" i="53"/>
  <c r="Y8" i="24"/>
  <c r="X8" i="24"/>
  <c r="AR20" i="36"/>
  <c r="AS17" i="65"/>
  <c r="AL17" i="65"/>
  <c r="AU17" i="65" s="1"/>
  <c r="AS8" i="65"/>
  <c r="AL8" i="65"/>
  <c r="AU8" i="65" s="1"/>
  <c r="AN21" i="77"/>
  <c r="AI21" i="77"/>
  <c r="AH21" i="40"/>
  <c r="AQ21" i="40" s="1"/>
  <c r="AR14" i="39"/>
  <c r="AH22" i="23"/>
  <c r="AQ22" i="23" s="1"/>
  <c r="Z21" i="40"/>
  <c r="AS20" i="74"/>
  <c r="AL20" i="74"/>
  <c r="AU20" i="74" s="1"/>
  <c r="AS10" i="65"/>
  <c r="AL10" i="65"/>
  <c r="AU10" i="65" s="1"/>
  <c r="Z14" i="68"/>
  <c r="AF21" i="62"/>
  <c r="AO21" i="62" s="1"/>
  <c r="AG21" i="62"/>
  <c r="AP21" i="62" s="1"/>
  <c r="W22" i="62"/>
  <c r="AE21" i="62"/>
  <c r="AK7" i="22"/>
  <c r="AT7" i="22" s="1"/>
  <c r="AJ7" i="22"/>
  <c r="AH8" i="59"/>
  <c r="AQ8" i="59" s="1"/>
  <c r="U15" i="54"/>
  <c r="AR23" i="22"/>
  <c r="AR25" i="22" s="1"/>
  <c r="Z8" i="59"/>
  <c r="AI5" i="93"/>
  <c r="AN5" i="93"/>
  <c r="AH23" i="69"/>
  <c r="AQ23" i="69" s="1"/>
  <c r="AQ25" i="69" s="1"/>
  <c r="AX22" i="69"/>
  <c r="S22" i="69" s="1"/>
  <c r="AC22" i="69" s="1"/>
  <c r="AB23" i="69" s="1"/>
  <c r="AZ3" i="69"/>
  <c r="AS11" i="65"/>
  <c r="AL11" i="65"/>
  <c r="AU11" i="65" s="1"/>
  <c r="AR20" i="26"/>
  <c r="U15" i="58"/>
  <c r="AJ17" i="22"/>
  <c r="AK17" i="22"/>
  <c r="AT17" i="22" s="1"/>
  <c r="AK11" i="22"/>
  <c r="AT11" i="22" s="1"/>
  <c r="AJ11" i="22"/>
  <c r="AK5" i="22"/>
  <c r="AT5" i="22" s="1"/>
  <c r="AJ5" i="22"/>
  <c r="U10" i="104"/>
  <c r="AS15" i="74"/>
  <c r="AL15" i="74"/>
  <c r="AU15" i="74" s="1"/>
  <c r="Z14" i="34"/>
  <c r="U11" i="44"/>
  <c r="AN20" i="37"/>
  <c r="AI20" i="37"/>
  <c r="AR20" i="37" s="1"/>
  <c r="AH8" i="75"/>
  <c r="AQ8" i="75" s="1"/>
  <c r="U29" i="98"/>
  <c r="AG21" i="66"/>
  <c r="AP21" i="66" s="1"/>
  <c r="AF21" i="66"/>
  <c r="AO21" i="66" s="1"/>
  <c r="W22" i="66"/>
  <c r="AE21" i="66"/>
  <c r="AS17" i="74"/>
  <c r="AL17" i="74"/>
  <c r="AU17" i="74" s="1"/>
  <c r="AN6" i="89"/>
  <c r="AI6" i="89"/>
  <c r="U15" i="88"/>
  <c r="AS13" i="65"/>
  <c r="AL13" i="65"/>
  <c r="AU13" i="65" s="1"/>
  <c r="U33" i="82"/>
  <c r="U15" i="100"/>
  <c r="W22" i="61"/>
  <c r="AG21" i="61"/>
  <c r="AP21" i="61" s="1"/>
  <c r="AF21" i="61"/>
  <c r="AO21" i="61" s="1"/>
  <c r="AE21" i="61"/>
  <c r="U13" i="92"/>
  <c r="AR7" i="75"/>
  <c r="AR21" i="31"/>
  <c r="Y8" i="63"/>
  <c r="X8" i="63"/>
  <c r="AR21" i="81"/>
  <c r="AS9" i="65"/>
  <c r="AL9" i="65"/>
  <c r="AU9" i="65" s="1"/>
  <c r="AG5" i="52"/>
  <c r="AP5" i="52" s="1"/>
  <c r="W6" i="52"/>
  <c r="AE5" i="52"/>
  <c r="AF5" i="52"/>
  <c r="AO5" i="52" s="1"/>
  <c r="Y22" i="17"/>
  <c r="X22" i="17"/>
  <c r="U20" i="95"/>
  <c r="Y15" i="76"/>
  <c r="X15" i="76"/>
  <c r="Y8" i="38"/>
  <c r="X8" i="38"/>
  <c r="AN14" i="64"/>
  <c r="AI14" i="64"/>
  <c r="AS14" i="74"/>
  <c r="AL14" i="74"/>
  <c r="AU14" i="74" s="1"/>
  <c r="AX22" i="27"/>
  <c r="S22" i="27" s="1"/>
  <c r="AC22" i="27" s="1"/>
  <c r="AB23" i="27" s="1"/>
  <c r="AS22" i="65"/>
  <c r="AL22" i="65"/>
  <c r="AU22" i="65" s="1"/>
  <c r="Z22" i="23"/>
  <c r="AJ19" i="22"/>
  <c r="AK19" i="22"/>
  <c r="AT19" i="22" s="1"/>
  <c r="AS9" i="74"/>
  <c r="AL9" i="74"/>
  <c r="AU9" i="74" s="1"/>
  <c r="AK23" i="22"/>
  <c r="AT23" i="22" s="1"/>
  <c r="AJ23" i="22"/>
  <c r="AS23" i="22" s="1"/>
  <c r="AS8" i="74"/>
  <c r="AL8" i="74"/>
  <c r="AU8" i="74" s="1"/>
  <c r="U34" i="50"/>
  <c r="U24" i="83"/>
  <c r="AS16" i="65"/>
  <c r="AL16" i="65"/>
  <c r="AU16" i="65" s="1"/>
  <c r="Y6" i="93"/>
  <c r="X6" i="93"/>
  <c r="Z23" i="69"/>
  <c r="U13" i="84"/>
  <c r="AI14" i="12"/>
  <c r="AN14" i="12"/>
  <c r="AR21" i="23"/>
  <c r="AJ22" i="22"/>
  <c r="AK22" i="22"/>
  <c r="AT22" i="22" s="1"/>
  <c r="AJ16" i="22"/>
  <c r="AK16" i="22"/>
  <c r="AT16" i="22" s="1"/>
  <c r="AK10" i="22"/>
  <c r="AT10" i="22" s="1"/>
  <c r="AJ10" i="22"/>
  <c r="AL3" i="74"/>
  <c r="AU3" i="74" s="1"/>
  <c r="AS3" i="74"/>
  <c r="AE5" i="105"/>
  <c r="AG5" i="105"/>
  <c r="AP5" i="105" s="1"/>
  <c r="AF5" i="105"/>
  <c r="AO5" i="105" s="1"/>
  <c r="W6" i="105"/>
  <c r="Y21" i="37"/>
  <c r="X21" i="37"/>
  <c r="U15" i="45"/>
  <c r="AS16" i="74"/>
  <c r="AL16" i="74"/>
  <c r="AU16" i="74" s="1"/>
  <c r="AH6" i="47"/>
  <c r="AQ6" i="47" s="1"/>
  <c r="AH15" i="39"/>
  <c r="AQ15" i="39" s="1"/>
  <c r="AS12" i="65"/>
  <c r="AL12" i="65"/>
  <c r="AU12" i="65" s="1"/>
  <c r="Y15" i="60"/>
  <c r="Z15" i="60"/>
  <c r="X15" i="60"/>
  <c r="U13" i="13"/>
  <c r="U12" i="13" s="1"/>
  <c r="AH22" i="70"/>
  <c r="AQ22" i="70" s="1"/>
  <c r="U31" i="42"/>
  <c r="AH22" i="81"/>
  <c r="AQ22" i="81" s="1"/>
  <c r="AS19" i="65"/>
  <c r="AL19" i="65"/>
  <c r="AU19" i="65" s="1"/>
  <c r="U32" i="10"/>
  <c r="Y8" i="79"/>
  <c r="X8" i="79"/>
  <c r="AN23" i="14"/>
  <c r="AN25" i="14" s="1"/>
  <c r="AI23" i="14"/>
  <c r="U27" i="18"/>
  <c r="AS19" i="74"/>
  <c r="AL19" i="74"/>
  <c r="AU19" i="74" s="1"/>
  <c r="AN7" i="63"/>
  <c r="AI7" i="63"/>
  <c r="Y8" i="67"/>
  <c r="X8" i="67"/>
  <c r="AH8" i="2"/>
  <c r="AQ8" i="2" s="1"/>
  <c r="U31" i="102"/>
  <c r="AN14" i="76"/>
  <c r="AI14" i="76"/>
  <c r="AR22" i="69"/>
  <c r="Y22" i="77"/>
  <c r="X22" i="77"/>
  <c r="Y8" i="28"/>
  <c r="X8" i="28"/>
  <c r="AI7" i="38"/>
  <c r="AN7" i="38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4" i="74"/>
  <c r="AT4" i="74" s="1"/>
  <c r="AJ4" i="74"/>
  <c r="AS21" i="74"/>
  <c r="AL21" i="74"/>
  <c r="AU21" i="74" s="1"/>
  <c r="AE5" i="15"/>
  <c r="W6" i="15"/>
  <c r="AF5" i="15"/>
  <c r="AO5" i="15" s="1"/>
  <c r="AG5" i="15"/>
  <c r="AP5" i="15" s="1"/>
  <c r="AS5" i="65"/>
  <c r="AL5" i="65"/>
  <c r="AU5" i="65" s="1"/>
  <c r="AL18" i="74"/>
  <c r="AU18" i="74" s="1"/>
  <c r="AT18" i="74"/>
  <c r="AR21" i="30"/>
  <c r="W7" i="47"/>
  <c r="AF6" i="47"/>
  <c r="AO6" i="47" s="1"/>
  <c r="AE6" i="47"/>
  <c r="AG6" i="47"/>
  <c r="AP6" i="47" s="1"/>
  <c r="AF15" i="39"/>
  <c r="AO15" i="39" s="1"/>
  <c r="AG15" i="39"/>
  <c r="AP15" i="39" s="1"/>
  <c r="W16" i="39"/>
  <c r="AE15" i="39"/>
  <c r="AS18" i="65"/>
  <c r="AL18" i="65"/>
  <c r="AU18" i="65" s="1"/>
  <c r="AE7" i="33"/>
  <c r="W8" i="33"/>
  <c r="AF7" i="33"/>
  <c r="AO7" i="33" s="1"/>
  <c r="AG7" i="33"/>
  <c r="AP7" i="33" s="1"/>
  <c r="Y8" i="71"/>
  <c r="X8" i="71"/>
  <c r="Z8" i="71" s="1"/>
  <c r="AS5" i="74"/>
  <c r="AL5" i="74"/>
  <c r="AU5" i="74" s="1"/>
  <c r="AG22" i="70"/>
  <c r="AP22" i="70" s="1"/>
  <c r="AF22" i="70"/>
  <c r="AO22" i="70" s="1"/>
  <c r="AE22" i="70"/>
  <c r="W23" i="70"/>
  <c r="U22" i="16"/>
  <c r="AH16" i="72"/>
  <c r="AQ16" i="72" s="1"/>
  <c r="AS20" i="65"/>
  <c r="AL20" i="65"/>
  <c r="AU20" i="65" s="1"/>
  <c r="U24" i="49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7" i="74"/>
  <c r="AL7" i="74"/>
  <c r="AU7" i="74" s="1"/>
  <c r="Z5" i="101"/>
  <c r="AH5" i="101"/>
  <c r="AQ5" i="101" s="1"/>
  <c r="AS15" i="65"/>
  <c r="AL15" i="65"/>
  <c r="AU15" i="65" s="1"/>
  <c r="U24" i="55"/>
  <c r="AN7" i="67"/>
  <c r="AI7" i="67"/>
  <c r="U22" i="43"/>
  <c r="U34" i="85"/>
  <c r="U13" i="9"/>
  <c r="Z8" i="2"/>
  <c r="AH21" i="36"/>
  <c r="AQ21" i="36" s="1"/>
  <c r="U25" i="103"/>
  <c r="AI14" i="80"/>
  <c r="AN14" i="80"/>
  <c r="AI7" i="28"/>
  <c r="AN7" i="28"/>
  <c r="AN23" i="27"/>
  <c r="AN25" i="27" s="1"/>
  <c r="AI23" i="27"/>
  <c r="U22" i="91"/>
  <c r="U20" i="11"/>
  <c r="AR20" i="73"/>
  <c r="AK20" i="22"/>
  <c r="AT20" i="22" s="1"/>
  <c r="AJ20" i="22"/>
  <c r="AJ14" i="22"/>
  <c r="AK14" i="22"/>
  <c r="AT14" i="22" s="1"/>
  <c r="AJ8" i="22"/>
  <c r="AK8" i="22"/>
  <c r="AT8" i="22" s="1"/>
  <c r="AR21" i="70"/>
  <c r="U32" i="48"/>
  <c r="AH21" i="26"/>
  <c r="AQ21" i="26" s="1"/>
  <c r="AS22" i="74"/>
  <c r="AL22" i="74"/>
  <c r="AU22" i="74" s="1"/>
  <c r="W15" i="21"/>
  <c r="AF14" i="21"/>
  <c r="AO14" i="21" s="1"/>
  <c r="AG14" i="21"/>
  <c r="AP14" i="21" s="1"/>
  <c r="AE14" i="21"/>
  <c r="W17" i="72"/>
  <c r="AG16" i="72"/>
  <c r="AP16" i="72" s="1"/>
  <c r="AF16" i="72"/>
  <c r="AO16" i="72" s="1"/>
  <c r="AE16" i="72"/>
  <c r="AN7" i="79"/>
  <c r="AI7" i="79"/>
  <c r="U5" i="32"/>
  <c r="X5" i="32" s="1"/>
  <c r="AR20" i="40"/>
  <c r="AH5" i="86"/>
  <c r="AQ5" i="86" s="1"/>
  <c r="Z5" i="86"/>
  <c r="AH22" i="30"/>
  <c r="AQ22" i="30" s="1"/>
  <c r="AL3" i="65"/>
  <c r="AU3" i="65" s="1"/>
  <c r="AS3" i="65"/>
  <c r="AS21" i="65"/>
  <c r="AL21" i="65"/>
  <c r="AU21" i="65" s="1"/>
  <c r="AR13" i="68"/>
  <c r="U25" i="99"/>
  <c r="X15" i="80"/>
  <c r="Z15" i="80" s="1"/>
  <c r="Y15" i="80"/>
  <c r="Y22" i="78"/>
  <c r="X22" i="78"/>
  <c r="Z22" i="78" s="1"/>
  <c r="Y15" i="64"/>
  <c r="X15" i="64"/>
  <c r="Z15" i="76" l="1"/>
  <c r="Z8" i="63"/>
  <c r="AF8" i="63" s="1"/>
  <c r="AO8" i="63" s="1"/>
  <c r="AJ23" i="14"/>
  <c r="AS23" i="14" s="1"/>
  <c r="Z22" i="17"/>
  <c r="AF22" i="17" s="1"/>
  <c r="AO22" i="17" s="1"/>
  <c r="W23" i="17"/>
  <c r="AE22" i="17"/>
  <c r="W16" i="76"/>
  <c r="AG15" i="76"/>
  <c r="AP15" i="76" s="1"/>
  <c r="AF15" i="76"/>
  <c r="AO15" i="76" s="1"/>
  <c r="AE15" i="76"/>
  <c r="AE8" i="63"/>
  <c r="W9" i="63"/>
  <c r="AG8" i="63"/>
  <c r="AP8" i="63" s="1"/>
  <c r="AG22" i="78"/>
  <c r="AP22" i="78" s="1"/>
  <c r="W23" i="78"/>
  <c r="AF22" i="78"/>
  <c r="AO22" i="78" s="1"/>
  <c r="AE22" i="78"/>
  <c r="AJ22" i="14"/>
  <c r="AK22" i="14"/>
  <c r="AT22" i="14" s="1"/>
  <c r="AJ16" i="14"/>
  <c r="AK16" i="14"/>
  <c r="AT16" i="14" s="1"/>
  <c r="AK10" i="14"/>
  <c r="AT10" i="14" s="1"/>
  <c r="AJ10" i="14"/>
  <c r="AN22" i="70"/>
  <c r="AI22" i="70"/>
  <c r="AF8" i="71"/>
  <c r="AO8" i="71" s="1"/>
  <c r="AG8" i="71"/>
  <c r="AP8" i="71" s="1"/>
  <c r="W9" i="71"/>
  <c r="AE8" i="71"/>
  <c r="AS4" i="74"/>
  <c r="AS25" i="74" s="1"/>
  <c r="AL4" i="74"/>
  <c r="AU4" i="74" s="1"/>
  <c r="AU25" i="74" s="1"/>
  <c r="C11" i="74" s="1"/>
  <c r="F18" i="57" s="1"/>
  <c r="AH8" i="28"/>
  <c r="AQ8" i="28" s="1"/>
  <c r="AR7" i="63"/>
  <c r="AR23" i="14"/>
  <c r="AR25" i="14" s="1"/>
  <c r="AL23" i="14"/>
  <c r="AU23" i="14" s="1"/>
  <c r="U31" i="10"/>
  <c r="U30" i="42"/>
  <c r="AF15" i="60"/>
  <c r="AO15" i="60" s="1"/>
  <c r="AE15" i="60"/>
  <c r="W16" i="60"/>
  <c r="AG15" i="60"/>
  <c r="AP15" i="60" s="1"/>
  <c r="AS22" i="22"/>
  <c r="AL22" i="22"/>
  <c r="AU22" i="22" s="1"/>
  <c r="U12" i="84"/>
  <c r="AS19" i="22"/>
  <c r="AL19" i="22"/>
  <c r="AU19" i="22" s="1"/>
  <c r="AH15" i="76"/>
  <c r="AQ15" i="76" s="1"/>
  <c r="AN21" i="66"/>
  <c r="AI21" i="66"/>
  <c r="U10" i="44"/>
  <c r="AS5" i="22"/>
  <c r="AL5" i="22"/>
  <c r="AU5" i="22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L23" i="22"/>
  <c r="AU23" i="22" s="1"/>
  <c r="AE21" i="40"/>
  <c r="AF21" i="40"/>
  <c r="AO21" i="40" s="1"/>
  <c r="W22" i="40"/>
  <c r="AG21" i="40"/>
  <c r="AP21" i="40" s="1"/>
  <c r="U33" i="94"/>
  <c r="AH7" i="89"/>
  <c r="AQ7" i="89" s="1"/>
  <c r="AS12" i="22"/>
  <c r="AL12" i="22"/>
  <c r="AU12" i="22" s="1"/>
  <c r="AJ21" i="27"/>
  <c r="AK21" i="27"/>
  <c r="AT21" i="27" s="1"/>
  <c r="AJ15" i="27"/>
  <c r="AK15" i="27"/>
  <c r="AT15" i="27" s="1"/>
  <c r="AK9" i="27"/>
  <c r="AT9" i="27" s="1"/>
  <c r="AJ9" i="27"/>
  <c r="U23" i="41"/>
  <c r="AR7" i="71"/>
  <c r="AN21" i="26"/>
  <c r="AI21" i="26"/>
  <c r="AJ21" i="14"/>
  <c r="AK21" i="14"/>
  <c r="AT21" i="14" s="1"/>
  <c r="AK15" i="14"/>
  <c r="AT15" i="14" s="1"/>
  <c r="AJ15" i="14"/>
  <c r="AJ9" i="14"/>
  <c r="AK9" i="14"/>
  <c r="AT9" i="14" s="1"/>
  <c r="AJ3" i="14"/>
  <c r="AB4" i="14"/>
  <c r="AT25" i="74"/>
  <c r="AS15" i="22"/>
  <c r="AL15" i="22"/>
  <c r="AU15" i="22" s="1"/>
  <c r="Z8" i="28"/>
  <c r="Y6" i="105"/>
  <c r="Z6" i="105"/>
  <c r="X6" i="105"/>
  <c r="AS10" i="22"/>
  <c r="AL10" i="22"/>
  <c r="AU10" i="22" s="1"/>
  <c r="AG23" i="69"/>
  <c r="AP23" i="69" s="1"/>
  <c r="AP25" i="69" s="1"/>
  <c r="AF23" i="69"/>
  <c r="AO23" i="69" s="1"/>
  <c r="AO25" i="69" s="1"/>
  <c r="AE23" i="69"/>
  <c r="AF22" i="23"/>
  <c r="AO22" i="23" s="1"/>
  <c r="AE22" i="23"/>
  <c r="W23" i="23"/>
  <c r="AG22" i="23"/>
  <c r="AP22" i="23" s="1"/>
  <c r="AR14" i="64"/>
  <c r="U12" i="92"/>
  <c r="U14" i="100"/>
  <c r="U14" i="88"/>
  <c r="Y22" i="66"/>
  <c r="Z22" i="66"/>
  <c r="X22" i="66"/>
  <c r="AF14" i="34"/>
  <c r="AO14" i="34" s="1"/>
  <c r="W15" i="34"/>
  <c r="AG14" i="34"/>
  <c r="AP14" i="34" s="1"/>
  <c r="AE14" i="34"/>
  <c r="U14" i="58"/>
  <c r="AJ23" i="69"/>
  <c r="AS23" i="69" s="1"/>
  <c r="AK23" i="69"/>
  <c r="AT23" i="69" s="1"/>
  <c r="AS7" i="22"/>
  <c r="AL7" i="22"/>
  <c r="AU7" i="22" s="1"/>
  <c r="W15" i="68"/>
  <c r="AE14" i="68"/>
  <c r="AF14" i="68"/>
  <c r="AO14" i="68" s="1"/>
  <c r="AG14" i="68"/>
  <c r="AP14" i="68" s="1"/>
  <c r="AR21" i="77"/>
  <c r="AI5" i="53"/>
  <c r="AN5" i="53"/>
  <c r="AF7" i="89"/>
  <c r="AO7" i="89" s="1"/>
  <c r="AE7" i="89"/>
  <c r="AG7" i="89"/>
  <c r="AP7" i="89" s="1"/>
  <c r="W8" i="89"/>
  <c r="U12" i="20"/>
  <c r="AS13" i="22"/>
  <c r="AL13" i="22"/>
  <c r="AU13" i="22" s="1"/>
  <c r="AJ20" i="27"/>
  <c r="AK20" i="27"/>
  <c r="AT20" i="27" s="1"/>
  <c r="AJ14" i="27"/>
  <c r="AS14" i="27" s="1"/>
  <c r="AK14" i="27"/>
  <c r="AK8" i="27"/>
  <c r="AT8" i="27" s="1"/>
  <c r="AJ8" i="27"/>
  <c r="AR21" i="78"/>
  <c r="AL4" i="65"/>
  <c r="AU4" i="65" s="1"/>
  <c r="AU25" i="65" s="1"/>
  <c r="C11" i="65" s="1"/>
  <c r="F9" i="57" s="1"/>
  <c r="AS4" i="65"/>
  <c r="AS25" i="65" s="1"/>
  <c r="AR14" i="25"/>
  <c r="AS8" i="22"/>
  <c r="AL8" i="22"/>
  <c r="AU8" i="22" s="1"/>
  <c r="U24" i="103"/>
  <c r="AH15" i="64"/>
  <c r="AQ15" i="64" s="1"/>
  <c r="U33" i="85"/>
  <c r="U23" i="55"/>
  <c r="AJ20" i="14"/>
  <c r="AK20" i="14"/>
  <c r="AT20" i="14" s="1"/>
  <c r="AJ14" i="14"/>
  <c r="AK14" i="14"/>
  <c r="AT14" i="14" s="1"/>
  <c r="AJ8" i="14"/>
  <c r="AK8" i="14"/>
  <c r="AT8" i="14" s="1"/>
  <c r="AI15" i="39"/>
  <c r="AN15" i="39"/>
  <c r="AN6" i="47"/>
  <c r="AI6" i="47"/>
  <c r="Y6" i="15"/>
  <c r="X6" i="15"/>
  <c r="AS3" i="22"/>
  <c r="AL3" i="22"/>
  <c r="AU3" i="22" s="1"/>
  <c r="AR14" i="76"/>
  <c r="AH8" i="79"/>
  <c r="AQ8" i="79" s="1"/>
  <c r="U14" i="45"/>
  <c r="AH6" i="93"/>
  <c r="AQ6" i="93" s="1"/>
  <c r="U23" i="83"/>
  <c r="AN21" i="61"/>
  <c r="AI21" i="61"/>
  <c r="AR6" i="89"/>
  <c r="AS11" i="22"/>
  <c r="AL11" i="22"/>
  <c r="AU11" i="22" s="1"/>
  <c r="AI5" i="46"/>
  <c r="AN5" i="46"/>
  <c r="AH15" i="12"/>
  <c r="AQ15" i="12" s="1"/>
  <c r="AN14" i="29"/>
  <c r="AI14" i="29"/>
  <c r="U14" i="96"/>
  <c r="AJ19" i="27"/>
  <c r="AK19" i="27"/>
  <c r="AT19" i="27" s="1"/>
  <c r="AJ13" i="27"/>
  <c r="AK13" i="27"/>
  <c r="AT13" i="27" s="1"/>
  <c r="AJ7" i="27"/>
  <c r="AK7" i="27"/>
  <c r="AT7" i="27" s="1"/>
  <c r="AR21" i="17"/>
  <c r="AR14" i="60"/>
  <c r="AI21" i="36"/>
  <c r="AN21" i="36"/>
  <c r="X9" i="75"/>
  <c r="Y9" i="75"/>
  <c r="U24" i="99"/>
  <c r="AR7" i="79"/>
  <c r="AR23" i="27"/>
  <c r="AR25" i="27" s="1"/>
  <c r="AN16" i="72"/>
  <c r="AI16" i="72"/>
  <c r="Z15" i="64"/>
  <c r="AR7" i="28"/>
  <c r="AF5" i="101"/>
  <c r="AO5" i="101" s="1"/>
  <c r="W6" i="101"/>
  <c r="AG5" i="101"/>
  <c r="AP5" i="101" s="1"/>
  <c r="AE5" i="101"/>
  <c r="AJ13" i="14"/>
  <c r="AK13" i="14"/>
  <c r="AT13" i="14" s="1"/>
  <c r="AJ7" i="14"/>
  <c r="AK7" i="14"/>
  <c r="AT7" i="14" s="1"/>
  <c r="Y16" i="39"/>
  <c r="X16" i="39"/>
  <c r="Z16" i="39" s="1"/>
  <c r="AI5" i="15"/>
  <c r="AN5" i="15"/>
  <c r="AJ4" i="22"/>
  <c r="AK4" i="22"/>
  <c r="AT4" i="22" s="1"/>
  <c r="AT25" i="22" s="1"/>
  <c r="AS21" i="22"/>
  <c r="AL21" i="22"/>
  <c r="AU21" i="22" s="1"/>
  <c r="AH22" i="77"/>
  <c r="AQ22" i="77" s="1"/>
  <c r="AH8" i="67"/>
  <c r="AQ8" i="67" s="1"/>
  <c r="Z8" i="79"/>
  <c r="AH21" i="37"/>
  <c r="AQ21" i="37" s="1"/>
  <c r="Z6" i="93"/>
  <c r="AH8" i="38"/>
  <c r="AQ8" i="38" s="1"/>
  <c r="U32" i="82"/>
  <c r="U14" i="54"/>
  <c r="AN21" i="62"/>
  <c r="AI21" i="62"/>
  <c r="AH8" i="24"/>
  <c r="AQ8" i="24" s="1"/>
  <c r="AF21" i="73"/>
  <c r="AO21" i="73" s="1"/>
  <c r="W22" i="73"/>
  <c r="AG21" i="73"/>
  <c r="AP21" i="73" s="1"/>
  <c r="AE21" i="73"/>
  <c r="Y6" i="46"/>
  <c r="X6" i="46"/>
  <c r="AS18" i="22"/>
  <c r="AL18" i="22"/>
  <c r="AU18" i="22" s="1"/>
  <c r="W16" i="12"/>
  <c r="AE15" i="12"/>
  <c r="AF15" i="12"/>
  <c r="AO15" i="12" s="1"/>
  <c r="AG15" i="12"/>
  <c r="AP15" i="12" s="1"/>
  <c r="X15" i="29"/>
  <c r="Y15" i="29"/>
  <c r="AJ18" i="27"/>
  <c r="AK18" i="27"/>
  <c r="AT18" i="27" s="1"/>
  <c r="AJ12" i="27"/>
  <c r="AK12" i="27"/>
  <c r="AT12" i="27" s="1"/>
  <c r="AJ6" i="27"/>
  <c r="AK6" i="27"/>
  <c r="AT6" i="27" s="1"/>
  <c r="U24" i="87"/>
  <c r="AN8" i="75"/>
  <c r="AI8" i="75"/>
  <c r="Y23" i="81"/>
  <c r="X23" i="81"/>
  <c r="AI14" i="21"/>
  <c r="AN14" i="21"/>
  <c r="AF15" i="80"/>
  <c r="AO15" i="80" s="1"/>
  <c r="W16" i="80"/>
  <c r="AG15" i="80"/>
  <c r="AP15" i="80" s="1"/>
  <c r="AE15" i="80"/>
  <c r="Y15" i="21"/>
  <c r="X15" i="21"/>
  <c r="U31" i="48"/>
  <c r="U30" i="48" s="1"/>
  <c r="AS14" i="22"/>
  <c r="AL14" i="22"/>
  <c r="AU14" i="22" s="1"/>
  <c r="U19" i="11"/>
  <c r="AJ19" i="14"/>
  <c r="AK19" i="14"/>
  <c r="AT19" i="14" s="1"/>
  <c r="AH15" i="80"/>
  <c r="AQ15" i="80" s="1"/>
  <c r="AS20" i="22"/>
  <c r="AL20" i="22"/>
  <c r="AU20" i="22" s="1"/>
  <c r="AF8" i="2"/>
  <c r="AO8" i="2" s="1"/>
  <c r="AG8" i="2"/>
  <c r="AP8" i="2" s="1"/>
  <c r="W9" i="2"/>
  <c r="AE8" i="2"/>
  <c r="U21" i="43"/>
  <c r="AJ18" i="14"/>
  <c r="AK18" i="14"/>
  <c r="AT18" i="14" s="1"/>
  <c r="AK12" i="14"/>
  <c r="AT12" i="14" s="1"/>
  <c r="AJ12" i="14"/>
  <c r="AJ6" i="14"/>
  <c r="AK6" i="14"/>
  <c r="AT6" i="14" s="1"/>
  <c r="U23" i="49"/>
  <c r="U21" i="16"/>
  <c r="Y8" i="33"/>
  <c r="X8" i="33"/>
  <c r="Z8" i="33" s="1"/>
  <c r="Y7" i="47"/>
  <c r="X7" i="47"/>
  <c r="AS9" i="22"/>
  <c r="AL9" i="22"/>
  <c r="AU9" i="22" s="1"/>
  <c r="Z22" i="77"/>
  <c r="Z8" i="67"/>
  <c r="U11" i="13"/>
  <c r="Z21" i="37"/>
  <c r="AN5" i="105"/>
  <c r="AI5" i="105"/>
  <c r="AS16" i="22"/>
  <c r="AL16" i="22"/>
  <c r="AU16" i="22" s="1"/>
  <c r="AR14" i="12"/>
  <c r="U33" i="50"/>
  <c r="AJ23" i="27"/>
  <c r="AS23" i="27" s="1"/>
  <c r="AK23" i="27"/>
  <c r="AT23" i="27" s="1"/>
  <c r="Z8" i="38"/>
  <c r="U19" i="95"/>
  <c r="AI5" i="52"/>
  <c r="AN5" i="52"/>
  <c r="AR5" i="93"/>
  <c r="Y22" i="62"/>
  <c r="X22" i="62"/>
  <c r="Z8" i="24"/>
  <c r="Y6" i="53"/>
  <c r="X6" i="53"/>
  <c r="AH15" i="25"/>
  <c r="AQ15" i="25" s="1"/>
  <c r="U31" i="35"/>
  <c r="W9" i="19"/>
  <c r="AG8" i="19"/>
  <c r="AP8" i="19" s="1"/>
  <c r="AE8" i="19"/>
  <c r="AF8" i="19"/>
  <c r="AO8" i="19" s="1"/>
  <c r="AS6" i="22"/>
  <c r="AL6" i="22"/>
  <c r="AU6" i="22" s="1"/>
  <c r="AJ17" i="27"/>
  <c r="AK17" i="27"/>
  <c r="AT17" i="27" s="1"/>
  <c r="AK11" i="27"/>
  <c r="AT11" i="27" s="1"/>
  <c r="AJ11" i="27"/>
  <c r="AK5" i="27"/>
  <c r="AT5" i="27" s="1"/>
  <c r="AJ5" i="27"/>
  <c r="U33" i="90"/>
  <c r="AR7" i="24"/>
  <c r="Y22" i="26"/>
  <c r="X22" i="26"/>
  <c r="Y22" i="36"/>
  <c r="X22" i="36"/>
  <c r="Y23" i="30"/>
  <c r="X23" i="30"/>
  <c r="AF5" i="86"/>
  <c r="AO5" i="86" s="1"/>
  <c r="AE5" i="86"/>
  <c r="W6" i="86"/>
  <c r="AG5" i="86"/>
  <c r="AP5" i="86" s="1"/>
  <c r="U12" i="9"/>
  <c r="AH22" i="78"/>
  <c r="AQ22" i="78" s="1"/>
  <c r="Z5" i="32"/>
  <c r="AH5" i="32"/>
  <c r="AQ5" i="32" s="1"/>
  <c r="Y17" i="72"/>
  <c r="X17" i="72"/>
  <c r="U21" i="91"/>
  <c r="AR14" i="80"/>
  <c r="AR7" i="67"/>
  <c r="AK17" i="14"/>
  <c r="AT17" i="14" s="1"/>
  <c r="AJ17" i="14"/>
  <c r="AK11" i="14"/>
  <c r="AT11" i="14" s="1"/>
  <c r="AJ11" i="14"/>
  <c r="AK5" i="14"/>
  <c r="AT5" i="14" s="1"/>
  <c r="AJ5" i="14"/>
  <c r="Y23" i="70"/>
  <c r="X23" i="70"/>
  <c r="AH8" i="71"/>
  <c r="AQ8" i="71" s="1"/>
  <c r="AN7" i="33"/>
  <c r="AI7" i="33"/>
  <c r="AR7" i="38"/>
  <c r="U30" i="102"/>
  <c r="U26" i="18"/>
  <c r="AH15" i="60"/>
  <c r="AQ15" i="60" s="1"/>
  <c r="AH22" i="17"/>
  <c r="AQ22" i="17" s="1"/>
  <c r="Y6" i="52"/>
  <c r="X6" i="52"/>
  <c r="AH8" i="63"/>
  <c r="AQ8" i="63" s="1"/>
  <c r="Y22" i="61"/>
  <c r="X22" i="61"/>
  <c r="U28" i="98"/>
  <c r="U9" i="104"/>
  <c r="AS17" i="22"/>
  <c r="AL17" i="22"/>
  <c r="AU17" i="22" s="1"/>
  <c r="AE8" i="59"/>
  <c r="W9" i="59"/>
  <c r="AG8" i="59"/>
  <c r="AP8" i="59" s="1"/>
  <c r="AF8" i="59"/>
  <c r="AO8" i="59" s="1"/>
  <c r="AG15" i="25"/>
  <c r="AP15" i="25" s="1"/>
  <c r="AE15" i="25"/>
  <c r="AF15" i="25"/>
  <c r="AO15" i="25" s="1"/>
  <c r="W16" i="25"/>
  <c r="W8" i="97"/>
  <c r="AE7" i="97"/>
  <c r="AG7" i="97"/>
  <c r="AP7" i="97" s="1"/>
  <c r="AF7" i="97"/>
  <c r="AO7" i="97" s="1"/>
  <c r="AE22" i="31"/>
  <c r="AG22" i="31"/>
  <c r="AP22" i="31" s="1"/>
  <c r="W23" i="31"/>
  <c r="AF22" i="31"/>
  <c r="AO22" i="31" s="1"/>
  <c r="U13" i="5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22" i="30"/>
  <c r="AN22" i="30"/>
  <c r="AI22" i="81"/>
  <c r="AN22" i="81"/>
  <c r="Z22" i="26" l="1"/>
  <c r="Z7" i="47"/>
  <c r="Z23" i="30"/>
  <c r="AG22" i="17"/>
  <c r="AP22" i="17" s="1"/>
  <c r="Z23" i="81"/>
  <c r="AF23" i="81" s="1"/>
  <c r="AO23" i="81" s="1"/>
  <c r="AO25" i="81" s="1"/>
  <c r="Z9" i="75"/>
  <c r="AG9" i="75" s="1"/>
  <c r="AP9" i="75" s="1"/>
  <c r="AE8" i="33"/>
  <c r="AF8" i="33"/>
  <c r="AO8" i="33" s="1"/>
  <c r="AG8" i="33"/>
  <c r="AP8" i="33" s="1"/>
  <c r="W9" i="33"/>
  <c r="AF9" i="75"/>
  <c r="AO9" i="75" s="1"/>
  <c r="W10" i="75"/>
  <c r="AE23" i="30"/>
  <c r="AG23" i="30"/>
  <c r="AP23" i="30" s="1"/>
  <c r="AP25" i="30" s="1"/>
  <c r="AF23" i="30"/>
  <c r="AO23" i="30" s="1"/>
  <c r="AO25" i="30" s="1"/>
  <c r="AE23" i="81"/>
  <c r="AF22" i="26"/>
  <c r="AO22" i="26" s="1"/>
  <c r="W23" i="26"/>
  <c r="AG22" i="26"/>
  <c r="AP22" i="26" s="1"/>
  <c r="AE22" i="26"/>
  <c r="AE7" i="47"/>
  <c r="W8" i="47"/>
  <c r="AF7" i="47"/>
  <c r="AO7" i="47" s="1"/>
  <c r="AG7" i="47"/>
  <c r="AP7" i="47" s="1"/>
  <c r="AS11" i="14"/>
  <c r="AL11" i="14"/>
  <c r="AU11" i="14" s="1"/>
  <c r="Y6" i="86"/>
  <c r="X6" i="86"/>
  <c r="AH22" i="36"/>
  <c r="AQ22" i="36" s="1"/>
  <c r="AS11" i="27"/>
  <c r="AL11" i="27"/>
  <c r="AU11" i="27" s="1"/>
  <c r="Z22" i="62"/>
  <c r="AH22" i="62"/>
  <c r="AQ22" i="62" s="1"/>
  <c r="U32" i="50"/>
  <c r="AH15" i="21"/>
  <c r="AQ15" i="21" s="1"/>
  <c r="AR8" i="75"/>
  <c r="AH6" i="46"/>
  <c r="AQ6" i="46" s="1"/>
  <c r="AN5" i="101"/>
  <c r="AI5" i="101"/>
  <c r="AF15" i="64"/>
  <c r="AO15" i="64" s="1"/>
  <c r="W16" i="64"/>
  <c r="AG15" i="64"/>
  <c r="AP15" i="64" s="1"/>
  <c r="AE15" i="64"/>
  <c r="AR21" i="61"/>
  <c r="AH6" i="15"/>
  <c r="AQ6" i="15" s="1"/>
  <c r="AR15" i="39"/>
  <c r="AS20" i="14"/>
  <c r="AL20" i="14"/>
  <c r="AU20" i="14" s="1"/>
  <c r="AN7" i="89"/>
  <c r="AI7" i="89"/>
  <c r="Y15" i="34"/>
  <c r="X15" i="34"/>
  <c r="U13" i="88"/>
  <c r="AL3" i="14"/>
  <c r="AU3" i="14" s="1"/>
  <c r="AS3" i="14"/>
  <c r="AS21" i="14"/>
  <c r="AL21" i="14"/>
  <c r="AU21" i="14" s="1"/>
  <c r="U22" i="41"/>
  <c r="U21" i="41" s="1"/>
  <c r="AS21" i="27"/>
  <c r="AL21" i="27"/>
  <c r="AU21" i="27" s="1"/>
  <c r="Y22" i="40"/>
  <c r="X22" i="40"/>
  <c r="AJ20" i="69"/>
  <c r="AK20" i="69"/>
  <c r="AT20" i="69" s="1"/>
  <c r="AJ14" i="69"/>
  <c r="AK14" i="69"/>
  <c r="AT14" i="69" s="1"/>
  <c r="AK8" i="69"/>
  <c r="AT8" i="69" s="1"/>
  <c r="AJ8" i="69"/>
  <c r="AR22" i="70"/>
  <c r="AS16" i="27"/>
  <c r="AL16" i="27"/>
  <c r="AU16" i="27" s="1"/>
  <c r="Y23" i="31"/>
  <c r="X23" i="31"/>
  <c r="Y8" i="97"/>
  <c r="X8" i="97"/>
  <c r="U8" i="104"/>
  <c r="AS22" i="27"/>
  <c r="AL22" i="27"/>
  <c r="AU22" i="27" s="1"/>
  <c r="AN8" i="59"/>
  <c r="AI8" i="59"/>
  <c r="AN15" i="25"/>
  <c r="AI15" i="25"/>
  <c r="AH22" i="61"/>
  <c r="AQ22" i="61" s="1"/>
  <c r="AH6" i="52"/>
  <c r="AQ6" i="52" s="1"/>
  <c r="AH23" i="70"/>
  <c r="AQ23" i="70" s="1"/>
  <c r="AQ25" i="70" s="1"/>
  <c r="AX22" i="70"/>
  <c r="S22" i="70" s="1"/>
  <c r="AC22" i="70" s="1"/>
  <c r="AB23" i="70" s="1"/>
  <c r="AZ3" i="70"/>
  <c r="AN5" i="86"/>
  <c r="AI5" i="86"/>
  <c r="Z22" i="36"/>
  <c r="AI8" i="19"/>
  <c r="AN8" i="19"/>
  <c r="U18" i="95"/>
  <c r="AF21" i="37"/>
  <c r="AO21" i="37" s="1"/>
  <c r="W22" i="37"/>
  <c r="AG21" i="37"/>
  <c r="AP21" i="37" s="1"/>
  <c r="AE21" i="37"/>
  <c r="AS6" i="14"/>
  <c r="AL6" i="14"/>
  <c r="AU6" i="14" s="1"/>
  <c r="U20" i="43"/>
  <c r="U18" i="11"/>
  <c r="Z15" i="21"/>
  <c r="AS12" i="27"/>
  <c r="AL12" i="27"/>
  <c r="AU12" i="27" s="1"/>
  <c r="Z6" i="46"/>
  <c r="U13" i="54"/>
  <c r="W7" i="93"/>
  <c r="AG6" i="93"/>
  <c r="AP6" i="93" s="1"/>
  <c r="AF6" i="93"/>
  <c r="AO6" i="93" s="1"/>
  <c r="AE6" i="93"/>
  <c r="AS4" i="22"/>
  <c r="AS25" i="22" s="1"/>
  <c r="AL4" i="22"/>
  <c r="AU4" i="22" s="1"/>
  <c r="AU25" i="22" s="1"/>
  <c r="C11" i="22" s="1"/>
  <c r="AR16" i="72"/>
  <c r="AR21" i="36"/>
  <c r="AS7" i="27"/>
  <c r="AL7" i="27"/>
  <c r="AU7" i="27" s="1"/>
  <c r="U13" i="96"/>
  <c r="AR5" i="46"/>
  <c r="Z6" i="15"/>
  <c r="AL14" i="27"/>
  <c r="AU14" i="27" s="1"/>
  <c r="AT14" i="27"/>
  <c r="AF8" i="28"/>
  <c r="AO8" i="28" s="1"/>
  <c r="W9" i="28"/>
  <c r="AG8" i="28"/>
  <c r="AP8" i="28" s="1"/>
  <c r="AE8" i="28"/>
  <c r="AR21" i="26"/>
  <c r="AS9" i="27"/>
  <c r="AL9" i="27"/>
  <c r="AU9" i="27" s="1"/>
  <c r="AK19" i="69"/>
  <c r="AT19" i="69" s="1"/>
  <c r="AJ19" i="69"/>
  <c r="AJ13" i="69"/>
  <c r="AK13" i="69"/>
  <c r="AT13" i="69" s="1"/>
  <c r="AJ7" i="69"/>
  <c r="AK7" i="69"/>
  <c r="AT7" i="69" s="1"/>
  <c r="AS22" i="14"/>
  <c r="AL22" i="14"/>
  <c r="AU22" i="14" s="1"/>
  <c r="Y9" i="63"/>
  <c r="X9" i="63"/>
  <c r="Y16" i="76"/>
  <c r="X16" i="76"/>
  <c r="AJ4" i="27"/>
  <c r="AK4" i="27"/>
  <c r="AT4" i="27" s="1"/>
  <c r="X16" i="25"/>
  <c r="Y16" i="25"/>
  <c r="Z16" i="25" s="1"/>
  <c r="Y9" i="59"/>
  <c r="X9" i="59"/>
  <c r="AL3" i="27"/>
  <c r="AU3" i="27" s="1"/>
  <c r="AS3" i="27"/>
  <c r="U27" i="98"/>
  <c r="AR22" i="81"/>
  <c r="AS10" i="27"/>
  <c r="AL10" i="27"/>
  <c r="AU10" i="27" s="1"/>
  <c r="U12" i="51"/>
  <c r="Z22" i="61"/>
  <c r="Z6" i="52"/>
  <c r="AR7" i="33"/>
  <c r="Z23" i="70"/>
  <c r="AS17" i="14"/>
  <c r="AL17" i="14"/>
  <c r="AU17" i="14" s="1"/>
  <c r="AH6" i="53"/>
  <c r="AQ6" i="53" s="1"/>
  <c r="AE8" i="38"/>
  <c r="AF8" i="38"/>
  <c r="AO8" i="38" s="1"/>
  <c r="W9" i="38"/>
  <c r="AG8" i="38"/>
  <c r="AP8" i="38" s="1"/>
  <c r="AH7" i="47"/>
  <c r="AQ7" i="47" s="1"/>
  <c r="AS12" i="14"/>
  <c r="AL12" i="14"/>
  <c r="AU12" i="14" s="1"/>
  <c r="AN8" i="2"/>
  <c r="AI8" i="2"/>
  <c r="AR14" i="21"/>
  <c r="AN15" i="12"/>
  <c r="AI15" i="12"/>
  <c r="AS7" i="14"/>
  <c r="AL7" i="14"/>
  <c r="AU7" i="14" s="1"/>
  <c r="Y6" i="101"/>
  <c r="X6" i="101"/>
  <c r="U23" i="99"/>
  <c r="AR14" i="29"/>
  <c r="AS8" i="14"/>
  <c r="AL8" i="14"/>
  <c r="AU8" i="14" s="1"/>
  <c r="U22" i="55"/>
  <c r="U23" i="103"/>
  <c r="U11" i="20"/>
  <c r="AN14" i="68"/>
  <c r="AI14" i="68"/>
  <c r="AH22" i="66"/>
  <c r="AQ22" i="66" s="1"/>
  <c r="U13" i="100"/>
  <c r="Y23" i="23"/>
  <c r="Z23" i="23" s="1"/>
  <c r="X23" i="23"/>
  <c r="AS9" i="14"/>
  <c r="AL9" i="14"/>
  <c r="AU9" i="14" s="1"/>
  <c r="AI21" i="40"/>
  <c r="AN21" i="40"/>
  <c r="AJ18" i="69"/>
  <c r="AK18" i="69"/>
  <c r="AT18" i="69" s="1"/>
  <c r="AJ12" i="69"/>
  <c r="AK12" i="69"/>
  <c r="AT12" i="69" s="1"/>
  <c r="AK6" i="69"/>
  <c r="AT6" i="69" s="1"/>
  <c r="AJ6" i="69"/>
  <c r="U29" i="42"/>
  <c r="AI8" i="71"/>
  <c r="AN8" i="71"/>
  <c r="AS10" i="14"/>
  <c r="AL10" i="14"/>
  <c r="AU10" i="14" s="1"/>
  <c r="AN22" i="78"/>
  <c r="AI22" i="78"/>
  <c r="AI8" i="63"/>
  <c r="AN8" i="63"/>
  <c r="AR22" i="30"/>
  <c r="AI22" i="31"/>
  <c r="AN22" i="31"/>
  <c r="AN7" i="97"/>
  <c r="AI7" i="97"/>
  <c r="U25" i="18"/>
  <c r="U20" i="91"/>
  <c r="U11" i="9"/>
  <c r="AH23" i="30"/>
  <c r="AQ23" i="30" s="1"/>
  <c r="AQ25" i="30" s="1"/>
  <c r="AZ3" i="30"/>
  <c r="AH22" i="26"/>
  <c r="AQ22" i="26" s="1"/>
  <c r="U32" i="90"/>
  <c r="AS17" i="27"/>
  <c r="AL17" i="27"/>
  <c r="AU17" i="27" s="1"/>
  <c r="Y9" i="19"/>
  <c r="X9" i="19"/>
  <c r="Z9" i="19" s="1"/>
  <c r="Z6" i="53"/>
  <c r="U10" i="13"/>
  <c r="U20" i="16"/>
  <c r="Y9" i="2"/>
  <c r="X9" i="2"/>
  <c r="AI15" i="80"/>
  <c r="AN15" i="80"/>
  <c r="AH23" i="81"/>
  <c r="AQ23" i="81" s="1"/>
  <c r="AQ25" i="81" s="1"/>
  <c r="AZ3" i="81"/>
  <c r="U23" i="87"/>
  <c r="AS18" i="27"/>
  <c r="AL18" i="27"/>
  <c r="AU18" i="27" s="1"/>
  <c r="Y16" i="12"/>
  <c r="X16" i="12"/>
  <c r="AN21" i="73"/>
  <c r="AI21" i="73"/>
  <c r="U31" i="82"/>
  <c r="U30" i="82" s="1"/>
  <c r="AR5" i="15"/>
  <c r="AL23" i="27"/>
  <c r="AU23" i="27" s="1"/>
  <c r="AS13" i="27"/>
  <c r="AL13" i="27"/>
  <c r="AU13" i="27" s="1"/>
  <c r="U22" i="83"/>
  <c r="AR6" i="47"/>
  <c r="AR5" i="53"/>
  <c r="Y15" i="68"/>
  <c r="X15" i="68"/>
  <c r="U13" i="58"/>
  <c r="W23" i="66"/>
  <c r="AG22" i="66"/>
  <c r="AP22" i="66" s="1"/>
  <c r="AF22" i="66"/>
  <c r="AO22" i="66" s="1"/>
  <c r="AE22" i="66"/>
  <c r="AI22" i="23"/>
  <c r="AN22" i="23"/>
  <c r="AS15" i="14"/>
  <c r="AL15" i="14"/>
  <c r="AU15" i="14" s="1"/>
  <c r="AK17" i="69"/>
  <c r="AT17" i="69" s="1"/>
  <c r="AJ17" i="69"/>
  <c r="AJ11" i="69"/>
  <c r="AK11" i="69"/>
  <c r="AT11" i="69" s="1"/>
  <c r="AK5" i="69"/>
  <c r="AT5" i="69" s="1"/>
  <c r="AJ5" i="69"/>
  <c r="U9" i="44"/>
  <c r="Y9" i="71"/>
  <c r="Z9" i="71" s="1"/>
  <c r="X9" i="71"/>
  <c r="AS5" i="14"/>
  <c r="AL5" i="14"/>
  <c r="AU5" i="14" s="1"/>
  <c r="AH17" i="72"/>
  <c r="AQ17" i="72" s="1"/>
  <c r="AS5" i="27"/>
  <c r="AL5" i="27"/>
  <c r="AU5" i="27" s="1"/>
  <c r="W9" i="67"/>
  <c r="AG8" i="67"/>
  <c r="AP8" i="67" s="1"/>
  <c r="AF8" i="67"/>
  <c r="AO8" i="67" s="1"/>
  <c r="AE8" i="67"/>
  <c r="Z15" i="29"/>
  <c r="AR21" i="62"/>
  <c r="W9" i="79"/>
  <c r="AF8" i="79"/>
  <c r="AO8" i="79" s="1"/>
  <c r="AG8" i="79"/>
  <c r="AP8" i="79" s="1"/>
  <c r="AE8" i="79"/>
  <c r="AH16" i="39"/>
  <c r="AQ16" i="39" s="1"/>
  <c r="AS13" i="14"/>
  <c r="AL13" i="14"/>
  <c r="AU13" i="14" s="1"/>
  <c r="U13" i="45"/>
  <c r="AS14" i="14"/>
  <c r="AL14" i="14"/>
  <c r="AU14" i="14" s="1"/>
  <c r="U32" i="85"/>
  <c r="AS20" i="27"/>
  <c r="AL20" i="27"/>
  <c r="AU20" i="27" s="1"/>
  <c r="Y8" i="89"/>
  <c r="X8" i="89"/>
  <c r="AN14" i="34"/>
  <c r="AI14" i="34"/>
  <c r="U11" i="92"/>
  <c r="AH6" i="105"/>
  <c r="AQ6" i="105" s="1"/>
  <c r="AS15" i="27"/>
  <c r="AL15" i="27"/>
  <c r="AU15" i="27" s="1"/>
  <c r="U32" i="94"/>
  <c r="U31" i="94" s="1"/>
  <c r="AJ22" i="69"/>
  <c r="AK22" i="69"/>
  <c r="AT22" i="69" s="1"/>
  <c r="AJ16" i="69"/>
  <c r="AK16" i="69"/>
  <c r="AT16" i="69" s="1"/>
  <c r="AK10" i="69"/>
  <c r="AT10" i="69" s="1"/>
  <c r="AJ10" i="69"/>
  <c r="AR21" i="66"/>
  <c r="Y16" i="60"/>
  <c r="X16" i="60"/>
  <c r="Z16" i="60" s="1"/>
  <c r="U30" i="10"/>
  <c r="Y23" i="78"/>
  <c r="X23" i="78"/>
  <c r="Z23" i="78" s="1"/>
  <c r="AI15" i="76"/>
  <c r="AN15" i="76"/>
  <c r="AI22" i="17"/>
  <c r="AN22" i="17"/>
  <c r="U29" i="102"/>
  <c r="Z17" i="72"/>
  <c r="AG5" i="32"/>
  <c r="AP5" i="32" s="1"/>
  <c r="W6" i="32"/>
  <c r="AE5" i="32"/>
  <c r="AF5" i="32"/>
  <c r="AO5" i="32" s="1"/>
  <c r="U30" i="35"/>
  <c r="AG8" i="24"/>
  <c r="AP8" i="24" s="1"/>
  <c r="AE8" i="24"/>
  <c r="W9" i="24"/>
  <c r="AF8" i="24"/>
  <c r="AO8" i="24" s="1"/>
  <c r="AR5" i="52"/>
  <c r="AR5" i="105"/>
  <c r="AE22" i="77"/>
  <c r="W23" i="77"/>
  <c r="AF22" i="77"/>
  <c r="AO22" i="77" s="1"/>
  <c r="AG22" i="77"/>
  <c r="AP22" i="77" s="1"/>
  <c r="AH8" i="33"/>
  <c r="AQ8" i="33" s="1"/>
  <c r="U22" i="49"/>
  <c r="AS18" i="14"/>
  <c r="AL18" i="14"/>
  <c r="AU18" i="14" s="1"/>
  <c r="AS19" i="14"/>
  <c r="AL19" i="14"/>
  <c r="AU19" i="14" s="1"/>
  <c r="U29" i="48"/>
  <c r="Y16" i="80"/>
  <c r="X16" i="80"/>
  <c r="Z16" i="80" s="1"/>
  <c r="AS6" i="27"/>
  <c r="AL6" i="27"/>
  <c r="AU6" i="27" s="1"/>
  <c r="AH15" i="29"/>
  <c r="AQ15" i="29" s="1"/>
  <c r="Y22" i="73"/>
  <c r="X22" i="73"/>
  <c r="Z22" i="73" s="1"/>
  <c r="AG16" i="39"/>
  <c r="AP16" i="39" s="1"/>
  <c r="AF16" i="39"/>
  <c r="AO16" i="39" s="1"/>
  <c r="W17" i="39"/>
  <c r="AE16" i="39"/>
  <c r="AH9" i="75"/>
  <c r="AQ9" i="75" s="1"/>
  <c r="AS19" i="27"/>
  <c r="AL19" i="27"/>
  <c r="AU19" i="27" s="1"/>
  <c r="AS8" i="27"/>
  <c r="AL8" i="27"/>
  <c r="AU8" i="27" s="1"/>
  <c r="AI23" i="69"/>
  <c r="AN23" i="69"/>
  <c r="AN25" i="69" s="1"/>
  <c r="AG6" i="105"/>
  <c r="AP6" i="105" s="1"/>
  <c r="AF6" i="105"/>
  <c r="AO6" i="105" s="1"/>
  <c r="AE6" i="105"/>
  <c r="W7" i="105"/>
  <c r="AJ4" i="14"/>
  <c r="AK4" i="14"/>
  <c r="AT4" i="14" s="1"/>
  <c r="AT25" i="14" s="1"/>
  <c r="AK21" i="69"/>
  <c r="AT21" i="69" s="1"/>
  <c r="AJ21" i="69"/>
  <c r="AJ15" i="69"/>
  <c r="AK15" i="69"/>
  <c r="AT15" i="69" s="1"/>
  <c r="AK9" i="69"/>
  <c r="AT9" i="69" s="1"/>
  <c r="AJ9" i="69"/>
  <c r="AB4" i="69"/>
  <c r="AJ3" i="69"/>
  <c r="U11" i="84"/>
  <c r="AN15" i="60"/>
  <c r="AI15" i="60"/>
  <c r="AS16" i="14"/>
  <c r="AL16" i="14"/>
  <c r="AU16" i="14" s="1"/>
  <c r="Y23" i="17"/>
  <c r="X23" i="17"/>
  <c r="Z9" i="59" l="1"/>
  <c r="Z16" i="76"/>
  <c r="AT25" i="27"/>
  <c r="AG23" i="81"/>
  <c r="AP23" i="81" s="1"/>
  <c r="AP25" i="81" s="1"/>
  <c r="AE9" i="75"/>
  <c r="Z23" i="17"/>
  <c r="Z8" i="97"/>
  <c r="AG23" i="78"/>
  <c r="AP23" i="78" s="1"/>
  <c r="AP25" i="78" s="1"/>
  <c r="AE23" i="78"/>
  <c r="AF23" i="78"/>
  <c r="AO23" i="78" s="1"/>
  <c r="AO25" i="78" s="1"/>
  <c r="AG9" i="19"/>
  <c r="AP9" i="19" s="1"/>
  <c r="AE9" i="19"/>
  <c r="W10" i="19"/>
  <c r="AF9" i="19"/>
  <c r="AO9" i="19" s="1"/>
  <c r="AE23" i="23"/>
  <c r="AF23" i="23"/>
  <c r="AO23" i="23" s="1"/>
  <c r="AO25" i="23" s="1"/>
  <c r="AG23" i="23"/>
  <c r="AP23" i="23" s="1"/>
  <c r="AP25" i="23" s="1"/>
  <c r="AE9" i="59"/>
  <c r="W10" i="59"/>
  <c r="AG9" i="59"/>
  <c r="AP9" i="59" s="1"/>
  <c r="AF9" i="59"/>
  <c r="AO9" i="59" s="1"/>
  <c r="AG16" i="76"/>
  <c r="AP16" i="76" s="1"/>
  <c r="AF16" i="76"/>
  <c r="AO16" i="76" s="1"/>
  <c r="AE16" i="76"/>
  <c r="W17" i="76"/>
  <c r="AF16" i="80"/>
  <c r="AO16" i="80" s="1"/>
  <c r="AG16" i="80"/>
  <c r="AP16" i="80" s="1"/>
  <c r="AE16" i="80"/>
  <c r="W17" i="80"/>
  <c r="AF16" i="60"/>
  <c r="AO16" i="60" s="1"/>
  <c r="AE16" i="60"/>
  <c r="W17" i="60"/>
  <c r="AG16" i="60"/>
  <c r="AP16" i="60" s="1"/>
  <c r="AE23" i="17"/>
  <c r="AG23" i="17"/>
  <c r="AP23" i="17" s="1"/>
  <c r="AP25" i="17" s="1"/>
  <c r="AF23" i="17"/>
  <c r="AO23" i="17" s="1"/>
  <c r="AO25" i="17" s="1"/>
  <c r="AG9" i="71"/>
  <c r="AP9" i="71" s="1"/>
  <c r="AE9" i="71"/>
  <c r="W10" i="71"/>
  <c r="AF9" i="71"/>
  <c r="AO9" i="71" s="1"/>
  <c r="W9" i="97"/>
  <c r="AF8" i="97"/>
  <c r="AO8" i="97" s="1"/>
  <c r="AG8" i="97"/>
  <c r="AP8" i="97" s="1"/>
  <c r="AE8" i="97"/>
  <c r="AS15" i="69"/>
  <c r="AL15" i="69"/>
  <c r="AU15" i="69" s="1"/>
  <c r="Y7" i="105"/>
  <c r="X7" i="105"/>
  <c r="AJ4" i="69"/>
  <c r="AK4" i="69"/>
  <c r="AT4" i="69" s="1"/>
  <c r="AT25" i="69" s="1"/>
  <c r="AR15" i="60"/>
  <c r="AS9" i="69"/>
  <c r="AL9" i="69"/>
  <c r="AU9" i="69" s="1"/>
  <c r="AL23" i="69"/>
  <c r="AU23" i="69" s="1"/>
  <c r="AR23" i="69"/>
  <c r="AR25" i="69" s="1"/>
  <c r="AH22" i="73"/>
  <c r="AQ22" i="73" s="1"/>
  <c r="AI22" i="77"/>
  <c r="AN22" i="77"/>
  <c r="Y9" i="24"/>
  <c r="X9" i="24"/>
  <c r="U28" i="102"/>
  <c r="AS16" i="69"/>
  <c r="AL16" i="69"/>
  <c r="AU16" i="69" s="1"/>
  <c r="AH9" i="71"/>
  <c r="AQ9" i="71" s="1"/>
  <c r="Y23" i="66"/>
  <c r="X23" i="66"/>
  <c r="U29" i="82"/>
  <c r="AR22" i="78"/>
  <c r="AH23" i="23"/>
  <c r="AQ23" i="23" s="1"/>
  <c r="AQ25" i="23" s="1"/>
  <c r="AZ3" i="23"/>
  <c r="U22" i="103"/>
  <c r="AR8" i="2"/>
  <c r="W7" i="52"/>
  <c r="AE6" i="52"/>
  <c r="AG6" i="52"/>
  <c r="AP6" i="52" s="1"/>
  <c r="AF6" i="52"/>
  <c r="AO6" i="52" s="1"/>
  <c r="AH9" i="59"/>
  <c r="AQ9" i="59" s="1"/>
  <c r="AL4" i="27"/>
  <c r="AU4" i="27" s="1"/>
  <c r="AS4" i="27"/>
  <c r="AS25" i="27" s="1"/>
  <c r="AS13" i="69"/>
  <c r="AL13" i="69"/>
  <c r="AU13" i="69" s="1"/>
  <c r="Y7" i="93"/>
  <c r="X7" i="93"/>
  <c r="Z7" i="93" s="1"/>
  <c r="AG15" i="21"/>
  <c r="AP15" i="21" s="1"/>
  <c r="W16" i="21"/>
  <c r="AF15" i="21"/>
  <c r="AO15" i="21" s="1"/>
  <c r="AE15" i="21"/>
  <c r="U17" i="95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4" i="69"/>
  <c r="AL14" i="69"/>
  <c r="AU14" i="69" s="1"/>
  <c r="AR5" i="101"/>
  <c r="U31" i="50"/>
  <c r="AN22" i="26"/>
  <c r="AI22" i="26"/>
  <c r="AN23" i="81"/>
  <c r="AN25" i="81" s="1"/>
  <c r="AI23" i="81"/>
  <c r="Y10" i="75"/>
  <c r="X10" i="75"/>
  <c r="Z10" i="75" s="1"/>
  <c r="AH16" i="80"/>
  <c r="AQ16" i="80" s="1"/>
  <c r="AI8" i="24"/>
  <c r="AN8" i="24"/>
  <c r="AI5" i="32"/>
  <c r="AN5" i="32"/>
  <c r="U10" i="92"/>
  <c r="AN8" i="79"/>
  <c r="AI8" i="79"/>
  <c r="W16" i="29"/>
  <c r="AE15" i="29"/>
  <c r="AF15" i="29"/>
  <c r="AO15" i="29" s="1"/>
  <c r="AG15" i="29"/>
  <c r="AP15" i="29" s="1"/>
  <c r="AR21" i="73"/>
  <c r="U19" i="16"/>
  <c r="U19" i="91"/>
  <c r="AR22" i="31"/>
  <c r="U28" i="42"/>
  <c r="AS18" i="69"/>
  <c r="AL18" i="69"/>
  <c r="AU18" i="69" s="1"/>
  <c r="AR14" i="68"/>
  <c r="AN8" i="38"/>
  <c r="AI8" i="38"/>
  <c r="W23" i="61"/>
  <c r="AE22" i="61"/>
  <c r="AG22" i="61"/>
  <c r="AP22" i="61" s="1"/>
  <c r="AF22" i="61"/>
  <c r="AO22" i="61" s="1"/>
  <c r="AH16" i="76"/>
  <c r="AQ16" i="76" s="1"/>
  <c r="AS19" i="69"/>
  <c r="AL19" i="69"/>
  <c r="AU19" i="69" s="1"/>
  <c r="AN8" i="28"/>
  <c r="AI8" i="28"/>
  <c r="W7" i="15"/>
  <c r="AE6" i="15"/>
  <c r="AG6" i="15"/>
  <c r="AP6" i="15" s="1"/>
  <c r="AF6" i="15"/>
  <c r="AO6" i="15" s="1"/>
  <c r="AI21" i="37"/>
  <c r="AN21" i="37"/>
  <c r="AJ23" i="70"/>
  <c r="AS23" i="70" s="1"/>
  <c r="AR7" i="89"/>
  <c r="AS3" i="69"/>
  <c r="AL3" i="69"/>
  <c r="AU3" i="69" s="1"/>
  <c r="AR22" i="17"/>
  <c r="AS22" i="69"/>
  <c r="AL22" i="69"/>
  <c r="AU22" i="69" s="1"/>
  <c r="AR14" i="34"/>
  <c r="U12" i="45"/>
  <c r="AI8" i="67"/>
  <c r="AN8" i="67"/>
  <c r="AS11" i="69"/>
  <c r="AL11" i="69"/>
  <c r="AU11" i="69" s="1"/>
  <c r="AR22" i="23"/>
  <c r="U12" i="58"/>
  <c r="AR15" i="80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S6" i="69"/>
  <c r="AL6" i="69"/>
  <c r="AU6" i="69" s="1"/>
  <c r="U21" i="55"/>
  <c r="U22" i="99"/>
  <c r="AR15" i="12"/>
  <c r="U12" i="54"/>
  <c r="U17" i="11"/>
  <c r="AR8" i="19"/>
  <c r="AH23" i="31"/>
  <c r="AQ23" i="31" s="1"/>
  <c r="AQ25" i="31" s="1"/>
  <c r="AZ3" i="31"/>
  <c r="AX22" i="31" s="1"/>
  <c r="S22" i="31" s="1"/>
  <c r="AC22" i="31" s="1"/>
  <c r="AB23" i="31" s="1"/>
  <c r="AS20" i="69"/>
  <c r="AL20" i="69"/>
  <c r="AU20" i="69" s="1"/>
  <c r="AN15" i="64"/>
  <c r="AI15" i="64"/>
  <c r="AH6" i="86"/>
  <c r="AQ6" i="86" s="1"/>
  <c r="Y23" i="26"/>
  <c r="X23" i="26"/>
  <c r="Y9" i="33"/>
  <c r="X9" i="33"/>
  <c r="U10" i="84"/>
  <c r="U29" i="10"/>
  <c r="AS10" i="69"/>
  <c r="AL10" i="69"/>
  <c r="AU10" i="69" s="1"/>
  <c r="AS17" i="69"/>
  <c r="AL17" i="69"/>
  <c r="AU17" i="69" s="1"/>
  <c r="AI22" i="66"/>
  <c r="AN22" i="66"/>
  <c r="AH15" i="68"/>
  <c r="AQ15" i="68" s="1"/>
  <c r="AH16" i="12"/>
  <c r="AQ16" i="12" s="1"/>
  <c r="U22" i="87"/>
  <c r="AH9" i="2"/>
  <c r="AQ9" i="2" s="1"/>
  <c r="U9" i="13"/>
  <c r="U24" i="18"/>
  <c r="AR21" i="40"/>
  <c r="AH6" i="101"/>
  <c r="AQ6" i="101" s="1"/>
  <c r="AE23" i="70"/>
  <c r="AG23" i="70"/>
  <c r="AP23" i="70" s="1"/>
  <c r="AP25" i="70" s="1"/>
  <c r="AF23" i="70"/>
  <c r="AO23" i="70" s="1"/>
  <c r="AO25" i="70" s="1"/>
  <c r="U11" i="51"/>
  <c r="U26" i="98"/>
  <c r="AF16" i="25"/>
  <c r="AO16" i="25" s="1"/>
  <c r="AE16" i="25"/>
  <c r="AG16" i="25"/>
  <c r="AP16" i="25" s="1"/>
  <c r="W17" i="25"/>
  <c r="Y9" i="28"/>
  <c r="X9" i="28"/>
  <c r="AI6" i="93"/>
  <c r="AN6" i="93"/>
  <c r="AF6" i="46"/>
  <c r="AO6" i="46" s="1"/>
  <c r="AE6" i="46"/>
  <c r="W7" i="46"/>
  <c r="AG6" i="46"/>
  <c r="AP6" i="46" s="1"/>
  <c r="Y22" i="37"/>
  <c r="X22" i="37"/>
  <c r="AE22" i="36"/>
  <c r="W23" i="36"/>
  <c r="AF22" i="36"/>
  <c r="AO22" i="36" s="1"/>
  <c r="AG22" i="36"/>
  <c r="AP22" i="36" s="1"/>
  <c r="AR15" i="25"/>
  <c r="Z23" i="31"/>
  <c r="AS8" i="69"/>
  <c r="AL8" i="69"/>
  <c r="AU8" i="69" s="1"/>
  <c r="AH22" i="40"/>
  <c r="AQ22" i="40" s="1"/>
  <c r="U20" i="41"/>
  <c r="U12" i="88"/>
  <c r="AG22" i="62"/>
  <c r="AP22" i="62" s="1"/>
  <c r="AF22" i="62"/>
  <c r="AO22" i="62" s="1"/>
  <c r="W23" i="62"/>
  <c r="AE22" i="62"/>
  <c r="Z6" i="86"/>
  <c r="AI23" i="30"/>
  <c r="AN23" i="30"/>
  <c r="AN25" i="30" s="1"/>
  <c r="AF22" i="73"/>
  <c r="AO22" i="73" s="1"/>
  <c r="AE22" i="73"/>
  <c r="W23" i="73"/>
  <c r="AG22" i="73"/>
  <c r="AP22" i="73" s="1"/>
  <c r="AI6" i="105"/>
  <c r="AN6" i="105"/>
  <c r="AN16" i="39"/>
  <c r="AI16" i="39"/>
  <c r="X17" i="39"/>
  <c r="Z17" i="39" s="1"/>
  <c r="Y17" i="39"/>
  <c r="U29" i="35"/>
  <c r="AG17" i="72"/>
  <c r="AP17" i="72" s="1"/>
  <c r="AF17" i="72"/>
  <c r="AO17" i="72" s="1"/>
  <c r="W18" i="72"/>
  <c r="AE17" i="72"/>
  <c r="AR15" i="76"/>
  <c r="AH16" i="60"/>
  <c r="AQ16" i="60" s="1"/>
  <c r="U30" i="94"/>
  <c r="AH8" i="89"/>
  <c r="AQ8" i="89" s="1"/>
  <c r="U31" i="85"/>
  <c r="Y9" i="79"/>
  <c r="X9" i="79"/>
  <c r="U8" i="44"/>
  <c r="Z15" i="68"/>
  <c r="Z16" i="1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Z9" i="2"/>
  <c r="AF6" i="53"/>
  <c r="AO6" i="53" s="1"/>
  <c r="AE6" i="53"/>
  <c r="AG6" i="53"/>
  <c r="AP6" i="53" s="1"/>
  <c r="W7" i="53"/>
  <c r="AR7" i="97"/>
  <c r="U12" i="100"/>
  <c r="U11" i="100" s="1"/>
  <c r="U10" i="20"/>
  <c r="Z6" i="101"/>
  <c r="AH16" i="25"/>
  <c r="AQ16" i="25" s="1"/>
  <c r="AH9" i="63"/>
  <c r="AQ9" i="63" s="1"/>
  <c r="AS7" i="69"/>
  <c r="AL7" i="69"/>
  <c r="AU7" i="69" s="1"/>
  <c r="U19" i="43"/>
  <c r="AR5" i="86"/>
  <c r="U7" i="104"/>
  <c r="Z22" i="40"/>
  <c r="AH15" i="34"/>
  <c r="AQ15" i="34" s="1"/>
  <c r="X16" i="64"/>
  <c r="Y16" i="64"/>
  <c r="Y8" i="47"/>
  <c r="Z8" i="47" s="1"/>
  <c r="X8" i="47"/>
  <c r="AN9" i="75"/>
  <c r="AI9" i="75"/>
  <c r="AS21" i="69"/>
  <c r="AL21" i="69"/>
  <c r="AU21" i="69" s="1"/>
  <c r="Y6" i="32"/>
  <c r="X6" i="32"/>
  <c r="AH23" i="17"/>
  <c r="AQ23" i="17" s="1"/>
  <c r="AQ25" i="17" s="1"/>
  <c r="AZ3" i="17"/>
  <c r="AL4" i="14"/>
  <c r="AU4" i="14" s="1"/>
  <c r="AU25" i="14" s="1"/>
  <c r="C11" i="14" s="1"/>
  <c r="AS4" i="14"/>
  <c r="AS25" i="14" s="1"/>
  <c r="U28" i="48"/>
  <c r="U21" i="49"/>
  <c r="Y23" i="77"/>
  <c r="X23" i="77"/>
  <c r="AH23" i="78"/>
  <c r="AQ23" i="78" s="1"/>
  <c r="AQ25" i="78" s="1"/>
  <c r="AZ3" i="78"/>
  <c r="Z8" i="89"/>
  <c r="Y9" i="67"/>
  <c r="X9" i="67"/>
  <c r="Z9" i="67" s="1"/>
  <c r="AS5" i="69"/>
  <c r="AL5" i="69"/>
  <c r="AU5" i="69" s="1"/>
  <c r="U21" i="83"/>
  <c r="AX22" i="81"/>
  <c r="S22" i="81" s="1"/>
  <c r="AC22" i="81" s="1"/>
  <c r="AB23" i="81" s="1"/>
  <c r="AH9" i="19"/>
  <c r="AQ9" i="19" s="1"/>
  <c r="U31" i="90"/>
  <c r="U10" i="9"/>
  <c r="AR8" i="63"/>
  <c r="AR8" i="71"/>
  <c r="AS12" i="69"/>
  <c r="AL12" i="69"/>
  <c r="AU12" i="69" s="1"/>
  <c r="Y9" i="38"/>
  <c r="Z9" i="38"/>
  <c r="X9" i="38"/>
  <c r="AU25" i="27"/>
  <c r="C11" i="27" s="1"/>
  <c r="Z9" i="63"/>
  <c r="U12" i="96"/>
  <c r="AR8" i="59"/>
  <c r="AH8" i="97"/>
  <c r="AQ8" i="97" s="1"/>
  <c r="Z15" i="34"/>
  <c r="AN7" i="47"/>
  <c r="AI7" i="47"/>
  <c r="AI8" i="33"/>
  <c r="AN8" i="33"/>
  <c r="Z9" i="28" l="1"/>
  <c r="Z9" i="24"/>
  <c r="Z7" i="105"/>
  <c r="AF7" i="105" s="1"/>
  <c r="AO7" i="105" s="1"/>
  <c r="Z16" i="64"/>
  <c r="AF16" i="64" s="1"/>
  <c r="AO16" i="64" s="1"/>
  <c r="AJ23" i="30"/>
  <c r="AS23" i="30" s="1"/>
  <c r="Z9" i="79"/>
  <c r="W10" i="79" s="1"/>
  <c r="Z23" i="26"/>
  <c r="AG9" i="79"/>
  <c r="AP9" i="79" s="1"/>
  <c r="AG23" i="26"/>
  <c r="AP23" i="26" s="1"/>
  <c r="AP25" i="26" s="1"/>
  <c r="AF23" i="26"/>
  <c r="AO23" i="26" s="1"/>
  <c r="AO25" i="26" s="1"/>
  <c r="AE23" i="26"/>
  <c r="W10" i="24"/>
  <c r="AG9" i="24"/>
  <c r="AP9" i="24" s="1"/>
  <c r="AE9" i="24"/>
  <c r="AF9" i="24"/>
  <c r="AO9" i="24" s="1"/>
  <c r="W8" i="105"/>
  <c r="AG7" i="105"/>
  <c r="AP7" i="105" s="1"/>
  <c r="AF9" i="67"/>
  <c r="AO9" i="67" s="1"/>
  <c r="AG9" i="67"/>
  <c r="AP9" i="67" s="1"/>
  <c r="AE9" i="67"/>
  <c r="W10" i="67"/>
  <c r="AE8" i="47"/>
  <c r="AG8" i="47"/>
  <c r="AP8" i="47" s="1"/>
  <c r="AF8" i="47"/>
  <c r="AO8" i="47" s="1"/>
  <c r="W9" i="47"/>
  <c r="AE9" i="28"/>
  <c r="W10" i="28"/>
  <c r="AG9" i="28"/>
  <c r="AP9" i="28" s="1"/>
  <c r="AF9" i="28"/>
  <c r="AO9" i="28" s="1"/>
  <c r="AE16" i="64"/>
  <c r="W17" i="64"/>
  <c r="AJ22" i="30"/>
  <c r="AK22" i="30"/>
  <c r="AT22" i="30" s="1"/>
  <c r="AF9" i="63"/>
  <c r="AO9" i="63" s="1"/>
  <c r="W10" i="63"/>
  <c r="AG9" i="63"/>
  <c r="AP9" i="63" s="1"/>
  <c r="AE9" i="63"/>
  <c r="AK23" i="81"/>
  <c r="AT23" i="81" s="1"/>
  <c r="AJ23" i="81"/>
  <c r="AS23" i="81" s="1"/>
  <c r="AH23" i="77"/>
  <c r="AQ23" i="77" s="1"/>
  <c r="AQ25" i="77" s="1"/>
  <c r="AZ3" i="77"/>
  <c r="U27" i="48"/>
  <c r="AH6" i="32"/>
  <c r="AQ6" i="32" s="1"/>
  <c r="AH16" i="64"/>
  <c r="AQ16" i="64" s="1"/>
  <c r="AK22" i="81"/>
  <c r="AT22" i="81" s="1"/>
  <c r="AJ22" i="81"/>
  <c r="AF15" i="34"/>
  <c r="AO15" i="34" s="1"/>
  <c r="AG15" i="34"/>
  <c r="AP15" i="34" s="1"/>
  <c r="AE15" i="34"/>
  <c r="W16" i="34"/>
  <c r="Z23" i="77"/>
  <c r="Z6" i="32"/>
  <c r="AH8" i="47"/>
  <c r="AQ8" i="47" s="1"/>
  <c r="U9" i="20"/>
  <c r="Y7" i="53"/>
  <c r="X7" i="53"/>
  <c r="AJ21" i="81"/>
  <c r="AK21" i="81"/>
  <c r="AT21" i="81" s="1"/>
  <c r="AJ15" i="81"/>
  <c r="AK15" i="81"/>
  <c r="AT15" i="81" s="1"/>
  <c r="AK9" i="81"/>
  <c r="AT9" i="81" s="1"/>
  <c r="AJ9" i="81"/>
  <c r="U29" i="94"/>
  <c r="Y18" i="72"/>
  <c r="Z18" i="72"/>
  <c r="X18" i="72"/>
  <c r="AF6" i="86"/>
  <c r="AO6" i="86" s="1"/>
  <c r="AG6" i="86"/>
  <c r="AP6" i="86" s="1"/>
  <c r="AE6" i="86"/>
  <c r="W7" i="86"/>
  <c r="U11" i="88"/>
  <c r="Y23" i="36"/>
  <c r="X23" i="36"/>
  <c r="AH9" i="28"/>
  <c r="AQ9" i="28" s="1"/>
  <c r="U8" i="13"/>
  <c r="AJ20" i="30"/>
  <c r="AK20" i="30"/>
  <c r="AT20" i="30" s="1"/>
  <c r="AJ14" i="30"/>
  <c r="AK14" i="30"/>
  <c r="AT14" i="30" s="1"/>
  <c r="AK8" i="30"/>
  <c r="AT8" i="30" s="1"/>
  <c r="AJ8" i="30"/>
  <c r="U11" i="45"/>
  <c r="AN6" i="15"/>
  <c r="AI6" i="15"/>
  <c r="AR8" i="38"/>
  <c r="AN15" i="29"/>
  <c r="AI15" i="29"/>
  <c r="AH10" i="75"/>
  <c r="AQ10" i="75" s="1"/>
  <c r="AJ17" i="70"/>
  <c r="AK17" i="70"/>
  <c r="AT17" i="70" s="1"/>
  <c r="AJ11" i="70"/>
  <c r="AK11" i="70"/>
  <c r="AT11" i="70" s="1"/>
  <c r="AJ5" i="70"/>
  <c r="AK5" i="70"/>
  <c r="AT5" i="70" s="1"/>
  <c r="AR22" i="77"/>
  <c r="AN16" i="60"/>
  <c r="AI16" i="60"/>
  <c r="Y17" i="76"/>
  <c r="X17" i="76"/>
  <c r="Y10" i="59"/>
  <c r="X10" i="59"/>
  <c r="Y10" i="19"/>
  <c r="X10" i="19"/>
  <c r="AR7" i="47"/>
  <c r="U11" i="96"/>
  <c r="AH9" i="67"/>
  <c r="AQ9" i="67" s="1"/>
  <c r="AR9" i="75"/>
  <c r="AK5" i="81"/>
  <c r="AT5" i="81" s="1"/>
  <c r="AJ5" i="81"/>
  <c r="U28" i="35"/>
  <c r="U23" i="18"/>
  <c r="AK10" i="30"/>
  <c r="AT10" i="30" s="1"/>
  <c r="AJ10" i="30"/>
  <c r="U11" i="58"/>
  <c r="AN22" i="61"/>
  <c r="AI22" i="61"/>
  <c r="AJ19" i="70"/>
  <c r="AK19" i="70"/>
  <c r="AT19" i="70" s="1"/>
  <c r="AF7" i="93"/>
  <c r="AO7" i="93" s="1"/>
  <c r="AE7" i="93"/>
  <c r="W8" i="93"/>
  <c r="AG7" i="93"/>
  <c r="AP7" i="93" s="1"/>
  <c r="AH9" i="38"/>
  <c r="AQ9" i="38" s="1"/>
  <c r="U30" i="90"/>
  <c r="U29" i="90" s="1"/>
  <c r="U20" i="83"/>
  <c r="AF8" i="89"/>
  <c r="AO8" i="89" s="1"/>
  <c r="W9" i="89"/>
  <c r="AG8" i="89"/>
  <c r="AP8" i="89" s="1"/>
  <c r="AE8" i="89"/>
  <c r="AK20" i="81"/>
  <c r="AT20" i="81" s="1"/>
  <c r="AJ20" i="81"/>
  <c r="AJ14" i="81"/>
  <c r="AK14" i="81"/>
  <c r="AT14" i="81" s="1"/>
  <c r="AK8" i="81"/>
  <c r="AT8" i="81" s="1"/>
  <c r="AJ8" i="81"/>
  <c r="AE16" i="12"/>
  <c r="AG16" i="12"/>
  <c r="AP16" i="12" s="1"/>
  <c r="AF16" i="12"/>
  <c r="AO16" i="12" s="1"/>
  <c r="W17" i="12"/>
  <c r="AH17" i="39"/>
  <c r="AQ17" i="39" s="1"/>
  <c r="Y23" i="73"/>
  <c r="X23" i="73"/>
  <c r="Z23" i="73" s="1"/>
  <c r="AN22" i="62"/>
  <c r="AI22" i="62"/>
  <c r="AG23" i="31"/>
  <c r="AP23" i="31" s="1"/>
  <c r="AP25" i="31" s="1"/>
  <c r="AE23" i="31"/>
  <c r="AF23" i="31"/>
  <c r="AO23" i="31" s="1"/>
  <c r="AO25" i="31" s="1"/>
  <c r="AN22" i="36"/>
  <c r="AI22" i="36"/>
  <c r="X7" i="46"/>
  <c r="Y7" i="46"/>
  <c r="AI23" i="70"/>
  <c r="AN23" i="70"/>
  <c r="AN25" i="70" s="1"/>
  <c r="U9" i="84"/>
  <c r="AR15" i="64"/>
  <c r="U11" i="54"/>
  <c r="U20" i="55"/>
  <c r="AK19" i="30"/>
  <c r="AT19" i="30" s="1"/>
  <c r="AJ19" i="30"/>
  <c r="AJ13" i="30"/>
  <c r="AK13" i="30"/>
  <c r="AT13" i="30" s="1"/>
  <c r="AJ7" i="30"/>
  <c r="AK7" i="30"/>
  <c r="AT7" i="30" s="1"/>
  <c r="Y7" i="15"/>
  <c r="X7" i="15"/>
  <c r="U27" i="42"/>
  <c r="U18" i="16"/>
  <c r="Y16" i="29"/>
  <c r="X16" i="29"/>
  <c r="AR5" i="32"/>
  <c r="AG10" i="75"/>
  <c r="AP10" i="75" s="1"/>
  <c r="AF10" i="75"/>
  <c r="AO10" i="75" s="1"/>
  <c r="AE10" i="75"/>
  <c r="W11" i="75"/>
  <c r="AJ22" i="70"/>
  <c r="AK22" i="70"/>
  <c r="AT22" i="70" s="1"/>
  <c r="AJ16" i="70"/>
  <c r="AK16" i="70"/>
  <c r="AT16" i="70" s="1"/>
  <c r="AJ10" i="70"/>
  <c r="AK10" i="70"/>
  <c r="AT10" i="70" s="1"/>
  <c r="Y16" i="21"/>
  <c r="X16" i="21"/>
  <c r="U27" i="102"/>
  <c r="AN16" i="76"/>
  <c r="AI16" i="76"/>
  <c r="AI9" i="59"/>
  <c r="AN9" i="59"/>
  <c r="AN9" i="19"/>
  <c r="AI9" i="19"/>
  <c r="U6" i="104"/>
  <c r="W7" i="101"/>
  <c r="AG6" i="101"/>
  <c r="AP6" i="101" s="1"/>
  <c r="AE6" i="101"/>
  <c r="AF6" i="101"/>
  <c r="AO6" i="101" s="1"/>
  <c r="AF9" i="2"/>
  <c r="AO9" i="2" s="1"/>
  <c r="AE9" i="2"/>
  <c r="W10" i="2"/>
  <c r="AG9" i="2"/>
  <c r="AP9" i="2" s="1"/>
  <c r="U7" i="44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18" i="43"/>
  <c r="U10" i="100"/>
  <c r="AK19" i="81"/>
  <c r="AT19" i="81" s="1"/>
  <c r="AJ19" i="81"/>
  <c r="AK7" i="81"/>
  <c r="AT7" i="81" s="1"/>
  <c r="AJ7" i="81"/>
  <c r="AG15" i="68"/>
  <c r="AP15" i="68" s="1"/>
  <c r="AF15" i="68"/>
  <c r="AO15" i="68" s="1"/>
  <c r="AE15" i="68"/>
  <c r="W16" i="68"/>
  <c r="AR16" i="39"/>
  <c r="AN22" i="73"/>
  <c r="AI22" i="73"/>
  <c r="Y23" i="62"/>
  <c r="X23" i="62"/>
  <c r="U19" i="41"/>
  <c r="AH22" i="37"/>
  <c r="AQ22" i="37" s="1"/>
  <c r="AN6" i="46"/>
  <c r="AI6" i="46"/>
  <c r="U25" i="98"/>
  <c r="AH9" i="33"/>
  <c r="AQ9" i="33" s="1"/>
  <c r="AJ18" i="30"/>
  <c r="AK18" i="30"/>
  <c r="AT18" i="30" s="1"/>
  <c r="AJ12" i="30"/>
  <c r="AK12" i="30"/>
  <c r="AT12" i="30" s="1"/>
  <c r="AK6" i="30"/>
  <c r="AT6" i="30" s="1"/>
  <c r="AJ6" i="30"/>
  <c r="AR21" i="37"/>
  <c r="AR8" i="28"/>
  <c r="AR8" i="79"/>
  <c r="U30" i="50"/>
  <c r="AJ21" i="70"/>
  <c r="AK21" i="70"/>
  <c r="AT21" i="70" s="1"/>
  <c r="AJ15" i="70"/>
  <c r="AS15" i="70" s="1"/>
  <c r="AK15" i="70"/>
  <c r="AJ9" i="70"/>
  <c r="AK9" i="70"/>
  <c r="AT9" i="70" s="1"/>
  <c r="AB4" i="70"/>
  <c r="AJ3" i="70"/>
  <c r="AH9" i="24"/>
  <c r="AQ9" i="24" s="1"/>
  <c r="Y9" i="97"/>
  <c r="X9" i="97"/>
  <c r="Y17" i="80"/>
  <c r="X17" i="80"/>
  <c r="AJ11" i="81"/>
  <c r="AK11" i="81"/>
  <c r="AT11" i="81" s="1"/>
  <c r="AG9" i="38"/>
  <c r="AP9" i="38" s="1"/>
  <c r="AF9" i="38"/>
  <c r="AO9" i="38" s="1"/>
  <c r="AE9" i="38"/>
  <c r="W10" i="38"/>
  <c r="AX3" i="78"/>
  <c r="S3" i="78" s="1"/>
  <c r="AC3" i="78" s="1"/>
  <c r="AX23" i="78"/>
  <c r="S23" i="78" s="1"/>
  <c r="AC2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E22" i="40"/>
  <c r="AG22" i="40"/>
  <c r="AP22" i="40" s="1"/>
  <c r="AF22" i="40"/>
  <c r="AO22" i="40" s="1"/>
  <c r="W23" i="40"/>
  <c r="AN6" i="53"/>
  <c r="AI6" i="53"/>
  <c r="AJ13" i="81"/>
  <c r="AK13" i="81"/>
  <c r="AT13" i="81" s="1"/>
  <c r="AR8" i="33"/>
  <c r="AX22" i="78"/>
  <c r="S22" i="78" s="1"/>
  <c r="AC22" i="78" s="1"/>
  <c r="AB23" i="78" s="1"/>
  <c r="U20" i="49"/>
  <c r="AX22" i="17"/>
  <c r="S22" i="17" s="1"/>
  <c r="AC22" i="17" s="1"/>
  <c r="AB23" i="17" s="1"/>
  <c r="AJ18" i="81"/>
  <c r="AK18" i="81"/>
  <c r="AT18" i="81" s="1"/>
  <c r="AK12" i="81"/>
  <c r="AT12" i="81" s="1"/>
  <c r="AJ12" i="81"/>
  <c r="AJ6" i="81"/>
  <c r="AK6" i="81"/>
  <c r="AT6" i="81" s="1"/>
  <c r="U30" i="85"/>
  <c r="Z22" i="37"/>
  <c r="Y17" i="25"/>
  <c r="X17" i="25"/>
  <c r="Z9" i="33"/>
  <c r="AJ17" i="30"/>
  <c r="AK17" i="30"/>
  <c r="AT17" i="30" s="1"/>
  <c r="AJ11" i="30"/>
  <c r="AK11" i="30"/>
  <c r="AT11" i="30" s="1"/>
  <c r="AK5" i="30"/>
  <c r="AT5" i="30" s="1"/>
  <c r="AJ5" i="30"/>
  <c r="AR8" i="24"/>
  <c r="AL23" i="81"/>
  <c r="AU23" i="81" s="1"/>
  <c r="AR23" i="81"/>
  <c r="AR25" i="81" s="1"/>
  <c r="AJ20" i="70"/>
  <c r="AK20" i="70"/>
  <c r="AT20" i="70" s="1"/>
  <c r="AJ14" i="70"/>
  <c r="AS14" i="70" s="1"/>
  <c r="AK14" i="70"/>
  <c r="AK8" i="70"/>
  <c r="AT8" i="70" s="1"/>
  <c r="AJ8" i="70"/>
  <c r="AH7" i="93"/>
  <c r="AQ7" i="93" s="1"/>
  <c r="U21" i="103"/>
  <c r="U28" i="82"/>
  <c r="AN23" i="17"/>
  <c r="AN25" i="17" s="1"/>
  <c r="AI23" i="17"/>
  <c r="AI16" i="80"/>
  <c r="AN16" i="80"/>
  <c r="AK17" i="81"/>
  <c r="AT17" i="81" s="1"/>
  <c r="AJ17" i="81"/>
  <c r="AJ13" i="70"/>
  <c r="AK13" i="70"/>
  <c r="AT13" i="70" s="1"/>
  <c r="AI6" i="52"/>
  <c r="AN6" i="52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23" i="66"/>
  <c r="AQ23" i="66" s="1"/>
  <c r="AQ25" i="66" s="1"/>
  <c r="AZ3" i="66"/>
  <c r="X10" i="71"/>
  <c r="Z10" i="71" s="1"/>
  <c r="Y10" i="71"/>
  <c r="AN23" i="23"/>
  <c r="AN25" i="23" s="1"/>
  <c r="AI23" i="23"/>
  <c r="AR23" i="23" s="1"/>
  <c r="AR25" i="23" s="1"/>
  <c r="AN23" i="78"/>
  <c r="AN25" i="78" s="1"/>
  <c r="AI23" i="78"/>
  <c r="U10" i="51"/>
  <c r="AJ16" i="30"/>
  <c r="AK16" i="30"/>
  <c r="AT16" i="30" s="1"/>
  <c r="AR8" i="67"/>
  <c r="AJ7" i="70"/>
  <c r="AK7" i="70"/>
  <c r="AT7" i="70" s="1"/>
  <c r="U16" i="95"/>
  <c r="AL4" i="69"/>
  <c r="AU4" i="69" s="1"/>
  <c r="AU25" i="69" s="1"/>
  <c r="C11" i="69" s="1"/>
  <c r="F13" i="57" s="1"/>
  <c r="AS4" i="69"/>
  <c r="AS25" i="69" s="1"/>
  <c r="U9" i="9"/>
  <c r="AK16" i="81"/>
  <c r="AT16" i="81" s="1"/>
  <c r="AJ16" i="81"/>
  <c r="AJ10" i="81"/>
  <c r="AK10" i="81"/>
  <c r="AT10" i="81" s="1"/>
  <c r="AJ3" i="81"/>
  <c r="AB4" i="81"/>
  <c r="AH9" i="79"/>
  <c r="AQ9" i="79" s="1"/>
  <c r="AI17" i="72"/>
  <c r="AN17" i="72"/>
  <c r="AG17" i="39"/>
  <c r="AP17" i="39" s="1"/>
  <c r="AF17" i="39"/>
  <c r="AO17" i="39" s="1"/>
  <c r="AE17" i="39"/>
  <c r="W18" i="39"/>
  <c r="AR6" i="105"/>
  <c r="AR23" i="30"/>
  <c r="AR25" i="30" s="1"/>
  <c r="AL23" i="30"/>
  <c r="AU23" i="30" s="1"/>
  <c r="AR6" i="93"/>
  <c r="AN16" i="25"/>
  <c r="AI16" i="25"/>
  <c r="U21" i="87"/>
  <c r="AR22" i="66"/>
  <c r="U28" i="10"/>
  <c r="AH23" i="26"/>
  <c r="AQ23" i="26" s="1"/>
  <c r="AQ25" i="26" s="1"/>
  <c r="AZ3" i="26"/>
  <c r="AX22" i="26" s="1"/>
  <c r="S22" i="26" s="1"/>
  <c r="AC22" i="26" s="1"/>
  <c r="AB23" i="26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6" i="11"/>
  <c r="U21" i="99"/>
  <c r="AJ21" i="30"/>
  <c r="AK21" i="30"/>
  <c r="AT21" i="30" s="1"/>
  <c r="AJ15" i="30"/>
  <c r="AK15" i="30"/>
  <c r="AT15" i="30" s="1"/>
  <c r="AJ9" i="30"/>
  <c r="AK9" i="30"/>
  <c r="AT9" i="30" s="1"/>
  <c r="AB4" i="30"/>
  <c r="AJ3" i="30"/>
  <c r="AK23" i="70"/>
  <c r="AT23" i="70" s="1"/>
  <c r="Y23" i="61"/>
  <c r="X23" i="61"/>
  <c r="Z23" i="61" s="1"/>
  <c r="U18" i="91"/>
  <c r="U9" i="92"/>
  <c r="AR22" i="26"/>
  <c r="AJ18" i="70"/>
  <c r="AK18" i="70"/>
  <c r="AT18" i="70" s="1"/>
  <c r="AJ12" i="70"/>
  <c r="AK12" i="70"/>
  <c r="AT12" i="70" s="1"/>
  <c r="AJ6" i="70"/>
  <c r="AK6" i="70"/>
  <c r="AT6" i="70" s="1"/>
  <c r="AN15" i="21"/>
  <c r="AI15" i="21"/>
  <c r="Y7" i="52"/>
  <c r="X7" i="52"/>
  <c r="Z23" i="66"/>
  <c r="AH7" i="105"/>
  <c r="AQ7" i="105" s="1"/>
  <c r="AN8" i="97"/>
  <c r="AI8" i="97"/>
  <c r="AN9" i="71"/>
  <c r="AI9" i="71"/>
  <c r="X17" i="60"/>
  <c r="Z17" i="60" s="1"/>
  <c r="Y17" i="60"/>
  <c r="Z7" i="15" l="1"/>
  <c r="AK23" i="31"/>
  <c r="AT23" i="31" s="1"/>
  <c r="AE9" i="79"/>
  <c r="AF9" i="79"/>
  <c r="AO9" i="79" s="1"/>
  <c r="AG16" i="64"/>
  <c r="AP16" i="64" s="1"/>
  <c r="AE7" i="105"/>
  <c r="Z23" i="36"/>
  <c r="AF23" i="36"/>
  <c r="AO23" i="36" s="1"/>
  <c r="AO25" i="36" s="1"/>
  <c r="AG23" i="36"/>
  <c r="AP23" i="36" s="1"/>
  <c r="AP25" i="36" s="1"/>
  <c r="AE23" i="36"/>
  <c r="AE7" i="15"/>
  <c r="AF7" i="15"/>
  <c r="AO7" i="15" s="1"/>
  <c r="AG7" i="15"/>
  <c r="AP7" i="15" s="1"/>
  <c r="W8" i="15"/>
  <c r="AF17" i="60"/>
  <c r="AO17" i="60" s="1"/>
  <c r="AE17" i="60"/>
  <c r="W18" i="60"/>
  <c r="AG17" i="60"/>
  <c r="AP17" i="60" s="1"/>
  <c r="AS18" i="70"/>
  <c r="AL18" i="70"/>
  <c r="AU18" i="70" s="1"/>
  <c r="AJ21" i="31"/>
  <c r="AK21" i="31"/>
  <c r="AT21" i="31" s="1"/>
  <c r="AH17" i="60"/>
  <c r="AQ17" i="60" s="1"/>
  <c r="AS6" i="70"/>
  <c r="AL6" i="70"/>
  <c r="AU6" i="70" s="1"/>
  <c r="AE23" i="61"/>
  <c r="AF23" i="61"/>
  <c r="AO23" i="61" s="1"/>
  <c r="AO25" i="61" s="1"/>
  <c r="AG23" i="61"/>
  <c r="AP23" i="61" s="1"/>
  <c r="AP25" i="61" s="1"/>
  <c r="AS9" i="30"/>
  <c r="AL9" i="30"/>
  <c r="AU9" i="30" s="1"/>
  <c r="AJ18" i="31"/>
  <c r="AK18" i="31"/>
  <c r="AT18" i="31" s="1"/>
  <c r="AK12" i="31"/>
  <c r="AT12" i="31" s="1"/>
  <c r="AJ12" i="31"/>
  <c r="AJ6" i="31"/>
  <c r="AK6" i="31"/>
  <c r="AT6" i="31" s="1"/>
  <c r="U20" i="87"/>
  <c r="AK4" i="81"/>
  <c r="AT4" i="81" s="1"/>
  <c r="AT25" i="81" s="1"/>
  <c r="AJ4" i="81"/>
  <c r="W11" i="71"/>
  <c r="AF10" i="71"/>
  <c r="AO10" i="71" s="1"/>
  <c r="AG10" i="71"/>
  <c r="AP10" i="71" s="1"/>
  <c r="AE10" i="71"/>
  <c r="AJ21" i="23"/>
  <c r="AK21" i="23"/>
  <c r="AT21" i="23" s="1"/>
  <c r="AJ15" i="23"/>
  <c r="AK15" i="23"/>
  <c r="AT15" i="23" s="1"/>
  <c r="AK9" i="23"/>
  <c r="AT9" i="23" s="1"/>
  <c r="AJ9" i="23"/>
  <c r="AS17" i="81"/>
  <c r="AL17" i="81"/>
  <c r="AU17" i="81" s="1"/>
  <c r="AL14" i="70"/>
  <c r="AU14" i="70" s="1"/>
  <c r="AT14" i="70"/>
  <c r="Y23" i="40"/>
  <c r="X23" i="40"/>
  <c r="AJ20" i="78"/>
  <c r="AS20" i="78" s="1"/>
  <c r="AK20" i="78"/>
  <c r="AJ14" i="78"/>
  <c r="AK14" i="78"/>
  <c r="AT14" i="78" s="1"/>
  <c r="AK8" i="78"/>
  <c r="AT8" i="78" s="1"/>
  <c r="AJ8" i="78"/>
  <c r="Y10" i="38"/>
  <c r="X10" i="38"/>
  <c r="AH17" i="80"/>
  <c r="AQ17" i="80" s="1"/>
  <c r="AS9" i="70"/>
  <c r="AL9" i="70"/>
  <c r="AU9" i="70" s="1"/>
  <c r="U29" i="50"/>
  <c r="AS18" i="30"/>
  <c r="AL18" i="30"/>
  <c r="AU18" i="30" s="1"/>
  <c r="AR6" i="46"/>
  <c r="AH23" i="62"/>
  <c r="AQ23" i="62" s="1"/>
  <c r="AQ25" i="62" s="1"/>
  <c r="AX22" i="62"/>
  <c r="S22" i="62" s="1"/>
  <c r="AC22" i="62" s="1"/>
  <c r="AB23" i="62" s="1"/>
  <c r="AZ3" i="62"/>
  <c r="U17" i="43"/>
  <c r="AJ17" i="17"/>
  <c r="AK17" i="17"/>
  <c r="AT17" i="17" s="1"/>
  <c r="AK11" i="17"/>
  <c r="AT11" i="17" s="1"/>
  <c r="AJ11" i="17"/>
  <c r="AK5" i="17"/>
  <c r="AT5" i="17" s="1"/>
  <c r="AJ5" i="17"/>
  <c r="Y10" i="2"/>
  <c r="X10" i="2"/>
  <c r="AH16" i="21"/>
  <c r="AQ16" i="21" s="1"/>
  <c r="AS16" i="70"/>
  <c r="AL16" i="70"/>
  <c r="AU16" i="70" s="1"/>
  <c r="AH7" i="46"/>
  <c r="AQ7" i="46" s="1"/>
  <c r="AR22" i="62"/>
  <c r="AN8" i="89"/>
  <c r="AI8" i="89"/>
  <c r="AR22" i="61"/>
  <c r="U10" i="96"/>
  <c r="AH10" i="59"/>
  <c r="AQ10" i="59" s="1"/>
  <c r="AR16" i="60"/>
  <c r="AR15" i="29"/>
  <c r="AE18" i="72"/>
  <c r="AG18" i="72"/>
  <c r="AP18" i="72" s="1"/>
  <c r="W19" i="72"/>
  <c r="AF18" i="72"/>
  <c r="AO18" i="72" s="1"/>
  <c r="Y16" i="34"/>
  <c r="X16" i="34"/>
  <c r="Z16" i="34" s="1"/>
  <c r="AS22" i="30"/>
  <c r="AL22" i="30"/>
  <c r="AU22" i="30" s="1"/>
  <c r="AN9" i="24"/>
  <c r="AI9" i="24"/>
  <c r="AK9" i="31"/>
  <c r="AT9" i="31" s="1"/>
  <c r="AJ9" i="31"/>
  <c r="AH7" i="52"/>
  <c r="AQ7" i="52" s="1"/>
  <c r="U20" i="99"/>
  <c r="AR9" i="71"/>
  <c r="Z7" i="52"/>
  <c r="AS12" i="70"/>
  <c r="AL12" i="70"/>
  <c r="AU12" i="70" s="1"/>
  <c r="U8" i="92"/>
  <c r="AS15" i="30"/>
  <c r="AL15" i="30"/>
  <c r="AU15" i="30" s="1"/>
  <c r="U15" i="11"/>
  <c r="AJ17" i="31"/>
  <c r="AK17" i="31"/>
  <c r="AT17" i="31" s="1"/>
  <c r="AK11" i="31"/>
  <c r="AT11" i="31" s="1"/>
  <c r="AJ11" i="31"/>
  <c r="AK5" i="31"/>
  <c r="AT5" i="31" s="1"/>
  <c r="AJ5" i="31"/>
  <c r="AR16" i="25"/>
  <c r="AL3" i="81"/>
  <c r="AU3" i="81" s="1"/>
  <c r="AS3" i="81"/>
  <c r="U8" i="9"/>
  <c r="AS7" i="70"/>
  <c r="AL7" i="70"/>
  <c r="AU7" i="70" s="1"/>
  <c r="U9" i="5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7" i="82"/>
  <c r="AS17" i="30"/>
  <c r="AL17" i="30"/>
  <c r="AU17" i="30" s="1"/>
  <c r="U29" i="85"/>
  <c r="AS18" i="81"/>
  <c r="AL18" i="81"/>
  <c r="AU18" i="81" s="1"/>
  <c r="AJ19" i="78"/>
  <c r="AS19" i="78" s="1"/>
  <c r="AK19" i="78"/>
  <c r="AK13" i="78"/>
  <c r="AT13" i="78" s="1"/>
  <c r="AJ13" i="78"/>
  <c r="AJ7" i="78"/>
  <c r="AK7" i="78"/>
  <c r="AT7" i="78" s="1"/>
  <c r="AI9" i="38"/>
  <c r="AN9" i="38"/>
  <c r="Z17" i="80"/>
  <c r="AL15" i="70"/>
  <c r="AU15" i="70" s="1"/>
  <c r="AT15" i="70"/>
  <c r="AS6" i="30"/>
  <c r="AL6" i="30"/>
  <c r="AU6" i="30" s="1"/>
  <c r="Z23" i="62"/>
  <c r="Y16" i="68"/>
  <c r="X16" i="68"/>
  <c r="AS19" i="81"/>
  <c r="AL19" i="81"/>
  <c r="AU19" i="81" s="1"/>
  <c r="AJ22" i="17"/>
  <c r="AK22" i="17"/>
  <c r="AT22" i="17" s="1"/>
  <c r="AJ16" i="17"/>
  <c r="AK16" i="17"/>
  <c r="AT16" i="17" s="1"/>
  <c r="AK10" i="17"/>
  <c r="AT10" i="17" s="1"/>
  <c r="AJ10" i="17"/>
  <c r="AN9" i="2"/>
  <c r="AI9" i="2"/>
  <c r="Y7" i="101"/>
  <c r="X7" i="101"/>
  <c r="Z7" i="101" s="1"/>
  <c r="AR9" i="59"/>
  <c r="Z16" i="21"/>
  <c r="U17" i="16"/>
  <c r="AR22" i="36"/>
  <c r="Y17" i="12"/>
  <c r="X17" i="12"/>
  <c r="Z17" i="12" s="1"/>
  <c r="U28" i="90"/>
  <c r="Y8" i="93"/>
  <c r="X8" i="93"/>
  <c r="U22" i="18"/>
  <c r="Z10" i="59"/>
  <c r="AS11" i="70"/>
  <c r="AL11" i="70"/>
  <c r="AU11" i="70" s="1"/>
  <c r="U10" i="45"/>
  <c r="AS20" i="30"/>
  <c r="AL20" i="30"/>
  <c r="AU20" i="30" s="1"/>
  <c r="AH23" i="36"/>
  <c r="AQ23" i="36" s="1"/>
  <c r="AQ25" i="36" s="1"/>
  <c r="AZ3" i="36"/>
  <c r="Y7" i="86"/>
  <c r="X7" i="86"/>
  <c r="AS15" i="81"/>
  <c r="AL15" i="81"/>
  <c r="AU15" i="81" s="1"/>
  <c r="AN15" i="34"/>
  <c r="AI15" i="34"/>
  <c r="AN9" i="63"/>
  <c r="AI9" i="63"/>
  <c r="Y10" i="28"/>
  <c r="X10" i="28"/>
  <c r="AN8" i="47"/>
  <c r="AI8" i="47"/>
  <c r="AJ15" i="31"/>
  <c r="AK15" i="31"/>
  <c r="AT15" i="31" s="1"/>
  <c r="AR8" i="97"/>
  <c r="AR15" i="21"/>
  <c r="AL3" i="30"/>
  <c r="AU3" i="30" s="1"/>
  <c r="AS3" i="30"/>
  <c r="AJ22" i="31"/>
  <c r="AK22" i="31"/>
  <c r="AT22" i="31" s="1"/>
  <c r="AJ16" i="31"/>
  <c r="AS16" i="31" s="1"/>
  <c r="AK16" i="31"/>
  <c r="AK10" i="31"/>
  <c r="AT10" i="31" s="1"/>
  <c r="AJ10" i="31"/>
  <c r="AJ3" i="31"/>
  <c r="AB4" i="31"/>
  <c r="U27" i="10"/>
  <c r="AR17" i="72"/>
  <c r="AR23" i="78"/>
  <c r="AR25" i="78" s="1"/>
  <c r="AH10" i="71"/>
  <c r="AQ10" i="71" s="1"/>
  <c r="AJ19" i="23"/>
  <c r="AK19" i="23"/>
  <c r="AT19" i="23" s="1"/>
  <c r="AK13" i="23"/>
  <c r="AT13" i="23" s="1"/>
  <c r="AJ13" i="23"/>
  <c r="AJ7" i="23"/>
  <c r="AK7" i="23"/>
  <c r="AT7" i="23" s="1"/>
  <c r="AS5" i="30"/>
  <c r="AL5" i="30"/>
  <c r="AU5" i="30" s="1"/>
  <c r="W10" i="33"/>
  <c r="AE9" i="33"/>
  <c r="AF9" i="33"/>
  <c r="AO9" i="33" s="1"/>
  <c r="AG9" i="33"/>
  <c r="AP9" i="33" s="1"/>
  <c r="AJ23" i="17"/>
  <c r="AS23" i="17" s="1"/>
  <c r="AK23" i="17"/>
  <c r="AT23" i="17" s="1"/>
  <c r="AJ18" i="78"/>
  <c r="AK18" i="78"/>
  <c r="AT18" i="78" s="1"/>
  <c r="AJ12" i="78"/>
  <c r="AK12" i="78"/>
  <c r="AT12" i="78" s="1"/>
  <c r="AJ6" i="78"/>
  <c r="AK6" i="78"/>
  <c r="AT6" i="78" s="1"/>
  <c r="AI15" i="68"/>
  <c r="AN15" i="68"/>
  <c r="AJ21" i="17"/>
  <c r="AK21" i="17"/>
  <c r="AT21" i="17" s="1"/>
  <c r="AJ15" i="17"/>
  <c r="AK15" i="17"/>
  <c r="AT15" i="17" s="1"/>
  <c r="AJ9" i="17"/>
  <c r="AK9" i="17"/>
  <c r="AT9" i="17" s="1"/>
  <c r="AJ3" i="17"/>
  <c r="AB4" i="17"/>
  <c r="AR16" i="76"/>
  <c r="AS22" i="70"/>
  <c r="AL22" i="70"/>
  <c r="AU22" i="70" s="1"/>
  <c r="AS7" i="30"/>
  <c r="AL7" i="30"/>
  <c r="AU7" i="30" s="1"/>
  <c r="U19" i="55"/>
  <c r="U8" i="84"/>
  <c r="AH23" i="73"/>
  <c r="AQ23" i="73" s="1"/>
  <c r="AQ25" i="73" s="1"/>
  <c r="AZ3" i="73"/>
  <c r="AS14" i="81"/>
  <c r="AL14" i="81"/>
  <c r="AU14" i="81" s="1"/>
  <c r="X9" i="89"/>
  <c r="Z9" i="89" s="1"/>
  <c r="Y9" i="89"/>
  <c r="AI7" i="93"/>
  <c r="AN7" i="93"/>
  <c r="AS8" i="30"/>
  <c r="AL8" i="30"/>
  <c r="AU8" i="30" s="1"/>
  <c r="AN6" i="86"/>
  <c r="AI6" i="86"/>
  <c r="U8" i="20"/>
  <c r="U26" i="48"/>
  <c r="AN9" i="28"/>
  <c r="AI9" i="28"/>
  <c r="Y10" i="67"/>
  <c r="X10" i="67"/>
  <c r="Z10" i="67" s="1"/>
  <c r="Y8" i="105"/>
  <c r="X8" i="105"/>
  <c r="Y10" i="24"/>
  <c r="X10" i="24"/>
  <c r="Z10" i="24" s="1"/>
  <c r="U17" i="91"/>
  <c r="AK4" i="30"/>
  <c r="AT4" i="30" s="1"/>
  <c r="AT25" i="30" s="1"/>
  <c r="AJ4" i="30"/>
  <c r="AS21" i="30"/>
  <c r="AL21" i="30"/>
  <c r="AU21" i="30" s="1"/>
  <c r="Y18" i="39"/>
  <c r="X18" i="39"/>
  <c r="AS10" i="81"/>
  <c r="AL10" i="81"/>
  <c r="AU10" i="81" s="1"/>
  <c r="AX22" i="66"/>
  <c r="S22" i="66" s="1"/>
  <c r="AC22" i="66" s="1"/>
  <c r="AB23" i="66" s="1"/>
  <c r="AX23" i="66"/>
  <c r="S23" i="66" s="1"/>
  <c r="AC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8" i="23"/>
  <c r="AK18" i="23"/>
  <c r="AT18" i="23" s="1"/>
  <c r="AK12" i="23"/>
  <c r="AT12" i="23" s="1"/>
  <c r="AJ12" i="23"/>
  <c r="AK6" i="23"/>
  <c r="AT6" i="23" s="1"/>
  <c r="AJ6" i="23"/>
  <c r="AR6" i="52"/>
  <c r="AR16" i="80"/>
  <c r="U20" i="103"/>
  <c r="AS20" i="70"/>
  <c r="AL20" i="70"/>
  <c r="AU20" i="70" s="1"/>
  <c r="Z17" i="25"/>
  <c r="AH17" i="25"/>
  <c r="AQ17" i="25" s="1"/>
  <c r="AS6" i="81"/>
  <c r="AL6" i="81"/>
  <c r="AU6" i="81" s="1"/>
  <c r="AS13" i="81"/>
  <c r="AL13" i="81"/>
  <c r="AU13" i="81" s="1"/>
  <c r="AN22" i="40"/>
  <c r="AI22" i="40"/>
  <c r="AJ17" i="78"/>
  <c r="AK17" i="78"/>
  <c r="AT17" i="78" s="1"/>
  <c r="AJ11" i="78"/>
  <c r="AK11" i="78"/>
  <c r="AT11" i="78" s="1"/>
  <c r="AJ5" i="78"/>
  <c r="AK5" i="78"/>
  <c r="AT5" i="78" s="1"/>
  <c r="AH9" i="97"/>
  <c r="AQ9" i="97" s="1"/>
  <c r="AS3" i="70"/>
  <c r="AL3" i="70"/>
  <c r="AU3" i="70" s="1"/>
  <c r="AR22" i="73"/>
  <c r="AJ20" i="17"/>
  <c r="AS20" i="17" s="1"/>
  <c r="AK20" i="17"/>
  <c r="AJ14" i="17"/>
  <c r="AK14" i="17"/>
  <c r="AT14" i="17" s="1"/>
  <c r="AJ8" i="17"/>
  <c r="AK8" i="17"/>
  <c r="AT8" i="17" s="1"/>
  <c r="U5" i="104"/>
  <c r="X5" i="104" s="1"/>
  <c r="Y11" i="75"/>
  <c r="X11" i="75"/>
  <c r="AH16" i="29"/>
  <c r="AQ16" i="29" s="1"/>
  <c r="U26" i="42"/>
  <c r="AG23" i="73"/>
  <c r="AP23" i="73" s="1"/>
  <c r="AP25" i="73" s="1"/>
  <c r="AF23" i="73"/>
  <c r="AO23" i="73" s="1"/>
  <c r="AO25" i="73" s="1"/>
  <c r="AE23" i="73"/>
  <c r="AS20" i="81"/>
  <c r="AL20" i="81"/>
  <c r="AU20" i="81" s="1"/>
  <c r="U10" i="58"/>
  <c r="U27" i="35"/>
  <c r="AH10" i="19"/>
  <c r="AQ10" i="19" s="1"/>
  <c r="AH17" i="76"/>
  <c r="AQ17" i="76" s="1"/>
  <c r="AS17" i="70"/>
  <c r="AL17" i="70"/>
  <c r="AU17" i="70" s="1"/>
  <c r="U7" i="13"/>
  <c r="U28" i="94"/>
  <c r="AS21" i="81"/>
  <c r="AL21" i="81"/>
  <c r="AU21" i="81" s="1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Y10" i="63"/>
  <c r="X10" i="63"/>
  <c r="Y17" i="64"/>
  <c r="X17" i="64"/>
  <c r="AI9" i="67"/>
  <c r="AN9" i="67"/>
  <c r="AN7" i="105"/>
  <c r="AI7" i="105"/>
  <c r="AN9" i="79"/>
  <c r="AI9" i="79"/>
  <c r="AG23" i="66"/>
  <c r="AP23" i="66" s="1"/>
  <c r="AP25" i="66" s="1"/>
  <c r="AE23" i="66"/>
  <c r="AF23" i="66"/>
  <c r="AO23" i="66" s="1"/>
  <c r="AO25" i="66" s="1"/>
  <c r="AH23" i="61"/>
  <c r="AQ23" i="61" s="1"/>
  <c r="AQ25" i="61" s="1"/>
  <c r="AZ3" i="61"/>
  <c r="AJ20" i="31"/>
  <c r="AK20" i="31"/>
  <c r="AT20" i="31" s="1"/>
  <c r="AJ14" i="31"/>
  <c r="AS14" i="31" s="1"/>
  <c r="AK14" i="31"/>
  <c r="AJ8" i="31"/>
  <c r="AK8" i="31"/>
  <c r="AT8" i="31" s="1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N17" i="39"/>
  <c r="AI17" i="39"/>
  <c r="AS16" i="81"/>
  <c r="AL16" i="81"/>
  <c r="AU16" i="81" s="1"/>
  <c r="AJ17" i="23"/>
  <c r="AK17" i="23"/>
  <c r="AT17" i="23" s="1"/>
  <c r="AK11" i="23"/>
  <c r="AT11" i="23" s="1"/>
  <c r="AJ11" i="23"/>
  <c r="AK5" i="23"/>
  <c r="AT5" i="23" s="1"/>
  <c r="AJ5" i="23"/>
  <c r="AR23" i="17"/>
  <c r="AR25" i="17" s="1"/>
  <c r="AL23" i="17"/>
  <c r="AU23" i="17" s="1"/>
  <c r="AS8" i="70"/>
  <c r="AL8" i="70"/>
  <c r="AU8" i="70" s="1"/>
  <c r="AS12" i="81"/>
  <c r="AL12" i="81"/>
  <c r="AU12" i="81" s="1"/>
  <c r="U19" i="49"/>
  <c r="AR6" i="53"/>
  <c r="AJ22" i="78"/>
  <c r="AK22" i="78"/>
  <c r="AT22" i="78" s="1"/>
  <c r="AJ16" i="78"/>
  <c r="AK16" i="78"/>
  <c r="AT16" i="78" s="1"/>
  <c r="AJ10" i="78"/>
  <c r="AK10" i="78"/>
  <c r="AT10" i="78" s="1"/>
  <c r="Z9" i="97"/>
  <c r="AJ4" i="70"/>
  <c r="AK4" i="70"/>
  <c r="AT4" i="70" s="1"/>
  <c r="AT25" i="70" s="1"/>
  <c r="AS21" i="70"/>
  <c r="AL21" i="70"/>
  <c r="AU21" i="70" s="1"/>
  <c r="AS12" i="30"/>
  <c r="AL12" i="30"/>
  <c r="AU12" i="30" s="1"/>
  <c r="U9" i="100"/>
  <c r="AJ19" i="17"/>
  <c r="AK19" i="17"/>
  <c r="AT19" i="17" s="1"/>
  <c r="AJ13" i="17"/>
  <c r="AK13" i="17"/>
  <c r="AT13" i="17" s="1"/>
  <c r="AJ7" i="17"/>
  <c r="AK7" i="17"/>
  <c r="AT7" i="17" s="1"/>
  <c r="U6" i="44"/>
  <c r="AR9" i="19"/>
  <c r="AS10" i="70"/>
  <c r="AL10" i="70"/>
  <c r="AU10" i="70" s="1"/>
  <c r="AI10" i="75"/>
  <c r="AN10" i="75"/>
  <c r="Z16" i="29"/>
  <c r="AH7" i="15"/>
  <c r="AQ7" i="15" s="1"/>
  <c r="AS13" i="30"/>
  <c r="AL13" i="30"/>
  <c r="AU13" i="30" s="1"/>
  <c r="U10" i="54"/>
  <c r="AR23" i="70"/>
  <c r="AR25" i="70" s="1"/>
  <c r="AL23" i="70"/>
  <c r="AU23" i="70" s="1"/>
  <c r="AI23" i="31"/>
  <c r="AN23" i="31"/>
  <c r="AN25" i="31" s="1"/>
  <c r="AN16" i="12"/>
  <c r="AI16" i="12"/>
  <c r="AS10" i="30"/>
  <c r="AL10" i="30"/>
  <c r="AU10" i="30" s="1"/>
  <c r="AS5" i="81"/>
  <c r="AL5" i="81"/>
  <c r="AU5" i="81" s="1"/>
  <c r="Z10" i="19"/>
  <c r="Z17" i="76"/>
  <c r="AR6" i="15"/>
  <c r="AS9" i="81"/>
  <c r="AL9" i="81"/>
  <c r="AU9" i="81" s="1"/>
  <c r="AH7" i="53"/>
  <c r="AQ7" i="53" s="1"/>
  <c r="W7" i="32"/>
  <c r="AF6" i="32"/>
  <c r="AO6" i="32" s="1"/>
  <c r="AE6" i="32"/>
  <c r="AG6" i="32"/>
  <c r="AP6" i="32" s="1"/>
  <c r="AS22" i="81"/>
  <c r="AL22" i="81"/>
  <c r="AU22" i="81" s="1"/>
  <c r="AI16" i="64"/>
  <c r="AN16" i="64"/>
  <c r="Y9" i="47"/>
  <c r="X9" i="47"/>
  <c r="Z9" i="47" s="1"/>
  <c r="AJ19" i="31"/>
  <c r="AS19" i="31" s="1"/>
  <c r="AK19" i="31"/>
  <c r="AJ13" i="31"/>
  <c r="AK13" i="31"/>
  <c r="AT13" i="31" s="1"/>
  <c r="AK7" i="31"/>
  <c r="AT7" i="31" s="1"/>
  <c r="AJ7" i="31"/>
  <c r="AK23" i="26"/>
  <c r="AT23" i="26" s="1"/>
  <c r="AJ23" i="26"/>
  <c r="AS23" i="26" s="1"/>
  <c r="U15" i="95"/>
  <c r="AS16" i="30"/>
  <c r="AL16" i="30"/>
  <c r="AU16" i="30" s="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S13" i="70"/>
  <c r="AL13" i="70"/>
  <c r="AU13" i="70" s="1"/>
  <c r="AS11" i="30"/>
  <c r="AL11" i="30"/>
  <c r="AU11" i="30" s="1"/>
  <c r="W23" i="37"/>
  <c r="AF22" i="37"/>
  <c r="AO22" i="37" s="1"/>
  <c r="AE22" i="37"/>
  <c r="AG22" i="37"/>
  <c r="AP22" i="37" s="1"/>
  <c r="AJ23" i="78"/>
  <c r="AS23" i="78" s="1"/>
  <c r="AK23" i="78"/>
  <c r="AT23" i="78" s="1"/>
  <c r="AJ21" i="78"/>
  <c r="AK21" i="78"/>
  <c r="AT21" i="78" s="1"/>
  <c r="AJ15" i="78"/>
  <c r="AK15" i="78"/>
  <c r="AT15" i="78" s="1"/>
  <c r="AJ9" i="78"/>
  <c r="AK9" i="78"/>
  <c r="AT9" i="78" s="1"/>
  <c r="AJ3" i="78"/>
  <c r="AB4" i="78"/>
  <c r="AS11" i="81"/>
  <c r="AL11" i="81"/>
  <c r="AU11" i="81" s="1"/>
  <c r="U24" i="98"/>
  <c r="U18" i="41"/>
  <c r="U17" i="41" s="1"/>
  <c r="AS7" i="81"/>
  <c r="AL7" i="81"/>
  <c r="AU7" i="81" s="1"/>
  <c r="AJ18" i="17"/>
  <c r="AK18" i="17"/>
  <c r="AT18" i="17" s="1"/>
  <c r="AK12" i="17"/>
  <c r="AT12" i="17" s="1"/>
  <c r="AJ12" i="17"/>
  <c r="AK6" i="17"/>
  <c r="AT6" i="17" s="1"/>
  <c r="AJ6" i="17"/>
  <c r="AN6" i="101"/>
  <c r="AI6" i="101"/>
  <c r="U26" i="102"/>
  <c r="AS19" i="30"/>
  <c r="AL19" i="30"/>
  <c r="AU19" i="30" s="1"/>
  <c r="Z7" i="46"/>
  <c r="AS8" i="81"/>
  <c r="AL8" i="81"/>
  <c r="AU8" i="81" s="1"/>
  <c r="U19" i="83"/>
  <c r="AS19" i="70"/>
  <c r="AL19" i="70"/>
  <c r="AU19" i="70" s="1"/>
  <c r="AS5" i="70"/>
  <c r="AL5" i="70"/>
  <c r="AU5" i="70" s="1"/>
  <c r="AS14" i="30"/>
  <c r="AL14" i="30"/>
  <c r="AU14" i="30" s="1"/>
  <c r="U10" i="88"/>
  <c r="AH18" i="72"/>
  <c r="AQ18" i="72" s="1"/>
  <c r="Z7" i="53"/>
  <c r="AE23" i="77"/>
  <c r="AG23" i="77"/>
  <c r="AP23" i="77" s="1"/>
  <c r="AP25" i="77" s="1"/>
  <c r="AF23" i="77"/>
  <c r="AO23" i="77" s="1"/>
  <c r="AO25" i="77" s="1"/>
  <c r="AN23" i="26"/>
  <c r="AN25" i="26" s="1"/>
  <c r="AI23" i="26"/>
  <c r="Y10" i="79"/>
  <c r="X10" i="79"/>
  <c r="W8" i="46" l="1"/>
  <c r="AG7" i="46"/>
  <c r="AP7" i="46" s="1"/>
  <c r="AE7" i="46"/>
  <c r="AF7" i="46"/>
  <c r="AO7" i="46" s="1"/>
  <c r="AR6" i="101"/>
  <c r="AS10" i="23"/>
  <c r="AL10" i="23"/>
  <c r="AU10" i="23" s="1"/>
  <c r="AS7" i="31"/>
  <c r="AL7" i="31"/>
  <c r="AU7" i="31" s="1"/>
  <c r="AH9" i="47"/>
  <c r="AQ9" i="47" s="1"/>
  <c r="AS7" i="17"/>
  <c r="AL7" i="17"/>
  <c r="AU7" i="17" s="1"/>
  <c r="U8" i="100"/>
  <c r="AS4" i="70"/>
  <c r="AS25" i="70" s="1"/>
  <c r="AL4" i="70"/>
  <c r="AU4" i="70" s="1"/>
  <c r="AS5" i="23"/>
  <c r="AL5" i="23"/>
  <c r="AU5" i="23" s="1"/>
  <c r="AJ20" i="26"/>
  <c r="AK20" i="26"/>
  <c r="AT20" i="26" s="1"/>
  <c r="AJ14" i="26"/>
  <c r="AK14" i="26"/>
  <c r="AT14" i="26" s="1"/>
  <c r="AJ8" i="26"/>
  <c r="AK8" i="26"/>
  <c r="AT8" i="2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R9" i="79"/>
  <c r="AH17" i="64"/>
  <c r="AQ17" i="6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27" i="94"/>
  <c r="U9" i="58"/>
  <c r="AS14" i="17"/>
  <c r="AL14" i="17"/>
  <c r="AU14" i="17" s="1"/>
  <c r="AS18" i="23"/>
  <c r="AL18" i="23"/>
  <c r="AU18" i="23" s="1"/>
  <c r="AJ17" i="66"/>
  <c r="AS17" i="66" s="1"/>
  <c r="AK17" i="66"/>
  <c r="AK11" i="66"/>
  <c r="AT11" i="66" s="1"/>
  <c r="AJ11" i="66"/>
  <c r="AK5" i="66"/>
  <c r="AT5" i="66" s="1"/>
  <c r="AJ5" i="66"/>
  <c r="AH18" i="39"/>
  <c r="AQ18" i="39" s="1"/>
  <c r="AH8" i="105"/>
  <c r="AQ8" i="105" s="1"/>
  <c r="AR9" i="28"/>
  <c r="AR6" i="86"/>
  <c r="AG9" i="89"/>
  <c r="AP9" i="89" s="1"/>
  <c r="W10" i="89"/>
  <c r="AF9" i="89"/>
  <c r="AO9" i="89" s="1"/>
  <c r="AE9" i="89"/>
  <c r="AL3" i="17"/>
  <c r="AU3" i="17" s="1"/>
  <c r="AS3" i="17"/>
  <c r="AS21" i="17"/>
  <c r="AL21" i="17"/>
  <c r="AU21" i="17" s="1"/>
  <c r="AS12" i="78"/>
  <c r="AL12" i="78"/>
  <c r="AU12" i="78" s="1"/>
  <c r="AS7" i="23"/>
  <c r="AL7" i="23"/>
  <c r="AU7" i="23" s="1"/>
  <c r="U26" i="10"/>
  <c r="AR15" i="34"/>
  <c r="U9" i="45"/>
  <c r="AH8" i="93"/>
  <c r="AQ8" i="93" s="1"/>
  <c r="W18" i="12"/>
  <c r="AG17" i="12"/>
  <c r="AP17" i="12" s="1"/>
  <c r="AE17" i="12"/>
  <c r="AF17" i="12"/>
  <c r="AO17" i="12" s="1"/>
  <c r="W17" i="21"/>
  <c r="AE16" i="21"/>
  <c r="AF16" i="21"/>
  <c r="AO16" i="21" s="1"/>
  <c r="AG16" i="21"/>
  <c r="AP16" i="21" s="1"/>
  <c r="AR9" i="2"/>
  <c r="AE17" i="80"/>
  <c r="AF17" i="80"/>
  <c r="AO17" i="80" s="1"/>
  <c r="AG17" i="80"/>
  <c r="AP17" i="80" s="1"/>
  <c r="W18" i="80"/>
  <c r="U28" i="85"/>
  <c r="AS20" i="23"/>
  <c r="AL20" i="23"/>
  <c r="AU20" i="23" s="1"/>
  <c r="U7" i="9"/>
  <c r="U14" i="11"/>
  <c r="AF16" i="34"/>
  <c r="AO16" i="34" s="1"/>
  <c r="AE16" i="34"/>
  <c r="AG16" i="34"/>
  <c r="AP16" i="34" s="1"/>
  <c r="W17" i="34"/>
  <c r="AH10" i="2"/>
  <c r="AQ10" i="2" s="1"/>
  <c r="Z10" i="38"/>
  <c r="AH10" i="38"/>
  <c r="AQ10" i="38" s="1"/>
  <c r="AL20" i="78"/>
  <c r="AU20" i="78" s="1"/>
  <c r="AT20" i="78"/>
  <c r="AS15" i="23"/>
  <c r="AL15" i="23"/>
  <c r="AU15" i="23" s="1"/>
  <c r="Y11" i="71"/>
  <c r="X11" i="71"/>
  <c r="Z11" i="71" s="1"/>
  <c r="AS6" i="31"/>
  <c r="AL6" i="31"/>
  <c r="AU6" i="31" s="1"/>
  <c r="AS18" i="17"/>
  <c r="AL18" i="17"/>
  <c r="AU18" i="17" s="1"/>
  <c r="U23" i="98"/>
  <c r="AS9" i="78"/>
  <c r="AL9" i="78"/>
  <c r="AU9" i="78" s="1"/>
  <c r="AF9" i="47"/>
  <c r="AO9" i="47" s="1"/>
  <c r="AG9" i="47"/>
  <c r="AP9" i="47" s="1"/>
  <c r="W10" i="47"/>
  <c r="AE9" i="47"/>
  <c r="AR23" i="31"/>
  <c r="AR25" i="31" s="1"/>
  <c r="AL23" i="31"/>
  <c r="AU23" i="31" s="1"/>
  <c r="AE9" i="97"/>
  <c r="W10" i="97"/>
  <c r="AF9" i="97"/>
  <c r="AO9" i="97" s="1"/>
  <c r="AG9" i="97"/>
  <c r="AP9" i="97" s="1"/>
  <c r="AS22" i="78"/>
  <c r="AL22" i="78"/>
  <c r="AU22" i="78" s="1"/>
  <c r="AK19" i="26"/>
  <c r="AT19" i="26" s="1"/>
  <c r="AJ19" i="26"/>
  <c r="AK13" i="26"/>
  <c r="AT13" i="26" s="1"/>
  <c r="AJ13" i="26"/>
  <c r="AK7" i="26"/>
  <c r="AT7" i="26" s="1"/>
  <c r="AJ7" i="26"/>
  <c r="AS8" i="31"/>
  <c r="AL8" i="31"/>
  <c r="AU8" i="31" s="1"/>
  <c r="AX22" i="61"/>
  <c r="S22" i="61" s="1"/>
  <c r="AC22" i="61" s="1"/>
  <c r="AB23" i="61" s="1"/>
  <c r="Z17" i="64"/>
  <c r="AJ21" i="77"/>
  <c r="AK21" i="77"/>
  <c r="AT21" i="77" s="1"/>
  <c r="AK15" i="77"/>
  <c r="AT15" i="77" s="1"/>
  <c r="AJ15" i="77"/>
  <c r="AJ9" i="77"/>
  <c r="AK9" i="77"/>
  <c r="AT9" i="77" s="1"/>
  <c r="U25" i="42"/>
  <c r="AL20" i="17"/>
  <c r="AU20" i="17" s="1"/>
  <c r="AT20" i="17"/>
  <c r="AS17" i="78"/>
  <c r="AL17" i="78"/>
  <c r="AU17" i="78" s="1"/>
  <c r="AS6" i="23"/>
  <c r="AL6" i="23"/>
  <c r="AU6" i="23" s="1"/>
  <c r="AJ22" i="66"/>
  <c r="AK22" i="66"/>
  <c r="AT22" i="66" s="1"/>
  <c r="AJ16" i="66"/>
  <c r="AK16" i="66"/>
  <c r="AT16" i="66" s="1"/>
  <c r="AJ10" i="66"/>
  <c r="AK10" i="66"/>
  <c r="AT10" i="66" s="1"/>
  <c r="AJ3" i="66"/>
  <c r="AB4" i="66"/>
  <c r="Z18" i="39"/>
  <c r="Z8" i="105"/>
  <c r="AN9" i="33"/>
  <c r="AI9" i="33"/>
  <c r="AS13" i="23"/>
  <c r="AL13" i="23"/>
  <c r="AU13" i="23" s="1"/>
  <c r="AL23" i="78"/>
  <c r="AU23" i="78" s="1"/>
  <c r="AJ4" i="31"/>
  <c r="AK4" i="31"/>
  <c r="AT4" i="31" s="1"/>
  <c r="AH10" i="28"/>
  <c r="AQ10" i="28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Z8" i="93"/>
  <c r="AS22" i="17"/>
  <c r="AL22" i="17"/>
  <c r="AU22" i="17" s="1"/>
  <c r="AG23" i="62"/>
  <c r="AP23" i="62" s="1"/>
  <c r="AP25" i="62" s="1"/>
  <c r="AF23" i="62"/>
  <c r="AO23" i="62" s="1"/>
  <c r="AO25" i="62" s="1"/>
  <c r="AE23" i="62"/>
  <c r="AL19" i="78"/>
  <c r="AU19" i="78" s="1"/>
  <c r="AT19" i="78"/>
  <c r="AS11" i="31"/>
  <c r="AL11" i="31"/>
  <c r="AU11" i="31" s="1"/>
  <c r="AE7" i="52"/>
  <c r="AF7" i="52"/>
  <c r="AO7" i="52" s="1"/>
  <c r="AG7" i="52"/>
  <c r="AP7" i="52" s="1"/>
  <c r="W8" i="52"/>
  <c r="AR9" i="24"/>
  <c r="U9" i="96"/>
  <c r="Z10" i="2"/>
  <c r="U28" i="50"/>
  <c r="AL4" i="81"/>
  <c r="AU4" i="81" s="1"/>
  <c r="AU25" i="81" s="1"/>
  <c r="C11" i="81" s="1"/>
  <c r="F25" i="57" s="1"/>
  <c r="AS4" i="81"/>
  <c r="AS25" i="81" s="1"/>
  <c r="AS12" i="31"/>
  <c r="AL12" i="31"/>
  <c r="AU12" i="31" s="1"/>
  <c r="Y18" i="60"/>
  <c r="X18" i="60"/>
  <c r="AG16" i="29"/>
  <c r="AP16" i="29" s="1"/>
  <c r="W17" i="29"/>
  <c r="AE16" i="29"/>
  <c r="AF16" i="29"/>
  <c r="AO16" i="29" s="1"/>
  <c r="AS13" i="17"/>
  <c r="AL13" i="17"/>
  <c r="AU13" i="17" s="1"/>
  <c r="AS11" i="23"/>
  <c r="AL11" i="23"/>
  <c r="AU11" i="23" s="1"/>
  <c r="AR17" i="39"/>
  <c r="AK18" i="26"/>
  <c r="AT18" i="26" s="1"/>
  <c r="AJ18" i="26"/>
  <c r="AJ12" i="26"/>
  <c r="AK12" i="26"/>
  <c r="AT12" i="26" s="1"/>
  <c r="AJ6" i="26"/>
  <c r="AK6" i="26"/>
  <c r="AT6" i="26" s="1"/>
  <c r="AL14" i="31"/>
  <c r="AU14" i="31" s="1"/>
  <c r="AT14" i="31"/>
  <c r="AR7" i="105"/>
  <c r="AK20" i="77"/>
  <c r="AT20" i="77" s="1"/>
  <c r="AJ20" i="77"/>
  <c r="AJ14" i="77"/>
  <c r="AK14" i="77"/>
  <c r="AT14" i="77" s="1"/>
  <c r="AK8" i="77"/>
  <c r="AT8" i="77" s="1"/>
  <c r="AJ8" i="77"/>
  <c r="AK23" i="77"/>
  <c r="AT23" i="77" s="1"/>
  <c r="U6" i="13"/>
  <c r="AH5" i="104"/>
  <c r="AQ5" i="104" s="1"/>
  <c r="Z5" i="104"/>
  <c r="AR22" i="40"/>
  <c r="U19" i="103"/>
  <c r="AJ21" i="66"/>
  <c r="AK21" i="66"/>
  <c r="AT21" i="66" s="1"/>
  <c r="AJ15" i="66"/>
  <c r="AK15" i="66"/>
  <c r="AT15" i="66" s="1"/>
  <c r="AK9" i="66"/>
  <c r="AT9" i="66" s="1"/>
  <c r="AJ9" i="66"/>
  <c r="AJ23" i="66"/>
  <c r="AS23" i="66" s="1"/>
  <c r="U16" i="91"/>
  <c r="AH9" i="89"/>
  <c r="AQ9" i="89" s="1"/>
  <c r="U7" i="84"/>
  <c r="AS9" i="17"/>
  <c r="AL9" i="17"/>
  <c r="AU9" i="17" s="1"/>
  <c r="AR15" i="68"/>
  <c r="AS18" i="78"/>
  <c r="AL18" i="78"/>
  <c r="AU18" i="78" s="1"/>
  <c r="Y10" i="33"/>
  <c r="X10" i="33"/>
  <c r="AS3" i="31"/>
  <c r="AL3" i="31"/>
  <c r="AU3" i="31" s="1"/>
  <c r="AS22" i="31"/>
  <c r="AL22" i="31"/>
  <c r="AU22" i="31" s="1"/>
  <c r="Z10" i="28"/>
  <c r="AS10" i="17"/>
  <c r="AL10" i="17"/>
  <c r="AU10" i="17" s="1"/>
  <c r="AR9" i="38"/>
  <c r="AS8" i="23"/>
  <c r="AL8" i="23"/>
  <c r="AU8" i="23" s="1"/>
  <c r="U8" i="51"/>
  <c r="AS17" i="17"/>
  <c r="AL17" i="17"/>
  <c r="AU17" i="17" s="1"/>
  <c r="AS8" i="78"/>
  <c r="AL8" i="78"/>
  <c r="AU8" i="78" s="1"/>
  <c r="AH23" i="40"/>
  <c r="AQ23" i="40" s="1"/>
  <c r="AQ25" i="40" s="1"/>
  <c r="AZ3" i="40"/>
  <c r="AS21" i="23"/>
  <c r="AL21" i="23"/>
  <c r="AU21" i="23" s="1"/>
  <c r="AN17" i="60"/>
  <c r="AI17" i="60"/>
  <c r="AN7" i="15"/>
  <c r="AI7" i="15"/>
  <c r="AN22" i="37"/>
  <c r="AI22" i="37"/>
  <c r="U14" i="95"/>
  <c r="AS13" i="31"/>
  <c r="AL13" i="31"/>
  <c r="AU13" i="31" s="1"/>
  <c r="AI6" i="32"/>
  <c r="AN6" i="32"/>
  <c r="AS10" i="78"/>
  <c r="AL10" i="78"/>
  <c r="AU10" i="78" s="1"/>
  <c r="AJ17" i="26"/>
  <c r="AK17" i="26"/>
  <c r="AT17" i="26" s="1"/>
  <c r="AJ11" i="26"/>
  <c r="AK11" i="26"/>
  <c r="AT11" i="26" s="1"/>
  <c r="AK5" i="26"/>
  <c r="AT5" i="26" s="1"/>
  <c r="AJ5" i="26"/>
  <c r="AH10" i="63"/>
  <c r="AQ10" i="63" s="1"/>
  <c r="AJ19" i="77"/>
  <c r="AK19" i="77"/>
  <c r="AT19" i="77" s="1"/>
  <c r="AK13" i="77"/>
  <c r="AT13" i="77" s="1"/>
  <c r="AJ13" i="77"/>
  <c r="AJ7" i="77"/>
  <c r="AK7" i="77"/>
  <c r="AT7" i="77" s="1"/>
  <c r="AN23" i="73"/>
  <c r="AN25" i="73" s="1"/>
  <c r="AI23" i="73"/>
  <c r="AS5" i="78"/>
  <c r="AL5" i="78"/>
  <c r="AU5" i="78" s="1"/>
  <c r="AS12" i="23"/>
  <c r="AL12" i="23"/>
  <c r="AU12" i="23" s="1"/>
  <c r="AJ20" i="66"/>
  <c r="AS20" i="66" s="1"/>
  <c r="AK20" i="66"/>
  <c r="AJ14" i="66"/>
  <c r="AK14" i="66"/>
  <c r="AT14" i="66" s="1"/>
  <c r="AJ8" i="66"/>
  <c r="AK8" i="66"/>
  <c r="AT8" i="66" s="1"/>
  <c r="AK23" i="66"/>
  <c r="AT23" i="66" s="1"/>
  <c r="AH10" i="24"/>
  <c r="AQ10" i="24" s="1"/>
  <c r="AH10" i="67"/>
  <c r="AQ10" i="67" s="1"/>
  <c r="U25" i="48"/>
  <c r="AS10" i="31"/>
  <c r="AL10" i="31"/>
  <c r="AU10" i="31" s="1"/>
  <c r="W11" i="59"/>
  <c r="AG10" i="59"/>
  <c r="AP10" i="59" s="1"/>
  <c r="AF10" i="59"/>
  <c r="AO10" i="59" s="1"/>
  <c r="AE10" i="59"/>
  <c r="AH7" i="101"/>
  <c r="AQ7" i="101" s="1"/>
  <c r="AL14" i="23"/>
  <c r="AU14" i="23" s="1"/>
  <c r="AT14" i="23"/>
  <c r="Y19" i="72"/>
  <c r="X19" i="72"/>
  <c r="AS5" i="17"/>
  <c r="AL5" i="17"/>
  <c r="AU5" i="17" s="1"/>
  <c r="Z23" i="40"/>
  <c r="AS9" i="23"/>
  <c r="AL9" i="23"/>
  <c r="AU9" i="23" s="1"/>
  <c r="AI10" i="71"/>
  <c r="AN10" i="71"/>
  <c r="AI23" i="61"/>
  <c r="AN23" i="61"/>
  <c r="AN25" i="61" s="1"/>
  <c r="AS21" i="31"/>
  <c r="AL21" i="31"/>
  <c r="AU21" i="31" s="1"/>
  <c r="AI23" i="36"/>
  <c r="AN23" i="36"/>
  <c r="AN25" i="36" s="1"/>
  <c r="AN23" i="77"/>
  <c r="AN25" i="77" s="1"/>
  <c r="AI23" i="77"/>
  <c r="AS12" i="17"/>
  <c r="AL12" i="17"/>
  <c r="AU12" i="17" s="1"/>
  <c r="AK4" i="78"/>
  <c r="AT4" i="78" s="1"/>
  <c r="AT25" i="78" s="1"/>
  <c r="AJ4" i="78"/>
  <c r="AS3" i="23"/>
  <c r="AL3" i="23"/>
  <c r="AU3" i="23" s="1"/>
  <c r="AE17" i="76"/>
  <c r="W18" i="76"/>
  <c r="AG17" i="76"/>
  <c r="AP17" i="76" s="1"/>
  <c r="AF17" i="76"/>
  <c r="AO17" i="76" s="1"/>
  <c r="AR16" i="12"/>
  <c r="AR10" i="75"/>
  <c r="U5" i="44"/>
  <c r="X5" i="44" s="1"/>
  <c r="AS19" i="17"/>
  <c r="AL19" i="17"/>
  <c r="AU19" i="17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I23" i="66"/>
  <c r="AN23" i="66"/>
  <c r="AN25" i="66" s="1"/>
  <c r="Z10" i="63"/>
  <c r="AJ18" i="77"/>
  <c r="AK18" i="77"/>
  <c r="AT18" i="77" s="1"/>
  <c r="AJ12" i="77"/>
  <c r="AK12" i="77"/>
  <c r="AT12" i="77" s="1"/>
  <c r="AJ6" i="77"/>
  <c r="AK6" i="77"/>
  <c r="AT6" i="77" s="1"/>
  <c r="U26" i="35"/>
  <c r="AH11" i="75"/>
  <c r="AQ11" i="75" s="1"/>
  <c r="AS8" i="17"/>
  <c r="AL8" i="17"/>
  <c r="AU8" i="17" s="1"/>
  <c r="AF17" i="25"/>
  <c r="AO17" i="25" s="1"/>
  <c r="AG17" i="25"/>
  <c r="AP17" i="25" s="1"/>
  <c r="W18" i="25"/>
  <c r="AE17" i="25"/>
  <c r="AJ19" i="66"/>
  <c r="AK19" i="66"/>
  <c r="AT19" i="66" s="1"/>
  <c r="AJ13" i="66"/>
  <c r="AK13" i="66"/>
  <c r="AT13" i="66" s="1"/>
  <c r="AJ7" i="66"/>
  <c r="AK7" i="66"/>
  <c r="AT7" i="66" s="1"/>
  <c r="AF10" i="24"/>
  <c r="AO10" i="24" s="1"/>
  <c r="AG10" i="24"/>
  <c r="AP10" i="24" s="1"/>
  <c r="W11" i="24"/>
  <c r="AE10" i="24"/>
  <c r="AE10" i="67"/>
  <c r="AG10" i="67"/>
  <c r="AP10" i="67" s="1"/>
  <c r="W11" i="67"/>
  <c r="AF10" i="67"/>
  <c r="AO10" i="67" s="1"/>
  <c r="U18" i="55"/>
  <c r="AS15" i="17"/>
  <c r="AL15" i="17"/>
  <c r="AU15" i="17" s="1"/>
  <c r="AS6" i="78"/>
  <c r="AL6" i="78"/>
  <c r="AU6" i="78" s="1"/>
  <c r="AS19" i="23"/>
  <c r="AL19" i="23"/>
  <c r="AU19" i="23" s="1"/>
  <c r="AS15" i="31"/>
  <c r="AL15" i="31"/>
  <c r="AU15" i="31" s="1"/>
  <c r="AR9" i="63"/>
  <c r="AH7" i="86"/>
  <c r="AQ7" i="86" s="1"/>
  <c r="U27" i="90"/>
  <c r="AE7" i="101"/>
  <c r="AG7" i="101"/>
  <c r="AP7" i="101" s="1"/>
  <c r="W8" i="101"/>
  <c r="AF7" i="101"/>
  <c r="AO7" i="101" s="1"/>
  <c r="AH16" i="68"/>
  <c r="AQ16" i="68" s="1"/>
  <c r="AS7" i="78"/>
  <c r="AL7" i="78"/>
  <c r="AU7" i="78" s="1"/>
  <c r="U26" i="82"/>
  <c r="AS17" i="31"/>
  <c r="AL17" i="31"/>
  <c r="AU17" i="31" s="1"/>
  <c r="U7" i="92"/>
  <c r="AR8" i="89"/>
  <c r="U16" i="43"/>
  <c r="U19" i="87"/>
  <c r="AS18" i="31"/>
  <c r="AL18" i="31"/>
  <c r="AU18" i="31" s="1"/>
  <c r="AH10" i="79"/>
  <c r="AQ10" i="79" s="1"/>
  <c r="U9" i="88"/>
  <c r="AS6" i="17"/>
  <c r="AL6" i="17"/>
  <c r="AU6" i="17" s="1"/>
  <c r="Z10" i="79"/>
  <c r="AS15" i="78"/>
  <c r="AL15" i="78"/>
  <c r="AU15" i="78" s="1"/>
  <c r="AS16" i="23"/>
  <c r="AL16" i="23"/>
  <c r="AU16" i="23" s="1"/>
  <c r="AG7" i="53"/>
  <c r="AP7" i="53" s="1"/>
  <c r="AE7" i="53"/>
  <c r="AF7" i="53"/>
  <c r="AO7" i="53" s="1"/>
  <c r="W8" i="53"/>
  <c r="U18" i="83"/>
  <c r="AL19" i="31"/>
  <c r="AU19" i="31" s="1"/>
  <c r="AT19" i="31"/>
  <c r="AR16" i="64"/>
  <c r="AR23" i="26"/>
  <c r="AR25" i="26" s="1"/>
  <c r="AL23" i="26"/>
  <c r="AU23" i="26" s="1"/>
  <c r="U25" i="102"/>
  <c r="U16" i="41"/>
  <c r="AS3" i="78"/>
  <c r="AL3" i="78"/>
  <c r="AU3" i="78" s="1"/>
  <c r="AS21" i="78"/>
  <c r="AL21" i="78"/>
  <c r="AU21" i="78" s="1"/>
  <c r="Y23" i="37"/>
  <c r="X23" i="37"/>
  <c r="Z23" i="37" s="1"/>
  <c r="AK4" i="23"/>
  <c r="AT4" i="23" s="1"/>
  <c r="AT25" i="23" s="1"/>
  <c r="AJ4" i="23"/>
  <c r="AS22" i="23"/>
  <c r="AL22" i="23"/>
  <c r="AU22" i="23" s="1"/>
  <c r="Y7" i="32"/>
  <c r="X7" i="32"/>
  <c r="Z7" i="32" s="1"/>
  <c r="AE10" i="19"/>
  <c r="AG10" i="19"/>
  <c r="AP10" i="19" s="1"/>
  <c r="AF10" i="19"/>
  <c r="AO10" i="19" s="1"/>
  <c r="W11" i="19"/>
  <c r="U9" i="54"/>
  <c r="AS16" i="78"/>
  <c r="AL16" i="78"/>
  <c r="AU16" i="78" s="1"/>
  <c r="U18" i="49"/>
  <c r="AS17" i="23"/>
  <c r="AL17" i="23"/>
  <c r="AU17" i="23" s="1"/>
  <c r="AJ21" i="26"/>
  <c r="AK21" i="26"/>
  <c r="AT21" i="26" s="1"/>
  <c r="AJ15" i="26"/>
  <c r="AK15" i="26"/>
  <c r="AT15" i="26" s="1"/>
  <c r="AJ9" i="26"/>
  <c r="AK9" i="26"/>
  <c r="AT9" i="26" s="1"/>
  <c r="AS20" i="31"/>
  <c r="AL20" i="31"/>
  <c r="AU20" i="31" s="1"/>
  <c r="AR9" i="67"/>
  <c r="AK17" i="77"/>
  <c r="AT17" i="77" s="1"/>
  <c r="AJ17" i="77"/>
  <c r="AJ11" i="77"/>
  <c r="AK11" i="77"/>
  <c r="AT11" i="77" s="1"/>
  <c r="AJ5" i="77"/>
  <c r="AK5" i="77"/>
  <c r="AT5" i="77" s="1"/>
  <c r="Z11" i="75"/>
  <c r="AU25" i="70"/>
  <c r="C11" i="70" s="1"/>
  <c r="F14" i="57" s="1"/>
  <c r="AS11" i="78"/>
  <c r="AL11" i="78"/>
  <c r="AU11" i="78" s="1"/>
  <c r="AJ18" i="66"/>
  <c r="AK18" i="66"/>
  <c r="AT18" i="66" s="1"/>
  <c r="AJ12" i="66"/>
  <c r="AK12" i="66"/>
  <c r="AT12" i="66" s="1"/>
  <c r="AJ6" i="66"/>
  <c r="AK6" i="66"/>
  <c r="AT6" i="66" s="1"/>
  <c r="AS4" i="30"/>
  <c r="AS25" i="30" s="1"/>
  <c r="AL4" i="30"/>
  <c r="AU4" i="30" s="1"/>
  <c r="AU25" i="30" s="1"/>
  <c r="C11" i="30" s="1"/>
  <c r="U7" i="20"/>
  <c r="AR7" i="93"/>
  <c r="AX22" i="73"/>
  <c r="S22" i="73" s="1"/>
  <c r="AC22" i="73" s="1"/>
  <c r="AB23" i="73" s="1"/>
  <c r="AK23" i="73" s="1"/>
  <c r="AT23" i="73" s="1"/>
  <c r="AX23" i="73"/>
  <c r="S23" i="73" s="1"/>
  <c r="AC23" i="73" s="1"/>
  <c r="AX3" i="73"/>
  <c r="S3" i="73" s="1"/>
  <c r="AC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K4" i="17"/>
  <c r="AT4" i="17" s="1"/>
  <c r="AT25" i="17" s="1"/>
  <c r="AJ4" i="17"/>
  <c r="AL16" i="31"/>
  <c r="AU16" i="31" s="1"/>
  <c r="AT16" i="31"/>
  <c r="AR8" i="47"/>
  <c r="Z7" i="86"/>
  <c r="U21" i="18"/>
  <c r="AH17" i="12"/>
  <c r="AQ17" i="12" s="1"/>
  <c r="U16" i="16"/>
  <c r="AS16" i="17"/>
  <c r="AL16" i="17"/>
  <c r="AU16" i="17" s="1"/>
  <c r="Z16" i="68"/>
  <c r="AS13" i="78"/>
  <c r="AL13" i="78"/>
  <c r="AU13" i="78" s="1"/>
  <c r="AS5" i="31"/>
  <c r="AL5" i="31"/>
  <c r="AU5" i="31" s="1"/>
  <c r="U19" i="99"/>
  <c r="AS9" i="31"/>
  <c r="AL9" i="31"/>
  <c r="AU9" i="31" s="1"/>
  <c r="AH16" i="34"/>
  <c r="AQ16" i="34" s="1"/>
  <c r="AN18" i="72"/>
  <c r="AI18" i="72"/>
  <c r="AS11" i="17"/>
  <c r="AL11" i="17"/>
  <c r="AU11" i="17" s="1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4" i="78"/>
  <c r="AL14" i="78"/>
  <c r="AU14" i="78" s="1"/>
  <c r="Y8" i="15"/>
  <c r="X8" i="15"/>
  <c r="Z8" i="15" s="1"/>
  <c r="AF23" i="37" l="1"/>
  <c r="AO23" i="37" s="1"/>
  <c r="AO25" i="37" s="1"/>
  <c r="AG23" i="37"/>
  <c r="AP23" i="37" s="1"/>
  <c r="AP25" i="37" s="1"/>
  <c r="AE23" i="37"/>
  <c r="AK8" i="62"/>
  <c r="AT8" i="62" s="1"/>
  <c r="AJ8" i="62"/>
  <c r="AJ16" i="73"/>
  <c r="AK16" i="73"/>
  <c r="AT16" i="73" s="1"/>
  <c r="AK10" i="73"/>
  <c r="AT10" i="73" s="1"/>
  <c r="AJ10" i="73"/>
  <c r="AS12" i="66"/>
  <c r="AL12" i="66"/>
  <c r="AU12" i="66" s="1"/>
  <c r="AJ19" i="62"/>
  <c r="AK19" i="62"/>
  <c r="AT19" i="62" s="1"/>
  <c r="AK13" i="62"/>
  <c r="AT13" i="62" s="1"/>
  <c r="AJ13" i="62"/>
  <c r="AK7" i="62"/>
  <c r="AT7" i="62" s="1"/>
  <c r="AJ7" i="62"/>
  <c r="AJ21" i="73"/>
  <c r="AK21" i="73"/>
  <c r="AT21" i="73" s="1"/>
  <c r="AJ15" i="73"/>
  <c r="AK15" i="73"/>
  <c r="AT15" i="73" s="1"/>
  <c r="AK9" i="73"/>
  <c r="AT9" i="73" s="1"/>
  <c r="AJ9" i="73"/>
  <c r="AJ23" i="73"/>
  <c r="AS23" i="73" s="1"/>
  <c r="Y11" i="19"/>
  <c r="X11" i="19"/>
  <c r="Z11" i="19" s="1"/>
  <c r="Y8" i="101"/>
  <c r="X8" i="101"/>
  <c r="Z8" i="101" s="1"/>
  <c r="Y11" i="67"/>
  <c r="X11" i="67"/>
  <c r="Z11" i="67" s="1"/>
  <c r="AS19" i="66"/>
  <c r="AL19" i="66"/>
  <c r="AU19" i="66" s="1"/>
  <c r="AS6" i="77"/>
  <c r="AL6" i="77"/>
  <c r="AU6" i="77" s="1"/>
  <c r="AS16" i="26"/>
  <c r="AL16" i="26"/>
  <c r="AU16" i="26" s="1"/>
  <c r="AL4" i="78"/>
  <c r="AU4" i="78" s="1"/>
  <c r="AS4" i="78"/>
  <c r="AS25" i="78" s="1"/>
  <c r="AN10" i="59"/>
  <c r="AI10" i="59"/>
  <c r="AS19" i="77"/>
  <c r="AL19" i="77"/>
  <c r="AU19" i="77" s="1"/>
  <c r="AS11" i="26"/>
  <c r="AL11" i="26"/>
  <c r="AU11" i="26" s="1"/>
  <c r="AR6" i="32"/>
  <c r="AS21" i="66"/>
  <c r="AL21" i="66"/>
  <c r="AU21" i="66" s="1"/>
  <c r="AS6" i="26"/>
  <c r="AL6" i="26"/>
  <c r="AU6" i="26" s="1"/>
  <c r="AI16" i="29"/>
  <c r="AN16" i="29"/>
  <c r="W11" i="2"/>
  <c r="AE10" i="2"/>
  <c r="AF10" i="2"/>
  <c r="AO10" i="2" s="1"/>
  <c r="AG10" i="2"/>
  <c r="AP10" i="2" s="1"/>
  <c r="Y8" i="52"/>
  <c r="X8" i="52"/>
  <c r="AJ18" i="36"/>
  <c r="AK18" i="36"/>
  <c r="AT18" i="36" s="1"/>
  <c r="AK12" i="36"/>
  <c r="AT12" i="36" s="1"/>
  <c r="AJ12" i="36"/>
  <c r="AJ6" i="36"/>
  <c r="AK6" i="36"/>
  <c r="AT6" i="36" s="1"/>
  <c r="AR9" i="33"/>
  <c r="AS7" i="26"/>
  <c r="AL7" i="26"/>
  <c r="AU7" i="26" s="1"/>
  <c r="AN9" i="97"/>
  <c r="AI9" i="97"/>
  <c r="Y17" i="34"/>
  <c r="X17" i="34"/>
  <c r="Y18" i="80"/>
  <c r="X18" i="80"/>
  <c r="AN9" i="89"/>
  <c r="AI9" i="89"/>
  <c r="U26" i="94"/>
  <c r="AS16" i="77"/>
  <c r="AL16" i="77"/>
  <c r="AU16" i="77" s="1"/>
  <c r="AK17" i="61"/>
  <c r="AT17" i="61" s="1"/>
  <c r="AJ17" i="61"/>
  <c r="AJ11" i="61"/>
  <c r="AK11" i="61"/>
  <c r="AT11" i="61" s="1"/>
  <c r="AK5" i="61"/>
  <c r="AT5" i="61" s="1"/>
  <c r="AJ5" i="61"/>
  <c r="AS14" i="26"/>
  <c r="AL14" i="26"/>
  <c r="AU14" i="26" s="1"/>
  <c r="AK12" i="62"/>
  <c r="AT12" i="62" s="1"/>
  <c r="AJ12" i="62"/>
  <c r="AJ6" i="62"/>
  <c r="AK6" i="62"/>
  <c r="AT6" i="62" s="1"/>
  <c r="AR18" i="72"/>
  <c r="W17" i="68"/>
  <c r="AG16" i="68"/>
  <c r="AP16" i="68" s="1"/>
  <c r="AE16" i="68"/>
  <c r="AF16" i="68"/>
  <c r="AO16" i="68" s="1"/>
  <c r="AJ20" i="73"/>
  <c r="AK20" i="73"/>
  <c r="AT20" i="73" s="1"/>
  <c r="AJ14" i="73"/>
  <c r="AK14" i="73"/>
  <c r="AT14" i="73" s="1"/>
  <c r="AK8" i="73"/>
  <c r="AT8" i="73" s="1"/>
  <c r="AJ8" i="73"/>
  <c r="AS18" i="66"/>
  <c r="AL18" i="66"/>
  <c r="AU18" i="66" s="1"/>
  <c r="AS5" i="77"/>
  <c r="AL5" i="77"/>
  <c r="AU5" i="77" s="1"/>
  <c r="AS15" i="26"/>
  <c r="AL15" i="26"/>
  <c r="AU15" i="26" s="1"/>
  <c r="U17" i="49"/>
  <c r="U15" i="41"/>
  <c r="Y8" i="53"/>
  <c r="Z8" i="53"/>
  <c r="X8" i="53"/>
  <c r="U8" i="88"/>
  <c r="U18" i="87"/>
  <c r="U6" i="92"/>
  <c r="AN17" i="25"/>
  <c r="AI17" i="25"/>
  <c r="AR23" i="66"/>
  <c r="AR25" i="66" s="1"/>
  <c r="AL23" i="66"/>
  <c r="AU23" i="66" s="1"/>
  <c r="AH5" i="44"/>
  <c r="AQ5" i="44" s="1"/>
  <c r="Z5" i="44"/>
  <c r="AL23" i="36"/>
  <c r="AU23" i="36" s="1"/>
  <c r="AR23" i="36"/>
  <c r="AR25" i="36" s="1"/>
  <c r="AR10" i="71"/>
  <c r="AH19" i="72"/>
  <c r="AQ19" i="72" s="1"/>
  <c r="U24" i="48"/>
  <c r="AR7" i="15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6" i="84"/>
  <c r="AS9" i="66"/>
  <c r="AL9" i="66"/>
  <c r="AU9" i="66" s="1"/>
  <c r="AS8" i="77"/>
  <c r="AL8" i="77"/>
  <c r="AU8" i="77" s="1"/>
  <c r="Y17" i="29"/>
  <c r="X17" i="29"/>
  <c r="AF8" i="93"/>
  <c r="AO8" i="93" s="1"/>
  <c r="AE8" i="93"/>
  <c r="W9" i="93"/>
  <c r="AG8" i="93"/>
  <c r="AP8" i="93" s="1"/>
  <c r="AJ17" i="36"/>
  <c r="AK17" i="36"/>
  <c r="AT17" i="36" s="1"/>
  <c r="AK11" i="36"/>
  <c r="AT11" i="36" s="1"/>
  <c r="AJ11" i="36"/>
  <c r="AJ5" i="36"/>
  <c r="AK5" i="36"/>
  <c r="AT5" i="36" s="1"/>
  <c r="AT25" i="31"/>
  <c r="AS10" i="66"/>
  <c r="AL10" i="66"/>
  <c r="AU10" i="66" s="1"/>
  <c r="U24" i="42"/>
  <c r="AS21" i="77"/>
  <c r="AL21" i="77"/>
  <c r="AU21" i="77" s="1"/>
  <c r="AE10" i="38"/>
  <c r="W11" i="38"/>
  <c r="AF10" i="38"/>
  <c r="AO10" i="38" s="1"/>
  <c r="AG10" i="38"/>
  <c r="AP10" i="38" s="1"/>
  <c r="U6" i="9"/>
  <c r="Y18" i="12"/>
  <c r="Z18" i="12"/>
  <c r="X18" i="12"/>
  <c r="AS11" i="66"/>
  <c r="AL11" i="66"/>
  <c r="AU11" i="66" s="1"/>
  <c r="AS3" i="77"/>
  <c r="AL3" i="77"/>
  <c r="AU3" i="77" s="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J20" i="62"/>
  <c r="AK20" i="62"/>
  <c r="AT20" i="62" s="1"/>
  <c r="AJ17" i="62"/>
  <c r="AK17" i="62"/>
  <c r="AT17" i="62" s="1"/>
  <c r="AK5" i="62"/>
  <c r="AT5" i="62" s="1"/>
  <c r="AJ5" i="62"/>
  <c r="U18" i="99"/>
  <c r="AJ19" i="73"/>
  <c r="AK19" i="73"/>
  <c r="AT19" i="73" s="1"/>
  <c r="AJ13" i="73"/>
  <c r="AK13" i="73"/>
  <c r="AT13" i="73" s="1"/>
  <c r="AK7" i="73"/>
  <c r="AT7" i="73" s="1"/>
  <c r="AJ7" i="73"/>
  <c r="AN7" i="101"/>
  <c r="AI7" i="101"/>
  <c r="AN10" i="67"/>
  <c r="AI10" i="67"/>
  <c r="AS7" i="66"/>
  <c r="AL7" i="66"/>
  <c r="AU7" i="66" s="1"/>
  <c r="Y18" i="25"/>
  <c r="X18" i="25"/>
  <c r="AS12" i="77"/>
  <c r="AL12" i="77"/>
  <c r="AU12" i="77" s="1"/>
  <c r="AJ4" i="26"/>
  <c r="AK4" i="26"/>
  <c r="AT4" i="26" s="1"/>
  <c r="AT25" i="26" s="1"/>
  <c r="AS22" i="26"/>
  <c r="AL22" i="26"/>
  <c r="AU22" i="26" s="1"/>
  <c r="Y18" i="76"/>
  <c r="X18" i="76"/>
  <c r="Z19" i="72"/>
  <c r="AS8" i="66"/>
  <c r="AL8" i="66"/>
  <c r="AU8" i="66" s="1"/>
  <c r="AS7" i="77"/>
  <c r="AL7" i="77"/>
  <c r="AU7" i="77" s="1"/>
  <c r="AS17" i="26"/>
  <c r="AL17" i="26"/>
  <c r="AU17" i="26" s="1"/>
  <c r="AX22" i="40"/>
  <c r="S22" i="40" s="1"/>
  <c r="AC22" i="40" s="1"/>
  <c r="AB23" i="40" s="1"/>
  <c r="U18" i="103"/>
  <c r="AF5" i="104"/>
  <c r="AO5" i="104" s="1"/>
  <c r="AE5" i="104"/>
  <c r="W6" i="104"/>
  <c r="AG5" i="104"/>
  <c r="AP5" i="104" s="1"/>
  <c r="AS12" i="26"/>
  <c r="AL12" i="26"/>
  <c r="AU12" i="26" s="1"/>
  <c r="U8" i="96"/>
  <c r="AN23" i="62"/>
  <c r="AN25" i="62" s="1"/>
  <c r="AI23" i="62"/>
  <c r="AK22" i="36"/>
  <c r="AT22" i="36" s="1"/>
  <c r="AJ22" i="36"/>
  <c r="AJ16" i="36"/>
  <c r="AK16" i="36"/>
  <c r="AT16" i="36" s="1"/>
  <c r="AJ10" i="36"/>
  <c r="AK10" i="36"/>
  <c r="AT10" i="36" s="1"/>
  <c r="AS4" i="31"/>
  <c r="AS25" i="31" s="1"/>
  <c r="AL4" i="31"/>
  <c r="AU4" i="31" s="1"/>
  <c r="AU25" i="31" s="1"/>
  <c r="C11" i="31" s="1"/>
  <c r="AE8" i="105"/>
  <c r="AF8" i="105"/>
  <c r="AO8" i="105" s="1"/>
  <c r="AG8" i="105"/>
  <c r="AP8" i="105" s="1"/>
  <c r="W9" i="105"/>
  <c r="AG17" i="64"/>
  <c r="AP17" i="64" s="1"/>
  <c r="W18" i="64"/>
  <c r="AF17" i="64"/>
  <c r="AO17" i="64" s="1"/>
  <c r="AE17" i="64"/>
  <c r="AS13" i="26"/>
  <c r="AL13" i="26"/>
  <c r="AU13" i="26" s="1"/>
  <c r="AK23" i="62"/>
  <c r="AT23" i="62" s="1"/>
  <c r="AN16" i="34"/>
  <c r="AI16" i="34"/>
  <c r="AN16" i="21"/>
  <c r="AI16" i="21"/>
  <c r="U25" i="10"/>
  <c r="Y10" i="89"/>
  <c r="Z10" i="89" s="1"/>
  <c r="X10" i="89"/>
  <c r="AK4" i="77"/>
  <c r="AT4" i="77" s="1"/>
  <c r="AT25" i="77" s="1"/>
  <c r="AJ4" i="77"/>
  <c r="AS22" i="77"/>
  <c r="AL22" i="77"/>
  <c r="AU22" i="77" s="1"/>
  <c r="AK21" i="61"/>
  <c r="AT21" i="61" s="1"/>
  <c r="AJ21" i="61"/>
  <c r="AK15" i="61"/>
  <c r="AT15" i="61" s="1"/>
  <c r="AJ15" i="61"/>
  <c r="AJ9" i="61"/>
  <c r="AK9" i="61"/>
  <c r="AT9" i="61" s="1"/>
  <c r="AS20" i="26"/>
  <c r="AL20" i="26"/>
  <c r="AU20" i="26" s="1"/>
  <c r="U7" i="100"/>
  <c r="AG8" i="15"/>
  <c r="AP8" i="15" s="1"/>
  <c r="AE8" i="15"/>
  <c r="AF8" i="15"/>
  <c r="AO8" i="15" s="1"/>
  <c r="W9" i="15"/>
  <c r="AJ16" i="62"/>
  <c r="AK16" i="62"/>
  <c r="AT16" i="62" s="1"/>
  <c r="AJ12" i="73"/>
  <c r="AK12" i="73"/>
  <c r="AT12" i="73" s="1"/>
  <c r="AJ6" i="73"/>
  <c r="AK6" i="73"/>
  <c r="AT6" i="73" s="1"/>
  <c r="AS6" i="66"/>
  <c r="AL6" i="66"/>
  <c r="AU6" i="66" s="1"/>
  <c r="AS11" i="77"/>
  <c r="AL11" i="77"/>
  <c r="AU11" i="77" s="1"/>
  <c r="AS21" i="26"/>
  <c r="AL21" i="26"/>
  <c r="AU21" i="26" s="1"/>
  <c r="AN10" i="19"/>
  <c r="AI10" i="19"/>
  <c r="AL4" i="23"/>
  <c r="AU4" i="23" s="1"/>
  <c r="AS4" i="23"/>
  <c r="AS25" i="23" s="1"/>
  <c r="U24" i="102"/>
  <c r="AN7" i="53"/>
  <c r="AI7" i="53"/>
  <c r="W11" i="79"/>
  <c r="AG10" i="79"/>
  <c r="AP10" i="79" s="1"/>
  <c r="AE10" i="79"/>
  <c r="AF10" i="79"/>
  <c r="AO10" i="79" s="1"/>
  <c r="U15" i="43"/>
  <c r="AN10" i="24"/>
  <c r="AI10" i="24"/>
  <c r="AS3" i="26"/>
  <c r="AL3" i="26"/>
  <c r="AU3" i="26" s="1"/>
  <c r="AI17" i="76"/>
  <c r="AN17" i="76"/>
  <c r="Y11" i="59"/>
  <c r="X11" i="59"/>
  <c r="Z11" i="59" s="1"/>
  <c r="AS13" i="77"/>
  <c r="AL13" i="77"/>
  <c r="AU13" i="77" s="1"/>
  <c r="AS5" i="26"/>
  <c r="AL5" i="26"/>
  <c r="AU5" i="26" s="1"/>
  <c r="AR17" i="60"/>
  <c r="U7" i="51"/>
  <c r="AH10" i="33"/>
  <c r="AQ10" i="33" s="1"/>
  <c r="AS18" i="26"/>
  <c r="AL18" i="26"/>
  <c r="AU18" i="26" s="1"/>
  <c r="AH18" i="60"/>
  <c r="AQ18" i="60" s="1"/>
  <c r="AI7" i="52"/>
  <c r="AN7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18" i="39"/>
  <c r="W19" i="39"/>
  <c r="AF18" i="39"/>
  <c r="AO18" i="39" s="1"/>
  <c r="AG18" i="39"/>
  <c r="AP18" i="39" s="1"/>
  <c r="AS16" i="66"/>
  <c r="AL16" i="66"/>
  <c r="AU16" i="66" s="1"/>
  <c r="AS9" i="77"/>
  <c r="AL9" i="77"/>
  <c r="AU9" i="77" s="1"/>
  <c r="AK23" i="61"/>
  <c r="AT23" i="61" s="1"/>
  <c r="AJ23" i="61"/>
  <c r="AS23" i="61" s="1"/>
  <c r="AN17" i="80"/>
  <c r="AI17" i="80"/>
  <c r="Y17" i="21"/>
  <c r="X17" i="21"/>
  <c r="AL17" i="66"/>
  <c r="AU17" i="66" s="1"/>
  <c r="AT17" i="66"/>
  <c r="AK20" i="61"/>
  <c r="AT20" i="61" s="1"/>
  <c r="AJ20" i="61"/>
  <c r="AJ14" i="61"/>
  <c r="AK14" i="61"/>
  <c r="AT14" i="61" s="1"/>
  <c r="AJ8" i="61"/>
  <c r="AK8" i="61"/>
  <c r="AT8" i="61" s="1"/>
  <c r="AN7" i="46"/>
  <c r="AI7" i="46"/>
  <c r="AJ18" i="62"/>
  <c r="AK18" i="62"/>
  <c r="AT18" i="62" s="1"/>
  <c r="AK11" i="62"/>
  <c r="AT11" i="62" s="1"/>
  <c r="AJ11" i="62"/>
  <c r="AJ22" i="62"/>
  <c r="AK22" i="62"/>
  <c r="AT22" i="62" s="1"/>
  <c r="AJ10" i="62"/>
  <c r="AK10" i="62"/>
  <c r="AT10" i="62" s="1"/>
  <c r="U20" i="18"/>
  <c r="AS4" i="17"/>
  <c r="AS25" i="17" s="1"/>
  <c r="AL4" i="17"/>
  <c r="AU4" i="17" s="1"/>
  <c r="AU25" i="17" s="1"/>
  <c r="C11" i="17" s="1"/>
  <c r="AJ18" i="73"/>
  <c r="AK18" i="73"/>
  <c r="AT18" i="73" s="1"/>
  <c r="AH8" i="15"/>
  <c r="AQ8" i="15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F7" i="86"/>
  <c r="AO7" i="86" s="1"/>
  <c r="AE7" i="86"/>
  <c r="W8" i="86"/>
  <c r="AG7" i="86"/>
  <c r="AP7" i="86" s="1"/>
  <c r="AK17" i="73"/>
  <c r="AT17" i="73" s="1"/>
  <c r="AJ17" i="73"/>
  <c r="AJ11" i="73"/>
  <c r="AK11" i="73"/>
  <c r="AT11" i="73" s="1"/>
  <c r="AJ5" i="73"/>
  <c r="AK5" i="73"/>
  <c r="AT5" i="73" s="1"/>
  <c r="AS17" i="77"/>
  <c r="AL17" i="77"/>
  <c r="AU17" i="77" s="1"/>
  <c r="AH7" i="32"/>
  <c r="AQ7" i="32" s="1"/>
  <c r="AU25" i="78"/>
  <c r="C11" i="78" s="1"/>
  <c r="F22" i="57" s="1"/>
  <c r="U26" i="90"/>
  <c r="U17" i="55"/>
  <c r="Y11" i="24"/>
  <c r="X11" i="24"/>
  <c r="Z11" i="24" s="1"/>
  <c r="AS13" i="66"/>
  <c r="AL13" i="66"/>
  <c r="AU13" i="66" s="1"/>
  <c r="U25" i="35"/>
  <c r="AS18" i="77"/>
  <c r="AL18" i="77"/>
  <c r="AU18" i="77" s="1"/>
  <c r="AS10" i="26"/>
  <c r="AL10" i="26"/>
  <c r="AU10" i="26" s="1"/>
  <c r="AU25" i="23"/>
  <c r="C11" i="23" s="1"/>
  <c r="AR23" i="77"/>
  <c r="AR25" i="77" s="1"/>
  <c r="AL23" i="77"/>
  <c r="AU23" i="77" s="1"/>
  <c r="AE23" i="40"/>
  <c r="AF23" i="40"/>
  <c r="AO23" i="40" s="1"/>
  <c r="AO25" i="40" s="1"/>
  <c r="AG23" i="40"/>
  <c r="AP23" i="40" s="1"/>
  <c r="AP25" i="40" s="1"/>
  <c r="AS14" i="66"/>
  <c r="AL14" i="66"/>
  <c r="AU14" i="66" s="1"/>
  <c r="U13" i="95"/>
  <c r="AG10" i="28"/>
  <c r="AP10" i="28" s="1"/>
  <c r="AE10" i="28"/>
  <c r="W11" i="28"/>
  <c r="AF10" i="28"/>
  <c r="AO10" i="28" s="1"/>
  <c r="Z10" i="33"/>
  <c r="AS15" i="66"/>
  <c r="AL15" i="66"/>
  <c r="AU15" i="66" s="1"/>
  <c r="AS14" i="77"/>
  <c r="AL14" i="77"/>
  <c r="AU14" i="77" s="1"/>
  <c r="Z18" i="60"/>
  <c r="AJ20" i="36"/>
  <c r="AK20" i="36"/>
  <c r="AT20" i="36" s="1"/>
  <c r="AK14" i="36"/>
  <c r="AT14" i="36" s="1"/>
  <c r="AJ14" i="36"/>
  <c r="AJ8" i="36"/>
  <c r="AK8" i="36"/>
  <c r="AT8" i="36" s="1"/>
  <c r="AJ4" i="66"/>
  <c r="AK4" i="66"/>
  <c r="AT4" i="66" s="1"/>
  <c r="AS15" i="77"/>
  <c r="AL15" i="77"/>
  <c r="AU15" i="77" s="1"/>
  <c r="AS19" i="26"/>
  <c r="AL19" i="26"/>
  <c r="AU19" i="26" s="1"/>
  <c r="AI9" i="47"/>
  <c r="AN9" i="47"/>
  <c r="AH11" i="71"/>
  <c r="AQ11" i="71" s="1"/>
  <c r="U8" i="45"/>
  <c r="U8" i="58"/>
  <c r="AS10" i="77"/>
  <c r="AL10" i="77"/>
  <c r="AU10" i="77" s="1"/>
  <c r="AK19" i="61"/>
  <c r="AT19" i="61" s="1"/>
  <c r="AJ19" i="61"/>
  <c r="AJ13" i="61"/>
  <c r="AK13" i="61"/>
  <c r="AT13" i="61" s="1"/>
  <c r="AK7" i="61"/>
  <c r="AT7" i="61" s="1"/>
  <c r="AJ7" i="61"/>
  <c r="AS8" i="26"/>
  <c r="AL8" i="26"/>
  <c r="AU8" i="26" s="1"/>
  <c r="AJ14" i="62"/>
  <c r="AK14" i="62"/>
  <c r="AT14" i="62" s="1"/>
  <c r="U15" i="16"/>
  <c r="AJ22" i="73"/>
  <c r="AK22" i="73"/>
  <c r="AT22" i="73" s="1"/>
  <c r="AJ3" i="73"/>
  <c r="AB4" i="73"/>
  <c r="U6" i="20"/>
  <c r="AG11" i="75"/>
  <c r="AP11" i="75" s="1"/>
  <c r="AF11" i="75"/>
  <c r="AO11" i="75" s="1"/>
  <c r="AE11" i="75"/>
  <c r="W12" i="75"/>
  <c r="AS9" i="26"/>
  <c r="AL9" i="26"/>
  <c r="AU9" i="26" s="1"/>
  <c r="U8" i="54"/>
  <c r="AE7" i="32"/>
  <c r="AF7" i="32"/>
  <c r="AO7" i="32" s="1"/>
  <c r="AG7" i="32"/>
  <c r="AP7" i="32" s="1"/>
  <c r="W8" i="32"/>
  <c r="AH23" i="37"/>
  <c r="AQ23" i="37" s="1"/>
  <c r="AQ25" i="37" s="1"/>
  <c r="AZ3" i="37"/>
  <c r="AX22" i="37" s="1"/>
  <c r="S22" i="37" s="1"/>
  <c r="AC22" i="37" s="1"/>
  <c r="AB23" i="37" s="1"/>
  <c r="U17" i="83"/>
  <c r="U25" i="82"/>
  <c r="W11" i="63"/>
  <c r="AG10" i="63"/>
  <c r="AP10" i="63" s="1"/>
  <c r="AF10" i="63"/>
  <c r="AO10" i="63" s="1"/>
  <c r="AE10" i="63"/>
  <c r="AL23" i="61"/>
  <c r="AU23" i="61" s="1"/>
  <c r="AR23" i="61"/>
  <c r="AR25" i="61" s="1"/>
  <c r="AL20" i="66"/>
  <c r="AU20" i="66" s="1"/>
  <c r="AT20" i="66"/>
  <c r="AR23" i="73"/>
  <c r="AR25" i="73" s="1"/>
  <c r="AL23" i="73"/>
  <c r="AU23" i="73" s="1"/>
  <c r="AR22" i="37"/>
  <c r="U15" i="91"/>
  <c r="U5" i="13"/>
  <c r="X5" i="13" s="1"/>
  <c r="AS20" i="77"/>
  <c r="AL20" i="77"/>
  <c r="AU20" i="77" s="1"/>
  <c r="U27" i="50"/>
  <c r="AK19" i="36"/>
  <c r="AT19" i="36" s="1"/>
  <c r="AJ19" i="36"/>
  <c r="AJ13" i="36"/>
  <c r="AK13" i="36"/>
  <c r="AT13" i="36" s="1"/>
  <c r="AJ7" i="36"/>
  <c r="AK7" i="36"/>
  <c r="AT7" i="36" s="1"/>
  <c r="AS3" i="66"/>
  <c r="AL3" i="66"/>
  <c r="AU3" i="66" s="1"/>
  <c r="AS22" i="66"/>
  <c r="AL22" i="66"/>
  <c r="AU22" i="66" s="1"/>
  <c r="Y10" i="97"/>
  <c r="X10" i="97"/>
  <c r="Y10" i="47"/>
  <c r="X10" i="47"/>
  <c r="Z10" i="47" s="1"/>
  <c r="U22" i="98"/>
  <c r="AE11" i="71"/>
  <c r="W12" i="71"/>
  <c r="AG11" i="71"/>
  <c r="AP11" i="71" s="1"/>
  <c r="AF11" i="71"/>
  <c r="AO11" i="71" s="1"/>
  <c r="U13" i="11"/>
  <c r="U27" i="85"/>
  <c r="AN17" i="12"/>
  <c r="AI17" i="12"/>
  <c r="AS5" i="66"/>
  <c r="AL5" i="66"/>
  <c r="AU5" i="66" s="1"/>
  <c r="AK18" i="61"/>
  <c r="AT18" i="61" s="1"/>
  <c r="AJ18" i="61"/>
  <c r="AJ12" i="61"/>
  <c r="AK12" i="61"/>
  <c r="AT12" i="61" s="1"/>
  <c r="AJ6" i="61"/>
  <c r="AK6" i="61"/>
  <c r="AT6" i="61" s="1"/>
  <c r="Y8" i="46"/>
  <c r="X8" i="46"/>
  <c r="Z8" i="46" s="1"/>
  <c r="Z17" i="21" l="1"/>
  <c r="AK23" i="37"/>
  <c r="AG10" i="47"/>
  <c r="AP10" i="47" s="1"/>
  <c r="W11" i="47"/>
  <c r="AE10" i="47"/>
  <c r="AF10" i="47"/>
  <c r="AO10" i="47" s="1"/>
  <c r="AG17" i="21"/>
  <c r="AP17" i="21" s="1"/>
  <c r="AF17" i="21"/>
  <c r="AO17" i="21" s="1"/>
  <c r="AE17" i="21"/>
  <c r="W18" i="21"/>
  <c r="AG11" i="24"/>
  <c r="AP11" i="24" s="1"/>
  <c r="AE11" i="24"/>
  <c r="AF11" i="24"/>
  <c r="AO11" i="24" s="1"/>
  <c r="W12" i="24"/>
  <c r="AS17" i="73"/>
  <c r="AL17" i="73"/>
  <c r="AU17" i="73" s="1"/>
  <c r="AS15" i="62"/>
  <c r="AL15" i="62"/>
  <c r="AU15" i="62" s="1"/>
  <c r="AR7" i="46"/>
  <c r="AS15" i="36"/>
  <c r="AL15" i="36"/>
  <c r="AU15" i="36" s="1"/>
  <c r="Y11" i="38"/>
  <c r="Z11" i="38"/>
  <c r="X11" i="38"/>
  <c r="AS19" i="36"/>
  <c r="AL19" i="36"/>
  <c r="AU19" i="36" s="1"/>
  <c r="AN10" i="63"/>
  <c r="AI10" i="63"/>
  <c r="U14" i="16"/>
  <c r="AK4" i="62"/>
  <c r="AT4" i="62" s="1"/>
  <c r="AT25" i="62" s="1"/>
  <c r="AJ4" i="62"/>
  <c r="AS11" i="62"/>
  <c r="AL11" i="62"/>
  <c r="AU11" i="62" s="1"/>
  <c r="AN11" i="71"/>
  <c r="AI11" i="71"/>
  <c r="AH10" i="97"/>
  <c r="AQ10" i="97" s="1"/>
  <c r="U16" i="83"/>
  <c r="Y12" i="75"/>
  <c r="X12" i="75"/>
  <c r="Z12" i="75" s="1"/>
  <c r="AK4" i="73"/>
  <c r="AT4" i="73" s="1"/>
  <c r="AT25" i="73" s="1"/>
  <c r="AJ4" i="73"/>
  <c r="AS6" i="61"/>
  <c r="AL6" i="61"/>
  <c r="AU6" i="61" s="1"/>
  <c r="U12" i="11"/>
  <c r="U21" i="98"/>
  <c r="AS7" i="36"/>
  <c r="AL7" i="36"/>
  <c r="AU7" i="36" s="1"/>
  <c r="U26" i="50"/>
  <c r="U14" i="91"/>
  <c r="Y11" i="63"/>
  <c r="X11" i="63"/>
  <c r="AS19" i="61"/>
  <c r="AL19" i="61"/>
  <c r="AU19" i="61" s="1"/>
  <c r="AR9" i="47"/>
  <c r="AL4" i="66"/>
  <c r="AU4" i="66" s="1"/>
  <c r="AS4" i="66"/>
  <c r="AS25" i="66" s="1"/>
  <c r="AS20" i="36"/>
  <c r="AL20" i="36"/>
  <c r="AU20" i="36" s="1"/>
  <c r="AG10" i="33"/>
  <c r="AP10" i="33" s="1"/>
  <c r="AF10" i="33"/>
  <c r="AO10" i="33" s="1"/>
  <c r="W11" i="33"/>
  <c r="AE10" i="33"/>
  <c r="U12" i="95"/>
  <c r="AS11" i="73"/>
  <c r="AL11" i="73"/>
  <c r="AU11" i="73" s="1"/>
  <c r="AI7" i="86"/>
  <c r="AN7" i="86"/>
  <c r="AS18" i="73"/>
  <c r="AL18" i="73"/>
  <c r="AU18" i="73" s="1"/>
  <c r="AS10" i="62"/>
  <c r="AL10" i="62"/>
  <c r="AU10" i="62" s="1"/>
  <c r="AS18" i="62"/>
  <c r="AL18" i="62"/>
  <c r="AU18" i="62" s="1"/>
  <c r="AS14" i="61"/>
  <c r="AL14" i="61"/>
  <c r="AU14" i="61" s="1"/>
  <c r="Y19" i="39"/>
  <c r="X19" i="39"/>
  <c r="AR17" i="76"/>
  <c r="U14" i="43"/>
  <c r="AS16" i="62"/>
  <c r="AL16" i="62"/>
  <c r="AU16" i="62" s="1"/>
  <c r="AS15" i="61"/>
  <c r="AL15" i="61"/>
  <c r="AU15" i="61" s="1"/>
  <c r="AL4" i="77"/>
  <c r="AU4" i="77" s="1"/>
  <c r="AU25" i="77" s="1"/>
  <c r="C11" i="77" s="1"/>
  <c r="F21" i="57" s="1"/>
  <c r="AS4" i="77"/>
  <c r="AS25" i="77" s="1"/>
  <c r="U24" i="10"/>
  <c r="AR10" i="67"/>
  <c r="AS5" i="62"/>
  <c r="AL5" i="62"/>
  <c r="AU5" i="62" s="1"/>
  <c r="AS3" i="61"/>
  <c r="AL3" i="61"/>
  <c r="AU3" i="61" s="1"/>
  <c r="AH18" i="12"/>
  <c r="AQ18" i="12" s="1"/>
  <c r="U23" i="42"/>
  <c r="AS11" i="36"/>
  <c r="AL11" i="36"/>
  <c r="AU11" i="36" s="1"/>
  <c r="Y9" i="93"/>
  <c r="X9" i="93"/>
  <c r="AK17" i="40"/>
  <c r="AT17" i="40" s="1"/>
  <c r="AJ17" i="40"/>
  <c r="AJ11" i="40"/>
  <c r="AK11" i="40"/>
  <c r="AT11" i="40" s="1"/>
  <c r="AK5" i="40"/>
  <c r="AT5" i="40" s="1"/>
  <c r="AJ5" i="40"/>
  <c r="U23" i="48"/>
  <c r="AN16" i="68"/>
  <c r="AI16" i="68"/>
  <c r="AS6" i="62"/>
  <c r="AL6" i="62"/>
  <c r="AU6" i="62" s="1"/>
  <c r="AS12" i="36"/>
  <c r="AL12" i="36"/>
  <c r="AU12" i="36" s="1"/>
  <c r="AR16" i="29"/>
  <c r="AH8" i="101"/>
  <c r="AQ8" i="101" s="1"/>
  <c r="AS21" i="73"/>
  <c r="AL21" i="73"/>
  <c r="AU21" i="73" s="1"/>
  <c r="AS19" i="62"/>
  <c r="AL19" i="62"/>
  <c r="AU19" i="62" s="1"/>
  <c r="AS16" i="73"/>
  <c r="AL16" i="73"/>
  <c r="AU16" i="73" s="1"/>
  <c r="U6" i="100"/>
  <c r="X9" i="105"/>
  <c r="Y9" i="105"/>
  <c r="Z9" i="105"/>
  <c r="AR23" i="62"/>
  <c r="AR25" i="62" s="1"/>
  <c r="AL23" i="62"/>
  <c r="AU23" i="62" s="1"/>
  <c r="U17" i="103"/>
  <c r="AH18" i="25"/>
  <c r="AQ18" i="25" s="1"/>
  <c r="AS22" i="61"/>
  <c r="AL22" i="61"/>
  <c r="AU22" i="61" s="1"/>
  <c r="AN8" i="93"/>
  <c r="AI8" i="93"/>
  <c r="AK22" i="40"/>
  <c r="AT22" i="40" s="1"/>
  <c r="AJ22" i="40"/>
  <c r="AK16" i="40"/>
  <c r="AT16" i="40" s="1"/>
  <c r="AJ16" i="40"/>
  <c r="AJ3" i="40"/>
  <c r="AB4" i="40"/>
  <c r="U17" i="87"/>
  <c r="AS12" i="62"/>
  <c r="AL12" i="62"/>
  <c r="AU12" i="62" s="1"/>
  <c r="AH17" i="34"/>
  <c r="AQ17" i="34" s="1"/>
  <c r="AF8" i="101"/>
  <c r="AO8" i="101" s="1"/>
  <c r="AE8" i="101"/>
  <c r="AG8" i="101"/>
  <c r="AP8" i="101" s="1"/>
  <c r="W9" i="101"/>
  <c r="AS9" i="73"/>
  <c r="AL9" i="73"/>
  <c r="AU9" i="73" s="1"/>
  <c r="AS7" i="62"/>
  <c r="AL7" i="62"/>
  <c r="AU7" i="62" s="1"/>
  <c r="AS8" i="62"/>
  <c r="AL8" i="62"/>
  <c r="AU8" i="62" s="1"/>
  <c r="AR17" i="12"/>
  <c r="AK10" i="40"/>
  <c r="AT10" i="40" s="1"/>
  <c r="AJ10" i="40"/>
  <c r="AH8" i="46"/>
  <c r="AQ8" i="46" s="1"/>
  <c r="AS12" i="61"/>
  <c r="AL12" i="61"/>
  <c r="AU12" i="61" s="1"/>
  <c r="AS13" i="36"/>
  <c r="AL13" i="36"/>
  <c r="AU13" i="36" s="1"/>
  <c r="U24" i="82"/>
  <c r="Y8" i="32"/>
  <c r="X8" i="32"/>
  <c r="AS7" i="61"/>
  <c r="AL7" i="61"/>
  <c r="AU7" i="61" s="1"/>
  <c r="U7" i="45"/>
  <c r="AS8" i="36"/>
  <c r="AL8" i="36"/>
  <c r="AU8" i="36" s="1"/>
  <c r="Y11" i="28"/>
  <c r="X11" i="28"/>
  <c r="U24" i="35"/>
  <c r="AL3" i="62"/>
  <c r="AU3" i="62" s="1"/>
  <c r="AS3" i="62"/>
  <c r="AS22" i="62"/>
  <c r="AL22" i="62"/>
  <c r="AU22" i="62" s="1"/>
  <c r="AR17" i="80"/>
  <c r="AL3" i="36"/>
  <c r="AU3" i="36" s="1"/>
  <c r="AS3" i="36"/>
  <c r="AS21" i="36"/>
  <c r="AL21" i="36"/>
  <c r="AU21" i="36" s="1"/>
  <c r="AH11" i="59"/>
  <c r="AQ11" i="59" s="1"/>
  <c r="AN10" i="79"/>
  <c r="AI10" i="79"/>
  <c r="U23" i="102"/>
  <c r="AS6" i="73"/>
  <c r="AL6" i="73"/>
  <c r="AU6" i="73" s="1"/>
  <c r="Y9" i="15"/>
  <c r="X9" i="15"/>
  <c r="AS21" i="61"/>
  <c r="AL21" i="61"/>
  <c r="AU21" i="61" s="1"/>
  <c r="AH10" i="89"/>
  <c r="AQ10" i="89" s="1"/>
  <c r="AN17" i="64"/>
  <c r="AI17" i="64"/>
  <c r="AS10" i="36"/>
  <c r="AL10" i="36"/>
  <c r="AU10" i="36" s="1"/>
  <c r="AJ23" i="40"/>
  <c r="AS23" i="40" s="1"/>
  <c r="AK23" i="40"/>
  <c r="AT23" i="40" s="1"/>
  <c r="Z18" i="25"/>
  <c r="AR7" i="101"/>
  <c r="AS10" i="61"/>
  <c r="AL10" i="61"/>
  <c r="AU10" i="61" s="1"/>
  <c r="AI10" i="38"/>
  <c r="AN10" i="38"/>
  <c r="AJ21" i="40"/>
  <c r="AK21" i="40"/>
  <c r="AT21" i="40" s="1"/>
  <c r="AJ15" i="40"/>
  <c r="AK15" i="40"/>
  <c r="AT15" i="40" s="1"/>
  <c r="AJ9" i="40"/>
  <c r="AK9" i="40"/>
  <c r="AT9" i="40" s="1"/>
  <c r="AR17" i="25"/>
  <c r="U14" i="41"/>
  <c r="AS14" i="73"/>
  <c r="AL14" i="73"/>
  <c r="AU14" i="73" s="1"/>
  <c r="Y17" i="68"/>
  <c r="X17" i="68"/>
  <c r="AS11" i="61"/>
  <c r="AL11" i="61"/>
  <c r="AU11" i="61" s="1"/>
  <c r="U25" i="94"/>
  <c r="Z17" i="34"/>
  <c r="AH10" i="47"/>
  <c r="AQ10" i="47" s="1"/>
  <c r="U7" i="54"/>
  <c r="AS22" i="73"/>
  <c r="AL22" i="73"/>
  <c r="AU22" i="73" s="1"/>
  <c r="AG18" i="60"/>
  <c r="AP18" i="60" s="1"/>
  <c r="AF18" i="60"/>
  <c r="AO18" i="60" s="1"/>
  <c r="W19" i="60"/>
  <c r="AE18" i="60"/>
  <c r="AS20" i="61"/>
  <c r="AL20" i="61"/>
  <c r="AU20" i="61" s="1"/>
  <c r="U6" i="51"/>
  <c r="AK4" i="61"/>
  <c r="AT4" i="61" s="1"/>
  <c r="AT25" i="61" s="1"/>
  <c r="AJ4" i="61"/>
  <c r="AJ4" i="36"/>
  <c r="AK4" i="36"/>
  <c r="AT4" i="36" s="1"/>
  <c r="AT25" i="36" s="1"/>
  <c r="W12" i="59"/>
  <c r="AG11" i="59"/>
  <c r="AP11" i="59" s="1"/>
  <c r="AF11" i="59"/>
  <c r="AO11" i="59" s="1"/>
  <c r="AE11" i="59"/>
  <c r="AR10" i="24"/>
  <c r="W11" i="89"/>
  <c r="AF10" i="89"/>
  <c r="AO10" i="89" s="1"/>
  <c r="AE10" i="89"/>
  <c r="AG10" i="89"/>
  <c r="AP10" i="89" s="1"/>
  <c r="AR16" i="34"/>
  <c r="Y6" i="104"/>
  <c r="X6" i="104"/>
  <c r="W20" i="72"/>
  <c r="AG19" i="72"/>
  <c r="AP19" i="72" s="1"/>
  <c r="AF19" i="72"/>
  <c r="AO19" i="72" s="1"/>
  <c r="AE19" i="72"/>
  <c r="AS19" i="73"/>
  <c r="AL19" i="73"/>
  <c r="AU19" i="73" s="1"/>
  <c r="AS17" i="62"/>
  <c r="AL17" i="62"/>
  <c r="AU17" i="62" s="1"/>
  <c r="AS17" i="36"/>
  <c r="AL17" i="36"/>
  <c r="AU17" i="36" s="1"/>
  <c r="AH17" i="29"/>
  <c r="AQ17" i="29" s="1"/>
  <c r="AJ20" i="40"/>
  <c r="AK20" i="40"/>
  <c r="AT20" i="40" s="1"/>
  <c r="AJ14" i="40"/>
  <c r="AK14" i="40"/>
  <c r="AT14" i="40" s="1"/>
  <c r="AJ8" i="40"/>
  <c r="AK8" i="40"/>
  <c r="AT8" i="40" s="1"/>
  <c r="U7" i="88"/>
  <c r="AS17" i="61"/>
  <c r="AL17" i="61"/>
  <c r="AU17" i="61" s="1"/>
  <c r="AR9" i="89"/>
  <c r="AS18" i="36"/>
  <c r="AL18" i="36"/>
  <c r="AU18" i="36" s="1"/>
  <c r="AI10" i="2"/>
  <c r="AN10" i="2"/>
  <c r="AH11" i="67"/>
  <c r="AQ11" i="67" s="1"/>
  <c r="AH11" i="19"/>
  <c r="AQ11" i="19" s="1"/>
  <c r="AS13" i="62"/>
  <c r="AL13" i="62"/>
  <c r="AU13" i="62" s="1"/>
  <c r="AS10" i="73"/>
  <c r="AL10" i="73"/>
  <c r="AU10" i="73" s="1"/>
  <c r="AI23" i="37"/>
  <c r="AR23" i="37" s="1"/>
  <c r="AR25" i="37" s="1"/>
  <c r="AN23" i="37"/>
  <c r="AN25" i="37" s="1"/>
  <c r="AR16" i="21"/>
  <c r="AS13" i="73"/>
  <c r="AL13" i="73"/>
  <c r="AU13" i="73" s="1"/>
  <c r="W9" i="46"/>
  <c r="AE8" i="46"/>
  <c r="AF8" i="46"/>
  <c r="AO8" i="46" s="1"/>
  <c r="AG8" i="46"/>
  <c r="AP8" i="46" s="1"/>
  <c r="AU25" i="66"/>
  <c r="C11" i="66" s="1"/>
  <c r="F10" i="57" s="1"/>
  <c r="U5" i="20"/>
  <c r="X5" i="20" s="1"/>
  <c r="AS5" i="73"/>
  <c r="AL5" i="73"/>
  <c r="AU5" i="73" s="1"/>
  <c r="U19" i="18"/>
  <c r="AS8" i="61"/>
  <c r="AL8" i="61"/>
  <c r="AU8" i="61" s="1"/>
  <c r="Y11" i="79"/>
  <c r="X11" i="79"/>
  <c r="AS12" i="73"/>
  <c r="AL12" i="73"/>
  <c r="AU12" i="73" s="1"/>
  <c r="AN8" i="15"/>
  <c r="AI8" i="15"/>
  <c r="Y18" i="64"/>
  <c r="X18" i="64"/>
  <c r="AN8" i="105"/>
  <c r="AI8" i="105"/>
  <c r="AS16" i="36"/>
  <c r="AL16" i="36"/>
  <c r="AU16" i="36" s="1"/>
  <c r="U7" i="96"/>
  <c r="AN5" i="104"/>
  <c r="AI5" i="104"/>
  <c r="AH18" i="76"/>
  <c r="AQ18" i="76" s="1"/>
  <c r="AS4" i="26"/>
  <c r="AS25" i="26" s="1"/>
  <c r="AL4" i="26"/>
  <c r="AU4" i="26" s="1"/>
  <c r="AU25" i="26" s="1"/>
  <c r="C11" i="26" s="1"/>
  <c r="AS7" i="73"/>
  <c r="AL7" i="73"/>
  <c r="AU7" i="73" s="1"/>
  <c r="AS16" i="61"/>
  <c r="AL16" i="61"/>
  <c r="AU16" i="61" s="1"/>
  <c r="U5" i="9"/>
  <c r="X5" i="9" s="1"/>
  <c r="Z17" i="29"/>
  <c r="AJ19" i="40"/>
  <c r="AK19" i="40"/>
  <c r="AT19" i="40" s="1"/>
  <c r="AJ13" i="40"/>
  <c r="AK13" i="40"/>
  <c r="AT13" i="40" s="1"/>
  <c r="AK7" i="40"/>
  <c r="AT7" i="40" s="1"/>
  <c r="AJ7" i="40"/>
  <c r="AE5" i="44"/>
  <c r="AF5" i="44"/>
  <c r="AO5" i="44" s="1"/>
  <c r="AG5" i="44"/>
  <c r="AP5" i="44" s="1"/>
  <c r="W6" i="44"/>
  <c r="AH8" i="53"/>
  <c r="AQ8" i="53" s="1"/>
  <c r="U16" i="49"/>
  <c r="AS20" i="73"/>
  <c r="AL20" i="73"/>
  <c r="AU20" i="73" s="1"/>
  <c r="AR9" i="97"/>
  <c r="AH8" i="52"/>
  <c r="AQ8" i="52" s="1"/>
  <c r="Y11" i="2"/>
  <c r="Z11" i="2"/>
  <c r="X11" i="2"/>
  <c r="AF11" i="67"/>
  <c r="AO11" i="67" s="1"/>
  <c r="W12" i="67"/>
  <c r="AG11" i="67"/>
  <c r="AP11" i="67" s="1"/>
  <c r="AE11" i="67"/>
  <c r="AG11" i="19"/>
  <c r="AP11" i="19" s="1"/>
  <c r="W12" i="19"/>
  <c r="AF11" i="19"/>
  <c r="AO11" i="19" s="1"/>
  <c r="AE11" i="19"/>
  <c r="AS15" i="73"/>
  <c r="AL15" i="73"/>
  <c r="AU15" i="73" s="1"/>
  <c r="AI18" i="39"/>
  <c r="AN18" i="39"/>
  <c r="W19" i="12"/>
  <c r="AE18" i="12"/>
  <c r="AG18" i="12"/>
  <c r="AP18" i="12" s="1"/>
  <c r="AF18" i="12"/>
  <c r="AO18" i="12" s="1"/>
  <c r="AS18" i="61"/>
  <c r="AL18" i="61"/>
  <c r="AU18" i="61" s="1"/>
  <c r="Y12" i="71"/>
  <c r="X12" i="71"/>
  <c r="AS14" i="36"/>
  <c r="AL14" i="36"/>
  <c r="AU14" i="36" s="1"/>
  <c r="AI10" i="28"/>
  <c r="AN10" i="28"/>
  <c r="U16" i="55"/>
  <c r="AS21" i="62"/>
  <c r="AL21" i="62"/>
  <c r="AU21" i="62" s="1"/>
  <c r="U26" i="85"/>
  <c r="U25" i="85" s="1"/>
  <c r="AH5" i="13"/>
  <c r="AQ5" i="13" s="1"/>
  <c r="Z5" i="13"/>
  <c r="Z10" i="97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N7" i="32"/>
  <c r="AI7" i="32"/>
  <c r="AI11" i="75"/>
  <c r="AN11" i="75"/>
  <c r="AL3" i="73"/>
  <c r="AU3" i="73" s="1"/>
  <c r="AS3" i="73"/>
  <c r="AS14" i="62"/>
  <c r="AL14" i="62"/>
  <c r="AU14" i="62" s="1"/>
  <c r="AS13" i="61"/>
  <c r="AL13" i="61"/>
  <c r="AU13" i="61" s="1"/>
  <c r="U7" i="58"/>
  <c r="AT25" i="66"/>
  <c r="AN23" i="40"/>
  <c r="AN25" i="40" s="1"/>
  <c r="AI23" i="40"/>
  <c r="AH11" i="24"/>
  <c r="AQ11" i="24" s="1"/>
  <c r="U25" i="90"/>
  <c r="Y8" i="86"/>
  <c r="X8" i="86"/>
  <c r="AS9" i="62"/>
  <c r="AL9" i="62"/>
  <c r="AU9" i="62" s="1"/>
  <c r="AH17" i="21"/>
  <c r="AQ17" i="21" s="1"/>
  <c r="AS9" i="36"/>
  <c r="AL9" i="36"/>
  <c r="AU9" i="36" s="1"/>
  <c r="AR7" i="52"/>
  <c r="AR7" i="53"/>
  <c r="AR10" i="19"/>
  <c r="AS9" i="61"/>
  <c r="AL9" i="61"/>
  <c r="AU9" i="61" s="1"/>
  <c r="AS22" i="36"/>
  <c r="AL22" i="36"/>
  <c r="AU22" i="36" s="1"/>
  <c r="Z18" i="76"/>
  <c r="U17" i="99"/>
  <c r="AS20" i="62"/>
  <c r="AL20" i="62"/>
  <c r="AU20" i="62" s="1"/>
  <c r="AS5" i="36"/>
  <c r="AL5" i="36"/>
  <c r="AU5" i="36" s="1"/>
  <c r="U5" i="84"/>
  <c r="X5" i="84" s="1"/>
  <c r="AJ18" i="40"/>
  <c r="AK18" i="40"/>
  <c r="AT18" i="40" s="1"/>
  <c r="AJ12" i="40"/>
  <c r="AK12" i="40"/>
  <c r="AT12" i="40" s="1"/>
  <c r="AK6" i="40"/>
  <c r="AT6" i="40" s="1"/>
  <c r="AJ6" i="40"/>
  <c r="U5" i="92"/>
  <c r="X5" i="92" s="1"/>
  <c r="AF8" i="53"/>
  <c r="AO8" i="53" s="1"/>
  <c r="AE8" i="53"/>
  <c r="W9" i="53"/>
  <c r="AG8" i="53"/>
  <c r="AP8" i="53" s="1"/>
  <c r="AS8" i="73"/>
  <c r="AL8" i="73"/>
  <c r="AU8" i="73" s="1"/>
  <c r="AS5" i="61"/>
  <c r="AL5" i="61"/>
  <c r="AU5" i="61" s="1"/>
  <c r="Z18" i="80"/>
  <c r="AH18" i="80"/>
  <c r="AQ18" i="80" s="1"/>
  <c r="AS6" i="36"/>
  <c r="AL6" i="36"/>
  <c r="AU6" i="36" s="1"/>
  <c r="Z8" i="52"/>
  <c r="AR10" i="59"/>
  <c r="Z11" i="79" l="1"/>
  <c r="Z8" i="86"/>
  <c r="AE8" i="86"/>
  <c r="AF8" i="86"/>
  <c r="AO8" i="86" s="1"/>
  <c r="W9" i="86"/>
  <c r="AG8" i="86"/>
  <c r="AP8" i="86" s="1"/>
  <c r="AE11" i="79"/>
  <c r="W12" i="79"/>
  <c r="AG11" i="79"/>
  <c r="AP11" i="79" s="1"/>
  <c r="AF11" i="79"/>
  <c r="AO11" i="79" s="1"/>
  <c r="AR7" i="32"/>
  <c r="AJ18" i="37"/>
  <c r="AK18" i="37"/>
  <c r="AT18" i="37" s="1"/>
  <c r="AK12" i="37"/>
  <c r="AT12" i="37" s="1"/>
  <c r="AJ12" i="37"/>
  <c r="AJ6" i="37"/>
  <c r="AK6" i="37"/>
  <c r="AT6" i="37" s="1"/>
  <c r="AR18" i="39"/>
  <c r="AG11" i="2"/>
  <c r="AP11" i="2" s="1"/>
  <c r="AF11" i="2"/>
  <c r="AO11" i="2" s="1"/>
  <c r="W12" i="2"/>
  <c r="AE11" i="2"/>
  <c r="AR8" i="15"/>
  <c r="AR10" i="2"/>
  <c r="AS14" i="40"/>
  <c r="AL14" i="40"/>
  <c r="AU14" i="40" s="1"/>
  <c r="AS9" i="40"/>
  <c r="AL9" i="40"/>
  <c r="AU9" i="40" s="1"/>
  <c r="AR10" i="38"/>
  <c r="AH11" i="28"/>
  <c r="AQ11" i="28" s="1"/>
  <c r="U6" i="45"/>
  <c r="Y9" i="101"/>
  <c r="X9" i="101"/>
  <c r="AS16" i="40"/>
  <c r="AL16" i="40"/>
  <c r="AU16" i="40" s="1"/>
  <c r="U5" i="100"/>
  <c r="X5" i="100" s="1"/>
  <c r="AS5" i="40"/>
  <c r="AL5" i="40"/>
  <c r="AU5" i="40" s="1"/>
  <c r="AH9" i="93"/>
  <c r="AQ9" i="93" s="1"/>
  <c r="U22" i="42"/>
  <c r="U13" i="43"/>
  <c r="U13" i="91"/>
  <c r="U20" i="98"/>
  <c r="AR10" i="63"/>
  <c r="AJ17" i="37"/>
  <c r="AK17" i="37"/>
  <c r="AT17" i="37" s="1"/>
  <c r="AK11" i="37"/>
  <c r="AT11" i="37" s="1"/>
  <c r="AJ11" i="37"/>
  <c r="AJ5" i="37"/>
  <c r="AK5" i="37"/>
  <c r="AT5" i="37" s="1"/>
  <c r="AN11" i="67"/>
  <c r="AI11" i="67"/>
  <c r="U15" i="49"/>
  <c r="AI5" i="44"/>
  <c r="AN5" i="44"/>
  <c r="AS19" i="40"/>
  <c r="AL19" i="40"/>
  <c r="AU19" i="40" s="1"/>
  <c r="AR5" i="104"/>
  <c r="AR8" i="105"/>
  <c r="AI8" i="46"/>
  <c r="AN8" i="46"/>
  <c r="AL4" i="36"/>
  <c r="AU4" i="36" s="1"/>
  <c r="AU25" i="36" s="1"/>
  <c r="C11" i="36" s="1"/>
  <c r="AS4" i="36"/>
  <c r="AS25" i="36" s="1"/>
  <c r="AH9" i="15"/>
  <c r="AQ9" i="15" s="1"/>
  <c r="U22" i="102"/>
  <c r="Z11" i="28"/>
  <c r="U23" i="82"/>
  <c r="AS10" i="40"/>
  <c r="AL10" i="40"/>
  <c r="AU10" i="40" s="1"/>
  <c r="Z9" i="93"/>
  <c r="U11" i="95"/>
  <c r="AH12" i="75"/>
  <c r="AQ12" i="75" s="1"/>
  <c r="Y18" i="21"/>
  <c r="X18" i="21"/>
  <c r="AI10" i="47"/>
  <c r="AN10" i="47"/>
  <c r="AS12" i="40"/>
  <c r="AL12" i="40"/>
  <c r="AU12" i="40" s="1"/>
  <c r="AS18" i="40"/>
  <c r="AL18" i="40"/>
  <c r="AU18" i="40" s="1"/>
  <c r="U24" i="90"/>
  <c r="AJ22" i="37"/>
  <c r="AK22" i="37"/>
  <c r="AT22" i="37" s="1"/>
  <c r="AJ16" i="37"/>
  <c r="AK16" i="37"/>
  <c r="AT16" i="37" s="1"/>
  <c r="AK10" i="37"/>
  <c r="AT10" i="37" s="1"/>
  <c r="AJ10" i="37"/>
  <c r="AF5" i="13"/>
  <c r="AO5" i="13" s="1"/>
  <c r="AE5" i="13"/>
  <c r="W6" i="13"/>
  <c r="AG5" i="13"/>
  <c r="AP5" i="13" s="1"/>
  <c r="AH12" i="71"/>
  <c r="AQ12" i="71" s="1"/>
  <c r="AS7" i="40"/>
  <c r="AL7" i="40"/>
  <c r="AU7" i="40" s="1"/>
  <c r="AE17" i="29"/>
  <c r="AF17" i="29"/>
  <c r="AO17" i="29" s="1"/>
  <c r="AG17" i="29"/>
  <c r="AP17" i="29" s="1"/>
  <c r="W18" i="29"/>
  <c r="Z5" i="20"/>
  <c r="AH5" i="20"/>
  <c r="AQ5" i="20" s="1"/>
  <c r="Y9" i="46"/>
  <c r="X9" i="46"/>
  <c r="U6" i="88"/>
  <c r="AS20" i="40"/>
  <c r="AL20" i="40"/>
  <c r="AU20" i="40" s="1"/>
  <c r="Y20" i="72"/>
  <c r="X20" i="72"/>
  <c r="Z20" i="72" s="1"/>
  <c r="AN11" i="59"/>
  <c r="AI11" i="59"/>
  <c r="AL4" i="61"/>
  <c r="AU4" i="61" s="1"/>
  <c r="AU25" i="61" s="1"/>
  <c r="C11" i="61" s="1"/>
  <c r="F5" i="57" s="1"/>
  <c r="AS4" i="61"/>
  <c r="AS25" i="61" s="1"/>
  <c r="AN18" i="60"/>
  <c r="AI18" i="60"/>
  <c r="AH17" i="68"/>
  <c r="AQ17" i="68" s="1"/>
  <c r="U13" i="41"/>
  <c r="AS15" i="40"/>
  <c r="AL15" i="40"/>
  <c r="AU15" i="40" s="1"/>
  <c r="Z9" i="15"/>
  <c r="AR10" i="79"/>
  <c r="AI8" i="101"/>
  <c r="AN8" i="101"/>
  <c r="AS22" i="40"/>
  <c r="AL22" i="40"/>
  <c r="AU22" i="40" s="1"/>
  <c r="W10" i="105"/>
  <c r="AG9" i="105"/>
  <c r="AP9" i="105" s="1"/>
  <c r="AF9" i="105"/>
  <c r="AO9" i="105" s="1"/>
  <c r="AE9" i="105"/>
  <c r="AR16" i="68"/>
  <c r="AI10" i="33"/>
  <c r="AN10" i="33"/>
  <c r="AH11" i="63"/>
  <c r="AQ11" i="63" s="1"/>
  <c r="U25" i="50"/>
  <c r="U11" i="11"/>
  <c r="AF12" i="75"/>
  <c r="AO12" i="75" s="1"/>
  <c r="AE12" i="75"/>
  <c r="W13" i="75"/>
  <c r="AG12" i="75"/>
  <c r="AP12" i="75" s="1"/>
  <c r="AS4" i="62"/>
  <c r="AS25" i="62" s="1"/>
  <c r="AL4" i="62"/>
  <c r="AU4" i="62" s="1"/>
  <c r="AU25" i="62" s="1"/>
  <c r="C11" i="62" s="1"/>
  <c r="F6" i="57" s="1"/>
  <c r="AI17" i="21"/>
  <c r="AN17" i="21"/>
  <c r="Y11" i="47"/>
  <c r="X11" i="47"/>
  <c r="Z11" i="47" s="1"/>
  <c r="AJ21" i="37"/>
  <c r="AK21" i="37"/>
  <c r="AT21" i="37" s="1"/>
  <c r="AJ3" i="37"/>
  <c r="AB4" i="37"/>
  <c r="Z12" i="71"/>
  <c r="AN18" i="12"/>
  <c r="AI18" i="12"/>
  <c r="AN11" i="19"/>
  <c r="AI11" i="19"/>
  <c r="Y12" i="67"/>
  <c r="X12" i="67"/>
  <c r="Z12" i="67" s="1"/>
  <c r="AH18" i="64"/>
  <c r="AQ18" i="64" s="1"/>
  <c r="AH6" i="104"/>
  <c r="AQ6" i="104" s="1"/>
  <c r="AN10" i="89"/>
  <c r="AI10" i="89"/>
  <c r="Y19" i="60"/>
  <c r="X19" i="60"/>
  <c r="U6" i="54"/>
  <c r="AE17" i="34"/>
  <c r="W18" i="34"/>
  <c r="AG17" i="34"/>
  <c r="AP17" i="34" s="1"/>
  <c r="AF17" i="34"/>
  <c r="AO17" i="34" s="1"/>
  <c r="Z17" i="68"/>
  <c r="AH8" i="32"/>
  <c r="AQ8" i="32" s="1"/>
  <c r="U16" i="87"/>
  <c r="AS11" i="40"/>
  <c r="AL11" i="40"/>
  <c r="AU11" i="40" s="1"/>
  <c r="AH19" i="39"/>
  <c r="AQ19" i="39" s="1"/>
  <c r="AR7" i="86"/>
  <c r="Y11" i="33"/>
  <c r="X11" i="33"/>
  <c r="Z11" i="63"/>
  <c r="Y12" i="24"/>
  <c r="X12" i="24"/>
  <c r="Z12" i="24" s="1"/>
  <c r="AH5" i="92"/>
  <c r="AQ5" i="92" s="1"/>
  <c r="Z5" i="92"/>
  <c r="AS6" i="40"/>
  <c r="AL6" i="40"/>
  <c r="AU6" i="40" s="1"/>
  <c r="U6" i="58"/>
  <c r="AJ15" i="37"/>
  <c r="AK15" i="37"/>
  <c r="AT15" i="37" s="1"/>
  <c r="AJ9" i="37"/>
  <c r="AK9" i="37"/>
  <c r="AT9" i="37" s="1"/>
  <c r="U15" i="55"/>
  <c r="AF8" i="52"/>
  <c r="AO8" i="52" s="1"/>
  <c r="AE8" i="52"/>
  <c r="W9" i="52"/>
  <c r="AG8" i="52"/>
  <c r="AP8" i="52" s="1"/>
  <c r="Y9" i="53"/>
  <c r="X9" i="53"/>
  <c r="AH5" i="84"/>
  <c r="AQ5" i="84" s="1"/>
  <c r="Z5" i="84"/>
  <c r="U16" i="99"/>
  <c r="AH8" i="86"/>
  <c r="AQ8" i="86" s="1"/>
  <c r="AJ20" i="37"/>
  <c r="AS20" i="37" s="1"/>
  <c r="AK20" i="37"/>
  <c r="AJ14" i="37"/>
  <c r="AK14" i="37"/>
  <c r="AT14" i="37" s="1"/>
  <c r="AK8" i="37"/>
  <c r="AT8" i="37" s="1"/>
  <c r="AJ8" i="37"/>
  <c r="W11" i="97"/>
  <c r="AG10" i="97"/>
  <c r="AP10" i="97" s="1"/>
  <c r="AE10" i="97"/>
  <c r="AF10" i="97"/>
  <c r="AO10" i="97" s="1"/>
  <c r="Y19" i="12"/>
  <c r="X19" i="12"/>
  <c r="Z19" i="12" s="1"/>
  <c r="Y6" i="44"/>
  <c r="X6" i="44"/>
  <c r="Z5" i="9"/>
  <c r="AH5" i="9"/>
  <c r="AQ5" i="9" s="1"/>
  <c r="U6" i="96"/>
  <c r="Z18" i="64"/>
  <c r="AH11" i="79"/>
  <c r="AQ11" i="79" s="1"/>
  <c r="U18" i="18"/>
  <c r="AS8" i="40"/>
  <c r="AL8" i="40"/>
  <c r="AU8" i="40" s="1"/>
  <c r="Z6" i="104"/>
  <c r="AS21" i="40"/>
  <c r="AL21" i="40"/>
  <c r="AU21" i="40" s="1"/>
  <c r="AR17" i="64"/>
  <c r="Z8" i="32"/>
  <c r="AK4" i="40"/>
  <c r="AT4" i="40" s="1"/>
  <c r="AT25" i="40" s="1"/>
  <c r="AJ4" i="40"/>
  <c r="AR8" i="93"/>
  <c r="AH9" i="105"/>
  <c r="AQ9" i="105" s="1"/>
  <c r="AS17" i="40"/>
  <c r="AL17" i="40"/>
  <c r="AU17" i="40" s="1"/>
  <c r="U23" i="10"/>
  <c r="Z19" i="39"/>
  <c r="AR11" i="71"/>
  <c r="AH11" i="38"/>
  <c r="AQ11" i="38" s="1"/>
  <c r="AL23" i="37"/>
  <c r="AU23" i="37" s="1"/>
  <c r="AT23" i="37"/>
  <c r="AE18" i="80"/>
  <c r="AG18" i="80"/>
  <c r="AP18" i="80" s="1"/>
  <c r="AF18" i="80"/>
  <c r="AO18" i="80" s="1"/>
  <c r="W19" i="80"/>
  <c r="AN8" i="53"/>
  <c r="AI8" i="53"/>
  <c r="AG18" i="76"/>
  <c r="AP18" i="76" s="1"/>
  <c r="AE18" i="76"/>
  <c r="W19" i="76"/>
  <c r="AF18" i="76"/>
  <c r="AO18" i="76" s="1"/>
  <c r="AR23" i="40"/>
  <c r="AR25" i="40" s="1"/>
  <c r="AL23" i="40"/>
  <c r="AU23" i="40" s="1"/>
  <c r="AR11" i="75"/>
  <c r="AJ19" i="37"/>
  <c r="AS19" i="37" s="1"/>
  <c r="AK19" i="37"/>
  <c r="AK13" i="37"/>
  <c r="AT13" i="37" s="1"/>
  <c r="AJ13" i="37"/>
  <c r="AJ7" i="37"/>
  <c r="AK7" i="37"/>
  <c r="AT7" i="37" s="1"/>
  <c r="U24" i="85"/>
  <c r="AR10" i="28"/>
  <c r="Y12" i="19"/>
  <c r="X12" i="19"/>
  <c r="AH11" i="2"/>
  <c r="AQ11" i="2" s="1"/>
  <c r="AS13" i="40"/>
  <c r="AL13" i="40"/>
  <c r="AU13" i="40" s="1"/>
  <c r="AN19" i="72"/>
  <c r="AI19" i="72"/>
  <c r="Y11" i="89"/>
  <c r="X11" i="89"/>
  <c r="Y12" i="59"/>
  <c r="X12" i="59"/>
  <c r="U5" i="51"/>
  <c r="X5" i="51" s="1"/>
  <c r="U24" i="94"/>
  <c r="AF18" i="25"/>
  <c r="AO18" i="25" s="1"/>
  <c r="AG18" i="25"/>
  <c r="AP18" i="25" s="1"/>
  <c r="W19" i="25"/>
  <c r="AE18" i="25"/>
  <c r="U23" i="35"/>
  <c r="U22" i="35" s="1"/>
  <c r="AL3" i="40"/>
  <c r="AU3" i="40" s="1"/>
  <c r="AS3" i="40"/>
  <c r="U16" i="103"/>
  <c r="U22" i="48"/>
  <c r="AS4" i="73"/>
  <c r="AS25" i="73" s="1"/>
  <c r="AL4" i="73"/>
  <c r="AU4" i="73" s="1"/>
  <c r="AU25" i="73" s="1"/>
  <c r="C11" i="73" s="1"/>
  <c r="F17" i="57" s="1"/>
  <c r="U15" i="83"/>
  <c r="U13" i="16"/>
  <c r="W12" i="38"/>
  <c r="AG11" i="38"/>
  <c r="AP11" i="38" s="1"/>
  <c r="AE11" i="38"/>
  <c r="AF11" i="38"/>
  <c r="AO11" i="38" s="1"/>
  <c r="AN11" i="24"/>
  <c r="AI11" i="24"/>
  <c r="Z19" i="60" l="1"/>
  <c r="Z9" i="46"/>
  <c r="AG9" i="46" s="1"/>
  <c r="AP9" i="46" s="1"/>
  <c r="Z18" i="21"/>
  <c r="AG18" i="21" s="1"/>
  <c r="AP18" i="21" s="1"/>
  <c r="AE18" i="21"/>
  <c r="AF18" i="21"/>
  <c r="AO18" i="21" s="1"/>
  <c r="AE19" i="60"/>
  <c r="AG19" i="60"/>
  <c r="AP19" i="60" s="1"/>
  <c r="W20" i="60"/>
  <c r="AF19" i="60"/>
  <c r="AO19" i="60" s="1"/>
  <c r="AE9" i="46"/>
  <c r="AF9" i="46"/>
  <c r="AO9" i="46" s="1"/>
  <c r="W10" i="46"/>
  <c r="W21" i="72"/>
  <c r="AE20" i="72"/>
  <c r="AG20" i="72"/>
  <c r="AP20" i="72" s="1"/>
  <c r="AF20" i="72"/>
  <c r="AO20" i="72" s="1"/>
  <c r="AH12" i="59"/>
  <c r="AQ12" i="59" s="1"/>
  <c r="Y12" i="38"/>
  <c r="X12" i="38"/>
  <c r="AR11" i="24"/>
  <c r="AN11" i="38"/>
  <c r="AI11" i="38"/>
  <c r="U14" i="83"/>
  <c r="U15" i="103"/>
  <c r="Y19" i="25"/>
  <c r="X19" i="25"/>
  <c r="Z5" i="51"/>
  <c r="AH5" i="51"/>
  <c r="AQ5" i="51" s="1"/>
  <c r="U23" i="85"/>
  <c r="Y19" i="76"/>
  <c r="X19" i="76"/>
  <c r="Z19" i="76" s="1"/>
  <c r="AS4" i="40"/>
  <c r="AS25" i="40" s="1"/>
  <c r="AL4" i="40"/>
  <c r="AU4" i="40" s="1"/>
  <c r="AU25" i="40" s="1"/>
  <c r="C11" i="40" s="1"/>
  <c r="AH19" i="12"/>
  <c r="AQ19" i="12" s="1"/>
  <c r="AL20" i="37"/>
  <c r="AU20" i="37" s="1"/>
  <c r="AT20" i="37"/>
  <c r="W12" i="63"/>
  <c r="AG11" i="63"/>
  <c r="AP11" i="63" s="1"/>
  <c r="AE11" i="63"/>
  <c r="AF11" i="63"/>
  <c r="AO11" i="63" s="1"/>
  <c r="AR17" i="21"/>
  <c r="AN9" i="105"/>
  <c r="AI9" i="105"/>
  <c r="AH9" i="46"/>
  <c r="AQ9" i="46" s="1"/>
  <c r="Y6" i="13"/>
  <c r="X6" i="13"/>
  <c r="AS16" i="37"/>
  <c r="AL16" i="37"/>
  <c r="AU16" i="37" s="1"/>
  <c r="AF9" i="93"/>
  <c r="AO9" i="93" s="1"/>
  <c r="AE9" i="93"/>
  <c r="W10" i="93"/>
  <c r="AG9" i="93"/>
  <c r="AP9" i="93" s="1"/>
  <c r="AR11" i="67"/>
  <c r="U5" i="45"/>
  <c r="X5" i="45" s="1"/>
  <c r="AS18" i="37"/>
  <c r="AL18" i="37"/>
  <c r="AU18" i="37" s="1"/>
  <c r="AN11" i="79"/>
  <c r="AI11" i="79"/>
  <c r="AE6" i="104"/>
  <c r="AG6" i="104"/>
  <c r="AP6" i="104" s="1"/>
  <c r="W7" i="104"/>
  <c r="AF6" i="104"/>
  <c r="AO6" i="104" s="1"/>
  <c r="W20" i="12"/>
  <c r="AG19" i="12"/>
  <c r="AP19" i="12" s="1"/>
  <c r="AE19" i="12"/>
  <c r="AF19" i="12"/>
  <c r="AO19" i="12" s="1"/>
  <c r="Y11" i="97"/>
  <c r="X11" i="97"/>
  <c r="Z11" i="97" s="1"/>
  <c r="U14" i="55"/>
  <c r="U5" i="58"/>
  <c r="X5" i="58" s="1"/>
  <c r="AE5" i="92"/>
  <c r="W6" i="92"/>
  <c r="AG5" i="92"/>
  <c r="AP5" i="92" s="1"/>
  <c r="AF5" i="92"/>
  <c r="AO5" i="92" s="1"/>
  <c r="AH11" i="33"/>
  <c r="AQ11" i="33" s="1"/>
  <c r="W18" i="68"/>
  <c r="AF17" i="68"/>
  <c r="AO17" i="68" s="1"/>
  <c r="AE17" i="68"/>
  <c r="AG17" i="68"/>
  <c r="AP17" i="68" s="1"/>
  <c r="U5" i="54"/>
  <c r="X5" i="54" s="1"/>
  <c r="AR18" i="12"/>
  <c r="AS21" i="37"/>
  <c r="AL21" i="37"/>
  <c r="AU21" i="37" s="1"/>
  <c r="AR8" i="101"/>
  <c r="AG5" i="20"/>
  <c r="AP5" i="20" s="1"/>
  <c r="AE5" i="20"/>
  <c r="AF5" i="20"/>
  <c r="AO5" i="20" s="1"/>
  <c r="W6" i="20"/>
  <c r="AI5" i="13"/>
  <c r="AN5" i="13"/>
  <c r="U21" i="102"/>
  <c r="AR8" i="46"/>
  <c r="AS17" i="37"/>
  <c r="AL17" i="37"/>
  <c r="AU17" i="37" s="1"/>
  <c r="U12" i="91"/>
  <c r="AN11" i="2"/>
  <c r="AI11" i="2"/>
  <c r="AH12" i="19"/>
  <c r="AQ12" i="19" s="1"/>
  <c r="AN18" i="76"/>
  <c r="AI18" i="76"/>
  <c r="Z12" i="59"/>
  <c r="Z12" i="19"/>
  <c r="AS7" i="37"/>
  <c r="AL7" i="37"/>
  <c r="AU7" i="37" s="1"/>
  <c r="AI18" i="80"/>
  <c r="AN18" i="80"/>
  <c r="W9" i="32"/>
  <c r="AE8" i="32"/>
  <c r="AG8" i="32"/>
  <c r="AP8" i="32" s="1"/>
  <c r="AF8" i="32"/>
  <c r="AO8" i="32" s="1"/>
  <c r="W19" i="64"/>
  <c r="AF18" i="64"/>
  <c r="AO18" i="64" s="1"/>
  <c r="AG18" i="64"/>
  <c r="AP18" i="64" s="1"/>
  <c r="AE18" i="64"/>
  <c r="AE5" i="9"/>
  <c r="AF5" i="9"/>
  <c r="AO5" i="9" s="1"/>
  <c r="W6" i="9"/>
  <c r="AG5" i="9"/>
  <c r="AP5" i="9" s="1"/>
  <c r="AS8" i="37"/>
  <c r="AL8" i="37"/>
  <c r="AU8" i="37" s="1"/>
  <c r="W6" i="84"/>
  <c r="AG5" i="84"/>
  <c r="AP5" i="84" s="1"/>
  <c r="AE5" i="84"/>
  <c r="AF5" i="84"/>
  <c r="AO5" i="84" s="1"/>
  <c r="Z11" i="33"/>
  <c r="AH19" i="60"/>
  <c r="AQ19" i="60" s="1"/>
  <c r="AH12" i="67"/>
  <c r="AQ12" i="67" s="1"/>
  <c r="AH11" i="47"/>
  <c r="AQ11" i="47" s="1"/>
  <c r="U10" i="11"/>
  <c r="AR10" i="33"/>
  <c r="U12" i="41"/>
  <c r="Y18" i="29"/>
  <c r="X18" i="29"/>
  <c r="Z18" i="29" s="1"/>
  <c r="AS22" i="37"/>
  <c r="AL22" i="37"/>
  <c r="AU22" i="37" s="1"/>
  <c r="AH9" i="101"/>
  <c r="AQ9" i="101" s="1"/>
  <c r="Y12" i="2"/>
  <c r="X12" i="2"/>
  <c r="AS6" i="37"/>
  <c r="AL6" i="37"/>
  <c r="AU6" i="37" s="1"/>
  <c r="AS13" i="37"/>
  <c r="AL13" i="37"/>
  <c r="AU13" i="37" s="1"/>
  <c r="AR8" i="53"/>
  <c r="AF19" i="39"/>
  <c r="AO19" i="39" s="1"/>
  <c r="AG19" i="39"/>
  <c r="AP19" i="39" s="1"/>
  <c r="W20" i="39"/>
  <c r="AE19" i="39"/>
  <c r="AH6" i="44"/>
  <c r="AQ6" i="44" s="1"/>
  <c r="Y9" i="52"/>
  <c r="X9" i="52"/>
  <c r="AS9" i="37"/>
  <c r="AL9" i="37"/>
  <c r="AU9" i="37" s="1"/>
  <c r="AH12" i="24"/>
  <c r="AQ12" i="24" s="1"/>
  <c r="W13" i="67"/>
  <c r="AG12" i="67"/>
  <c r="AP12" i="67" s="1"/>
  <c r="AF12" i="67"/>
  <c r="AO12" i="67" s="1"/>
  <c r="AE12" i="67"/>
  <c r="AF12" i="71"/>
  <c r="AO12" i="71" s="1"/>
  <c r="AG12" i="71"/>
  <c r="AP12" i="71" s="1"/>
  <c r="W13" i="71"/>
  <c r="AE12" i="71"/>
  <c r="W12" i="47"/>
  <c r="AF11" i="47"/>
  <c r="AO11" i="47" s="1"/>
  <c r="AE11" i="47"/>
  <c r="AG11" i="47"/>
  <c r="AP11" i="47" s="1"/>
  <c r="Y10" i="105"/>
  <c r="X10" i="105"/>
  <c r="Z10" i="105" s="1"/>
  <c r="AR11" i="59"/>
  <c r="AS10" i="37"/>
  <c r="AL10" i="37"/>
  <c r="AU10" i="37" s="1"/>
  <c r="AR5" i="44"/>
  <c r="AS5" i="37"/>
  <c r="AL5" i="37"/>
  <c r="AU5" i="37" s="1"/>
  <c r="U12" i="43"/>
  <c r="Z9" i="101"/>
  <c r="AS12" i="37"/>
  <c r="AL12" i="37"/>
  <c r="AU12" i="37" s="1"/>
  <c r="Y9" i="86"/>
  <c r="X9" i="86"/>
  <c r="AR19" i="72"/>
  <c r="U12" i="16"/>
  <c r="U21" i="48"/>
  <c r="U21" i="35"/>
  <c r="U23" i="94"/>
  <c r="AH11" i="89"/>
  <c r="AQ11" i="89" s="1"/>
  <c r="U5" i="96"/>
  <c r="X5" i="96" s="1"/>
  <c r="Z6" i="44"/>
  <c r="U15" i="99"/>
  <c r="AH9" i="53"/>
  <c r="AQ9" i="53" s="1"/>
  <c r="AI8" i="52"/>
  <c r="AN8" i="52"/>
  <c r="AE12" i="24"/>
  <c r="AF12" i="24"/>
  <c r="AO12" i="24" s="1"/>
  <c r="W13" i="24"/>
  <c r="AG12" i="24"/>
  <c r="AP12" i="24" s="1"/>
  <c r="Y18" i="34"/>
  <c r="X18" i="34"/>
  <c r="AJ4" i="37"/>
  <c r="AK4" i="37"/>
  <c r="AT4" i="37" s="1"/>
  <c r="Y13" i="75"/>
  <c r="X13" i="75"/>
  <c r="U24" i="50"/>
  <c r="AF9" i="15"/>
  <c r="AO9" i="15" s="1"/>
  <c r="W10" i="15"/>
  <c r="AE9" i="15"/>
  <c r="AG9" i="15"/>
  <c r="AP9" i="15" s="1"/>
  <c r="U23" i="90"/>
  <c r="AR10" i="47"/>
  <c r="U22" i="82"/>
  <c r="AS11" i="37"/>
  <c r="AL11" i="37"/>
  <c r="AU11" i="37" s="1"/>
  <c r="AI18" i="25"/>
  <c r="AN18" i="25"/>
  <c r="Z11" i="89"/>
  <c r="AL19" i="37"/>
  <c r="AU19" i="37" s="1"/>
  <c r="AT19" i="37"/>
  <c r="Y19" i="80"/>
  <c r="Z19" i="80" s="1"/>
  <c r="X19" i="80"/>
  <c r="U22" i="10"/>
  <c r="U17" i="18"/>
  <c r="AN10" i="97"/>
  <c r="AI10" i="97"/>
  <c r="AS14" i="37"/>
  <c r="AL14" i="37"/>
  <c r="AU14" i="37" s="1"/>
  <c r="Z9" i="53"/>
  <c r="AS15" i="37"/>
  <c r="AL15" i="37"/>
  <c r="AU15" i="37" s="1"/>
  <c r="U15" i="87"/>
  <c r="AN17" i="34"/>
  <c r="AI17" i="34"/>
  <c r="AR10" i="89"/>
  <c r="AR11" i="19"/>
  <c r="AL3" i="37"/>
  <c r="AU3" i="37" s="1"/>
  <c r="AS3" i="37"/>
  <c r="AN12" i="75"/>
  <c r="AI12" i="75"/>
  <c r="AR18" i="60"/>
  <c r="AH20" i="72"/>
  <c r="AQ20" i="72" s="1"/>
  <c r="U5" i="88"/>
  <c r="X5" i="88" s="1"/>
  <c r="AI17" i="29"/>
  <c r="AN17" i="29"/>
  <c r="AH18" i="21"/>
  <c r="AQ18" i="21" s="1"/>
  <c r="U10" i="95"/>
  <c r="AF11" i="28"/>
  <c r="AO11" i="28" s="1"/>
  <c r="AG11" i="28"/>
  <c r="AP11" i="28" s="1"/>
  <c r="W12" i="28"/>
  <c r="AE11" i="28"/>
  <c r="U14" i="49"/>
  <c r="U19" i="98"/>
  <c r="U21" i="42"/>
  <c r="AH5" i="100"/>
  <c r="AQ5" i="100" s="1"/>
  <c r="Z5" i="100"/>
  <c r="Y12" i="79"/>
  <c r="X12" i="79"/>
  <c r="AN8" i="86"/>
  <c r="AI8" i="86"/>
  <c r="W19" i="21" l="1"/>
  <c r="Z12" i="79"/>
  <c r="W13" i="79"/>
  <c r="AE12" i="79"/>
  <c r="AF12" i="79"/>
  <c r="AO12" i="79" s="1"/>
  <c r="AG12" i="79"/>
  <c r="AP12" i="79" s="1"/>
  <c r="AE19" i="80"/>
  <c r="AF19" i="80"/>
  <c r="AO19" i="80" s="1"/>
  <c r="AG19" i="80"/>
  <c r="AP19" i="80" s="1"/>
  <c r="W20" i="80"/>
  <c r="W11" i="105"/>
  <c r="AF10" i="105"/>
  <c r="AO10" i="105" s="1"/>
  <c r="AE10" i="105"/>
  <c r="AG10" i="105"/>
  <c r="AP10" i="105" s="1"/>
  <c r="AE19" i="76"/>
  <c r="AF19" i="76"/>
  <c r="AO19" i="76" s="1"/>
  <c r="W20" i="76"/>
  <c r="AG19" i="76"/>
  <c r="AP19" i="76" s="1"/>
  <c r="AN11" i="28"/>
  <c r="AI11" i="28"/>
  <c r="AR17" i="34"/>
  <c r="W10" i="53"/>
  <c r="AE9" i="53"/>
  <c r="AG9" i="53"/>
  <c r="AP9" i="53" s="1"/>
  <c r="AF9" i="53"/>
  <c r="AO9" i="53" s="1"/>
  <c r="U16" i="18"/>
  <c r="U22" i="90"/>
  <c r="AL4" i="37"/>
  <c r="AU4" i="37" s="1"/>
  <c r="AS4" i="37"/>
  <c r="AS25" i="37" s="1"/>
  <c r="U20" i="35"/>
  <c r="AG9" i="101"/>
  <c r="AP9" i="101" s="1"/>
  <c r="AF9" i="101"/>
  <c r="AO9" i="101" s="1"/>
  <c r="W10" i="101"/>
  <c r="AE9" i="101"/>
  <c r="Y12" i="47"/>
  <c r="Z12" i="47"/>
  <c r="X12" i="47"/>
  <c r="U11" i="41"/>
  <c r="AR18" i="80"/>
  <c r="U11" i="91"/>
  <c r="U20" i="102"/>
  <c r="AI5" i="20"/>
  <c r="AN5" i="20"/>
  <c r="U13" i="55"/>
  <c r="AN6" i="104"/>
  <c r="AI6" i="104"/>
  <c r="Z5" i="45"/>
  <c r="AH5" i="45"/>
  <c r="AQ5" i="45" s="1"/>
  <c r="AI9" i="93"/>
  <c r="AN9" i="93"/>
  <c r="Y10" i="46"/>
  <c r="X10" i="46"/>
  <c r="Z10" i="46" s="1"/>
  <c r="Y12" i="28"/>
  <c r="X12" i="28"/>
  <c r="U23" i="50"/>
  <c r="AH18" i="34"/>
  <c r="AQ18" i="34" s="1"/>
  <c r="AI12" i="24"/>
  <c r="AN12" i="24"/>
  <c r="U14" i="99"/>
  <c r="AH9" i="86"/>
  <c r="AQ9" i="86" s="1"/>
  <c r="AN12" i="71"/>
  <c r="AI12" i="71"/>
  <c r="AH9" i="52"/>
  <c r="AQ9" i="52" s="1"/>
  <c r="AH12" i="2"/>
  <c r="AQ12" i="2" s="1"/>
  <c r="Y6" i="84"/>
  <c r="Z6" i="84" s="1"/>
  <c r="X6" i="84"/>
  <c r="AI5" i="9"/>
  <c r="AN5" i="9"/>
  <c r="Y18" i="68"/>
  <c r="X18" i="68"/>
  <c r="Z18" i="68" s="1"/>
  <c r="Y6" i="92"/>
  <c r="X6" i="92"/>
  <c r="AH11" i="97"/>
  <c r="AQ11" i="97" s="1"/>
  <c r="Y20" i="12"/>
  <c r="X20" i="12"/>
  <c r="AR11" i="79"/>
  <c r="U14" i="103"/>
  <c r="AN19" i="60"/>
  <c r="AI19" i="60"/>
  <c r="AH12" i="79"/>
  <c r="AQ12" i="79" s="1"/>
  <c r="U20" i="42"/>
  <c r="AU25" i="37"/>
  <c r="C11" i="37" s="1"/>
  <c r="U21" i="10"/>
  <c r="AE11" i="89"/>
  <c r="W12" i="89"/>
  <c r="AG11" i="89"/>
  <c r="AP11" i="89" s="1"/>
  <c r="AF11" i="89"/>
  <c r="AO11" i="89" s="1"/>
  <c r="U21" i="82"/>
  <c r="AH13" i="75"/>
  <c r="AQ13" i="75" s="1"/>
  <c r="Z18" i="34"/>
  <c r="AE6" i="44"/>
  <c r="AF6" i="44"/>
  <c r="AO6" i="44" s="1"/>
  <c r="AG6" i="44"/>
  <c r="AP6" i="44" s="1"/>
  <c r="W7" i="44"/>
  <c r="U20" i="48"/>
  <c r="Z9" i="86"/>
  <c r="U11" i="43"/>
  <c r="Y13" i="71"/>
  <c r="X13" i="71"/>
  <c r="Y13" i="67"/>
  <c r="X13" i="67"/>
  <c r="Z13" i="67" s="1"/>
  <c r="Z9" i="52"/>
  <c r="Z12" i="2"/>
  <c r="AH18" i="29"/>
  <c r="AQ18" i="29" s="1"/>
  <c r="AE11" i="33"/>
  <c r="W12" i="33"/>
  <c r="AF11" i="33"/>
  <c r="AO11" i="33" s="1"/>
  <c r="AG11" i="33"/>
  <c r="AP11" i="33" s="1"/>
  <c r="AN18" i="64"/>
  <c r="AI18" i="64"/>
  <c r="AR5" i="13"/>
  <c r="AI5" i="92"/>
  <c r="AN5" i="92"/>
  <c r="AG11" i="97"/>
  <c r="AP11" i="97" s="1"/>
  <c r="AE11" i="97"/>
  <c r="AF11" i="97"/>
  <c r="AO11" i="97" s="1"/>
  <c r="W12" i="97"/>
  <c r="AI11" i="63"/>
  <c r="AN11" i="63"/>
  <c r="AF5" i="51"/>
  <c r="AO5" i="51" s="1"/>
  <c r="AG5" i="51"/>
  <c r="AP5" i="51" s="1"/>
  <c r="AE5" i="51"/>
  <c r="W6" i="51"/>
  <c r="AH12" i="38"/>
  <c r="AQ12" i="38" s="1"/>
  <c r="AR8" i="86"/>
  <c r="U18" i="98"/>
  <c r="AR17" i="29"/>
  <c r="U14" i="87"/>
  <c r="AR10" i="97"/>
  <c r="AH19" i="80"/>
  <c r="AQ19" i="80" s="1"/>
  <c r="AI9" i="15"/>
  <c r="AN9" i="15"/>
  <c r="Z13" i="75"/>
  <c r="AR8" i="52"/>
  <c r="AN19" i="39"/>
  <c r="AI19" i="39"/>
  <c r="AF18" i="29"/>
  <c r="AO18" i="29" s="1"/>
  <c r="W19" i="29"/>
  <c r="AG18" i="29"/>
  <c r="AP18" i="29" s="1"/>
  <c r="AE18" i="29"/>
  <c r="AN8" i="32"/>
  <c r="AI8" i="32"/>
  <c r="AG12" i="19"/>
  <c r="AP12" i="19" s="1"/>
  <c r="AE12" i="19"/>
  <c r="W13" i="19"/>
  <c r="AF12" i="19"/>
  <c r="AO12" i="19" s="1"/>
  <c r="AR11" i="2"/>
  <c r="AH5" i="54"/>
  <c r="AQ5" i="54" s="1"/>
  <c r="Z5" i="54"/>
  <c r="AR9" i="105"/>
  <c r="U22" i="85"/>
  <c r="AH19" i="25"/>
  <c r="AQ19" i="25" s="1"/>
  <c r="U13" i="83"/>
  <c r="Z12" i="38"/>
  <c r="AN20" i="72"/>
  <c r="AI20" i="72"/>
  <c r="AI9" i="46"/>
  <c r="AN9" i="46"/>
  <c r="W6" i="100"/>
  <c r="AG5" i="100"/>
  <c r="AP5" i="100" s="1"/>
  <c r="AF5" i="100"/>
  <c r="AO5" i="100" s="1"/>
  <c r="AE5" i="100"/>
  <c r="AR12" i="75"/>
  <c r="AR18" i="25"/>
  <c r="Y10" i="15"/>
  <c r="Z10" i="15" s="1"/>
  <c r="X10" i="15"/>
  <c r="AH5" i="96"/>
  <c r="AQ5" i="96" s="1"/>
  <c r="Z5" i="96"/>
  <c r="U22" i="94"/>
  <c r="U11" i="16"/>
  <c r="AN11" i="47"/>
  <c r="AI11" i="47"/>
  <c r="Y20" i="39"/>
  <c r="Z20" i="39"/>
  <c r="X20" i="39"/>
  <c r="U9" i="11"/>
  <c r="Y9" i="32"/>
  <c r="X9" i="32"/>
  <c r="Z9" i="32" s="1"/>
  <c r="AF12" i="59"/>
  <c r="AO12" i="59" s="1"/>
  <c r="AE12" i="59"/>
  <c r="AG12" i="59"/>
  <c r="AP12" i="59" s="1"/>
  <c r="W13" i="59"/>
  <c r="Y6" i="20"/>
  <c r="X6" i="20"/>
  <c r="Z6" i="20" s="1"/>
  <c r="AH5" i="58"/>
  <c r="AQ5" i="58" s="1"/>
  <c r="Z5" i="58"/>
  <c r="Y7" i="104"/>
  <c r="X7" i="104"/>
  <c r="AH6" i="13"/>
  <c r="AQ6" i="13" s="1"/>
  <c r="Y12" i="63"/>
  <c r="X12" i="63"/>
  <c r="Z12" i="63" s="1"/>
  <c r="Z19" i="25"/>
  <c r="AR11" i="38"/>
  <c r="Y21" i="72"/>
  <c r="X21" i="72"/>
  <c r="Z21" i="72" s="1"/>
  <c r="AI18" i="21"/>
  <c r="AN18" i="21"/>
  <c r="U13" i="49"/>
  <c r="U9" i="95"/>
  <c r="AH5" i="88"/>
  <c r="AQ5" i="88" s="1"/>
  <c r="Z5" i="88"/>
  <c r="AT25" i="37"/>
  <c r="Y13" i="24"/>
  <c r="X13" i="24"/>
  <c r="AH10" i="105"/>
  <c r="AQ10" i="105" s="1"/>
  <c r="AN12" i="67"/>
  <c r="AI12" i="67"/>
  <c r="AN5" i="84"/>
  <c r="AI5" i="84"/>
  <c r="Y6" i="9"/>
  <c r="X6" i="9"/>
  <c r="Z6" i="9" s="1"/>
  <c r="Y19" i="64"/>
  <c r="X19" i="64"/>
  <c r="AR18" i="76"/>
  <c r="AI17" i="68"/>
  <c r="AN17" i="68"/>
  <c r="AI19" i="12"/>
  <c r="AN19" i="12"/>
  <c r="Y10" i="93"/>
  <c r="X10" i="93"/>
  <c r="Z10" i="93" s="1"/>
  <c r="Z6" i="13"/>
  <c r="AH19" i="76"/>
  <c r="AQ19" i="76" s="1"/>
  <c r="Y20" i="60"/>
  <c r="X20" i="60"/>
  <c r="Y19" i="21"/>
  <c r="X19" i="21"/>
  <c r="Z19" i="21" s="1"/>
  <c r="Z7" i="104" l="1"/>
  <c r="AF21" i="72"/>
  <c r="AO21" i="72" s="1"/>
  <c r="AE21" i="72"/>
  <c r="W22" i="72"/>
  <c r="AG21" i="72"/>
  <c r="AP21" i="72" s="1"/>
  <c r="AE9" i="32"/>
  <c r="AF9" i="32"/>
  <c r="AO9" i="32" s="1"/>
  <c r="W10" i="32"/>
  <c r="AG9" i="32"/>
  <c r="AP9" i="32" s="1"/>
  <c r="AE6" i="84"/>
  <c r="W7" i="84"/>
  <c r="AG6" i="84"/>
  <c r="AP6" i="84" s="1"/>
  <c r="AF6" i="84"/>
  <c r="AO6" i="84" s="1"/>
  <c r="W7" i="9"/>
  <c r="AG6" i="9"/>
  <c r="AP6" i="9" s="1"/>
  <c r="AE6" i="9"/>
  <c r="AF6" i="9"/>
  <c r="AO6" i="9" s="1"/>
  <c r="AG12" i="63"/>
  <c r="AP12" i="63" s="1"/>
  <c r="W13" i="63"/>
  <c r="AF12" i="63"/>
  <c r="AO12" i="63" s="1"/>
  <c r="AE12" i="63"/>
  <c r="AF7" i="104"/>
  <c r="AO7" i="104" s="1"/>
  <c r="AE7" i="104"/>
  <c r="AG7" i="104"/>
  <c r="AP7" i="104" s="1"/>
  <c r="W8" i="104"/>
  <c r="AF19" i="21"/>
  <c r="AO19" i="21" s="1"/>
  <c r="AE19" i="21"/>
  <c r="AG19" i="21"/>
  <c r="AP19" i="21" s="1"/>
  <c r="W20" i="21"/>
  <c r="AG10" i="93"/>
  <c r="AP10" i="93" s="1"/>
  <c r="W11" i="93"/>
  <c r="AF10" i="93"/>
  <c r="AO10" i="93" s="1"/>
  <c r="AE10" i="93"/>
  <c r="AG6" i="13"/>
  <c r="AP6" i="13" s="1"/>
  <c r="AF6" i="13"/>
  <c r="AO6" i="13" s="1"/>
  <c r="AE6" i="13"/>
  <c r="W7" i="13"/>
  <c r="U8" i="11"/>
  <c r="AH20" i="60"/>
  <c r="AQ20" i="60" s="1"/>
  <c r="AR17" i="68"/>
  <c r="AH13" i="24"/>
  <c r="AQ13" i="24" s="1"/>
  <c r="AR18" i="21"/>
  <c r="AE19" i="25"/>
  <c r="W20" i="25"/>
  <c r="AF19" i="25"/>
  <c r="AO19" i="25" s="1"/>
  <c r="AG19" i="25"/>
  <c r="AP19" i="25" s="1"/>
  <c r="U21" i="94"/>
  <c r="AH10" i="15"/>
  <c r="AQ10" i="15" s="1"/>
  <c r="U12" i="83"/>
  <c r="AN11" i="97"/>
  <c r="AI11" i="97"/>
  <c r="AR18" i="64"/>
  <c r="AF9" i="86"/>
  <c r="AO9" i="86" s="1"/>
  <c r="AE9" i="86"/>
  <c r="W10" i="86"/>
  <c r="AG9" i="86"/>
  <c r="AP9" i="86" s="1"/>
  <c r="U20" i="82"/>
  <c r="AH10" i="46"/>
  <c r="AQ10" i="46" s="1"/>
  <c r="AH12" i="47"/>
  <c r="AQ12" i="47" s="1"/>
  <c r="Y13" i="59"/>
  <c r="X13" i="59"/>
  <c r="Z13" i="59" s="1"/>
  <c r="AR11" i="47"/>
  <c r="AG10" i="15"/>
  <c r="AP10" i="15" s="1"/>
  <c r="W11" i="15"/>
  <c r="AE10" i="15"/>
  <c r="AF10" i="15"/>
  <c r="AO10" i="15" s="1"/>
  <c r="AR9" i="46"/>
  <c r="AN18" i="29"/>
  <c r="AI18" i="29"/>
  <c r="AH13" i="71"/>
  <c r="AQ13" i="71" s="1"/>
  <c r="AN6" i="44"/>
  <c r="AI6" i="44"/>
  <c r="AR6" i="44" s="1"/>
  <c r="U20" i="10"/>
  <c r="AR19" i="60"/>
  <c r="Z20" i="12"/>
  <c r="AH20" i="12"/>
  <c r="AQ20" i="12" s="1"/>
  <c r="AH6" i="92"/>
  <c r="AQ6" i="92" s="1"/>
  <c r="AG10" i="46"/>
  <c r="AP10" i="46" s="1"/>
  <c r="AF10" i="46"/>
  <c r="AO10" i="46" s="1"/>
  <c r="W11" i="46"/>
  <c r="AE10" i="46"/>
  <c r="U12" i="55"/>
  <c r="U10" i="91"/>
  <c r="AF12" i="47"/>
  <c r="AO12" i="47" s="1"/>
  <c r="AE12" i="47"/>
  <c r="W13" i="47"/>
  <c r="AG12" i="47"/>
  <c r="AP12" i="47" s="1"/>
  <c r="U21" i="90"/>
  <c r="AI9" i="53"/>
  <c r="AN9" i="53"/>
  <c r="AN10" i="105"/>
  <c r="AI10" i="105"/>
  <c r="AN19" i="80"/>
  <c r="AI19" i="80"/>
  <c r="AH19" i="64"/>
  <c r="AQ19" i="64" s="1"/>
  <c r="AR5" i="84"/>
  <c r="AH21" i="72"/>
  <c r="AQ21" i="72" s="1"/>
  <c r="Z19" i="64"/>
  <c r="U8" i="95"/>
  <c r="U7" i="95" s="1"/>
  <c r="U6" i="95" s="1"/>
  <c r="W6" i="58"/>
  <c r="AG5" i="58"/>
  <c r="AP5" i="58" s="1"/>
  <c r="AF5" i="58"/>
  <c r="AO5" i="58" s="1"/>
  <c r="AE5" i="58"/>
  <c r="AN5" i="100"/>
  <c r="AI5" i="100"/>
  <c r="AR20" i="72"/>
  <c r="Y13" i="19"/>
  <c r="X13" i="19"/>
  <c r="Z13" i="19" s="1"/>
  <c r="AR11" i="63"/>
  <c r="AF12" i="2"/>
  <c r="AO12" i="2" s="1"/>
  <c r="W13" i="2"/>
  <c r="AE12" i="2"/>
  <c r="AG12" i="2"/>
  <c r="AP12" i="2" s="1"/>
  <c r="Z13" i="71"/>
  <c r="U19" i="48"/>
  <c r="AF18" i="34"/>
  <c r="AO18" i="34" s="1"/>
  <c r="W19" i="34"/>
  <c r="AE18" i="34"/>
  <c r="AG18" i="34"/>
  <c r="AP18" i="34" s="1"/>
  <c r="Z6" i="92"/>
  <c r="AR5" i="9"/>
  <c r="U13" i="99"/>
  <c r="U22" i="50"/>
  <c r="Y10" i="53"/>
  <c r="X10" i="53"/>
  <c r="Y20" i="76"/>
  <c r="X20" i="76"/>
  <c r="Z20" i="76" s="1"/>
  <c r="AH12" i="63"/>
  <c r="AQ12" i="63" s="1"/>
  <c r="AR19" i="12"/>
  <c r="AR12" i="67"/>
  <c r="AF5" i="54"/>
  <c r="AO5" i="54" s="1"/>
  <c r="AG5" i="54"/>
  <c r="AP5" i="54" s="1"/>
  <c r="W6" i="54"/>
  <c r="AE5" i="54"/>
  <c r="AI12" i="19"/>
  <c r="AN12" i="19"/>
  <c r="Y19" i="29"/>
  <c r="Z19" i="29"/>
  <c r="X19" i="29"/>
  <c r="AG13" i="75"/>
  <c r="AP13" i="75" s="1"/>
  <c r="W14" i="75"/>
  <c r="AF13" i="75"/>
  <c r="AO13" i="75" s="1"/>
  <c r="AE13" i="75"/>
  <c r="U17" i="98"/>
  <c r="Y6" i="51"/>
  <c r="X6" i="51"/>
  <c r="AR5" i="92"/>
  <c r="AE9" i="52"/>
  <c r="AF9" i="52"/>
  <c r="AO9" i="52" s="1"/>
  <c r="AG9" i="52"/>
  <c r="AP9" i="52" s="1"/>
  <c r="W10" i="52"/>
  <c r="AH6" i="84"/>
  <c r="AQ6" i="84" s="1"/>
  <c r="AR12" i="71"/>
  <c r="AH12" i="28"/>
  <c r="AQ12" i="28" s="1"/>
  <c r="AE5" i="45"/>
  <c r="AF5" i="45"/>
  <c r="AO5" i="45" s="1"/>
  <c r="W6" i="45"/>
  <c r="AG5" i="45"/>
  <c r="AP5" i="45" s="1"/>
  <c r="AR5" i="20"/>
  <c r="U19" i="35"/>
  <c r="U15" i="18"/>
  <c r="Y11" i="105"/>
  <c r="X11" i="105"/>
  <c r="AH19" i="21"/>
  <c r="AQ19" i="21" s="1"/>
  <c r="U12" i="49"/>
  <c r="AH6" i="20"/>
  <c r="AQ6" i="20" s="1"/>
  <c r="AH20" i="39"/>
  <c r="AQ20" i="39" s="1"/>
  <c r="U10" i="16"/>
  <c r="AG5" i="96"/>
  <c r="AP5" i="96" s="1"/>
  <c r="AF5" i="96"/>
  <c r="AO5" i="96" s="1"/>
  <c r="AE5" i="96"/>
  <c r="W6" i="96"/>
  <c r="W13" i="38"/>
  <c r="AE12" i="38"/>
  <c r="AF12" i="38"/>
  <c r="AO12" i="38" s="1"/>
  <c r="AG12" i="38"/>
  <c r="AP12" i="38" s="1"/>
  <c r="U21" i="85"/>
  <c r="AI5" i="51"/>
  <c r="AN5" i="51"/>
  <c r="Y12" i="97"/>
  <c r="X12" i="97"/>
  <c r="Y12" i="33"/>
  <c r="X12" i="33"/>
  <c r="AH13" i="67"/>
  <c r="AQ13" i="67" s="1"/>
  <c r="Y7" i="44"/>
  <c r="X7" i="44"/>
  <c r="Z7" i="44" s="1"/>
  <c r="Y12" i="89"/>
  <c r="Z12" i="89"/>
  <c r="X12" i="89"/>
  <c r="U19" i="42"/>
  <c r="U13" i="103"/>
  <c r="AH18" i="68"/>
  <c r="AQ18" i="68" s="1"/>
  <c r="AR12" i="24"/>
  <c r="Z12" i="28"/>
  <c r="AR9" i="93"/>
  <c r="AR6" i="104"/>
  <c r="AN9" i="101"/>
  <c r="AI9" i="101"/>
  <c r="AN19" i="76"/>
  <c r="AI19" i="76"/>
  <c r="Y20" i="80"/>
  <c r="X20" i="80"/>
  <c r="AN12" i="79"/>
  <c r="AI12" i="79"/>
  <c r="AH7" i="104"/>
  <c r="AQ7" i="104" s="1"/>
  <c r="AI12" i="59"/>
  <c r="AN12" i="59"/>
  <c r="AH10" i="93"/>
  <c r="AQ10" i="93" s="1"/>
  <c r="AH6" i="9"/>
  <c r="AQ6" i="9" s="1"/>
  <c r="Z20" i="60"/>
  <c r="Z13" i="24"/>
  <c r="AE5" i="88"/>
  <c r="W6" i="88"/>
  <c r="AF5" i="88"/>
  <c r="AO5" i="88" s="1"/>
  <c r="AG5" i="88"/>
  <c r="AP5" i="88" s="1"/>
  <c r="AE6" i="20"/>
  <c r="AG6" i="20"/>
  <c r="AP6" i="20" s="1"/>
  <c r="AF6" i="20"/>
  <c r="AO6" i="20" s="1"/>
  <c r="W7" i="20"/>
  <c r="AH9" i="32"/>
  <c r="AQ9" i="32" s="1"/>
  <c r="AE20" i="39"/>
  <c r="W21" i="39"/>
  <c r="AF20" i="39"/>
  <c r="AO20" i="39" s="1"/>
  <c r="AG20" i="39"/>
  <c r="AP20" i="39" s="1"/>
  <c r="Y6" i="100"/>
  <c r="X6" i="100"/>
  <c r="AR8" i="32"/>
  <c r="AR19" i="39"/>
  <c r="AR9" i="15"/>
  <c r="U13" i="87"/>
  <c r="AI11" i="33"/>
  <c r="AN11" i="33"/>
  <c r="AE13" i="67"/>
  <c r="AF13" i="67"/>
  <c r="AO13" i="67" s="1"/>
  <c r="AG13" i="67"/>
  <c r="AP13" i="67" s="1"/>
  <c r="W14" i="67"/>
  <c r="U10" i="43"/>
  <c r="AI11" i="89"/>
  <c r="AN11" i="89"/>
  <c r="AF18" i="68"/>
  <c r="AO18" i="68" s="1"/>
  <c r="W19" i="68"/>
  <c r="AE18" i="68"/>
  <c r="AG18" i="68"/>
  <c r="AP18" i="68" s="1"/>
  <c r="U19" i="102"/>
  <c r="U10" i="41"/>
  <c r="X10" i="101"/>
  <c r="Y10" i="101"/>
  <c r="Z10" i="101" s="1"/>
  <c r="AR11" i="28"/>
  <c r="Y13" i="79"/>
  <c r="X13" i="79"/>
  <c r="Z12" i="97" l="1"/>
  <c r="AE10" i="101"/>
  <c r="AG10" i="101"/>
  <c r="AP10" i="101" s="1"/>
  <c r="W11" i="101"/>
  <c r="AF10" i="101"/>
  <c r="AO10" i="101" s="1"/>
  <c r="AG12" i="97"/>
  <c r="AP12" i="97" s="1"/>
  <c r="AF12" i="97"/>
  <c r="AO12" i="97" s="1"/>
  <c r="AE12" i="97"/>
  <c r="W13" i="97"/>
  <c r="Y6" i="88"/>
  <c r="X6" i="88"/>
  <c r="AH12" i="89"/>
  <c r="AQ12" i="89" s="1"/>
  <c r="AI5" i="96"/>
  <c r="AN5" i="96"/>
  <c r="AF20" i="76"/>
  <c r="AO20" i="76" s="1"/>
  <c r="W21" i="76"/>
  <c r="AG20" i="76"/>
  <c r="AP20" i="76" s="1"/>
  <c r="AE20" i="76"/>
  <c r="U21" i="50"/>
  <c r="U20" i="50" s="1"/>
  <c r="AF13" i="71"/>
  <c r="AO13" i="71" s="1"/>
  <c r="AE13" i="71"/>
  <c r="AG13" i="71"/>
  <c r="AP13" i="71" s="1"/>
  <c r="W14" i="71"/>
  <c r="AR5" i="100"/>
  <c r="Y13" i="47"/>
  <c r="X13" i="47"/>
  <c r="U11" i="55"/>
  <c r="AI7" i="104"/>
  <c r="AN7" i="104"/>
  <c r="AF7" i="44"/>
  <c r="AO7" i="44" s="1"/>
  <c r="AE7" i="44"/>
  <c r="W8" i="44"/>
  <c r="AG7" i="44"/>
  <c r="AP7" i="44" s="1"/>
  <c r="Y19" i="68"/>
  <c r="X19" i="68"/>
  <c r="Y14" i="67"/>
  <c r="X14" i="67"/>
  <c r="U9" i="41"/>
  <c r="U12" i="87"/>
  <c r="Y21" i="39"/>
  <c r="X21" i="39"/>
  <c r="Z21" i="39" s="1"/>
  <c r="AN5" i="88"/>
  <c r="AI5" i="88"/>
  <c r="AR12" i="59"/>
  <c r="AR19" i="76"/>
  <c r="AG12" i="89"/>
  <c r="AP12" i="89" s="1"/>
  <c r="AF12" i="89"/>
  <c r="AO12" i="89" s="1"/>
  <c r="W13" i="89"/>
  <c r="AE12" i="89"/>
  <c r="U11" i="49"/>
  <c r="AN9" i="52"/>
  <c r="AI9" i="52"/>
  <c r="AH19" i="29"/>
  <c r="AQ19" i="29" s="1"/>
  <c r="AN5" i="54"/>
  <c r="AI5" i="54"/>
  <c r="AN18" i="34"/>
  <c r="AI18" i="34"/>
  <c r="AH13" i="19"/>
  <c r="AQ13" i="19" s="1"/>
  <c r="U5" i="95"/>
  <c r="X5" i="95" s="1"/>
  <c r="AN12" i="47"/>
  <c r="AI12" i="47"/>
  <c r="AE20" i="12"/>
  <c r="W21" i="12"/>
  <c r="AF20" i="12"/>
  <c r="AO20" i="12" s="1"/>
  <c r="AG20" i="12"/>
  <c r="AP20" i="12" s="1"/>
  <c r="AR11" i="97"/>
  <c r="U7" i="11"/>
  <c r="AN10" i="93"/>
  <c r="AI10" i="93"/>
  <c r="AI19" i="21"/>
  <c r="AN19" i="21"/>
  <c r="AN6" i="9"/>
  <c r="AI6" i="9"/>
  <c r="Y7" i="84"/>
  <c r="X7" i="84"/>
  <c r="AI9" i="32"/>
  <c r="AN9" i="32"/>
  <c r="AH6" i="100"/>
  <c r="AQ6" i="100" s="1"/>
  <c r="AN20" i="39"/>
  <c r="AI20" i="39"/>
  <c r="AI6" i="20"/>
  <c r="AN6" i="20"/>
  <c r="AR12" i="79"/>
  <c r="AH12" i="33"/>
  <c r="AQ12" i="33" s="1"/>
  <c r="AI12" i="38"/>
  <c r="AN12" i="38"/>
  <c r="U14" i="18"/>
  <c r="U16" i="98"/>
  <c r="AF19" i="29"/>
  <c r="AO19" i="29" s="1"/>
  <c r="AE19" i="29"/>
  <c r="W20" i="29"/>
  <c r="AG19" i="29"/>
  <c r="AP19" i="29" s="1"/>
  <c r="Y6" i="54"/>
  <c r="X6" i="54"/>
  <c r="Z6" i="54" s="1"/>
  <c r="AH10" i="53"/>
  <c r="AQ10" i="53" s="1"/>
  <c r="U12" i="99"/>
  <c r="Y19" i="34"/>
  <c r="Z19" i="34"/>
  <c r="X19" i="34"/>
  <c r="AN12" i="2"/>
  <c r="AI12" i="2"/>
  <c r="AG13" i="19"/>
  <c r="AP13" i="19" s="1"/>
  <c r="AE13" i="19"/>
  <c r="W14" i="19"/>
  <c r="AF13" i="19"/>
  <c r="AO13" i="19" s="1"/>
  <c r="AN5" i="58"/>
  <c r="AI5" i="58"/>
  <c r="AF19" i="64"/>
  <c r="AO19" i="64" s="1"/>
  <c r="AG19" i="64"/>
  <c r="AP19" i="64" s="1"/>
  <c r="W20" i="64"/>
  <c r="AE19" i="64"/>
  <c r="AR9" i="53"/>
  <c r="AN10" i="46"/>
  <c r="AI10" i="46"/>
  <c r="Y10" i="86"/>
  <c r="X10" i="86"/>
  <c r="Y20" i="25"/>
  <c r="X20" i="25"/>
  <c r="AN12" i="63"/>
  <c r="AI12" i="63"/>
  <c r="AN6" i="84"/>
  <c r="AI6" i="84"/>
  <c r="AH13" i="79"/>
  <c r="AQ13" i="79" s="1"/>
  <c r="AF13" i="24"/>
  <c r="AO13" i="24" s="1"/>
  <c r="AG13" i="24"/>
  <c r="AP13" i="24" s="1"/>
  <c r="W14" i="24"/>
  <c r="AE13" i="24"/>
  <c r="U18" i="102"/>
  <c r="AR11" i="89"/>
  <c r="AN13" i="67"/>
  <c r="AI13" i="67"/>
  <c r="Z6" i="100"/>
  <c r="W21" i="60"/>
  <c r="AG20" i="60"/>
  <c r="AP20" i="60" s="1"/>
  <c r="AF20" i="60"/>
  <c r="AO20" i="60" s="1"/>
  <c r="AE20" i="60"/>
  <c r="AR9" i="101"/>
  <c r="AF12" i="28"/>
  <c r="AO12" i="28" s="1"/>
  <c r="AE12" i="28"/>
  <c r="AG12" i="28"/>
  <c r="AP12" i="28" s="1"/>
  <c r="W13" i="28"/>
  <c r="U12" i="103"/>
  <c r="AH7" i="44"/>
  <c r="AQ7" i="44" s="1"/>
  <c r="Z12" i="33"/>
  <c r="AR5" i="51"/>
  <c r="Y13" i="38"/>
  <c r="X13" i="38"/>
  <c r="Z13" i="38" s="1"/>
  <c r="Y6" i="45"/>
  <c r="X6" i="45"/>
  <c r="AN13" i="75"/>
  <c r="AI13" i="75"/>
  <c r="Z10" i="53"/>
  <c r="Y13" i="2"/>
  <c r="X13" i="2"/>
  <c r="AR19" i="80"/>
  <c r="Y11" i="46"/>
  <c r="X11" i="46"/>
  <c r="AH13" i="59"/>
  <c r="AQ13" i="59" s="1"/>
  <c r="AN9" i="86"/>
  <c r="AI9" i="86"/>
  <c r="AI19" i="25"/>
  <c r="AN19" i="25"/>
  <c r="Y7" i="13"/>
  <c r="X7" i="13"/>
  <c r="Z7" i="13" s="1"/>
  <c r="X11" i="93"/>
  <c r="Z11" i="93" s="1"/>
  <c r="Y11" i="93"/>
  <c r="Y7" i="9"/>
  <c r="X7" i="9"/>
  <c r="Z7" i="9" s="1"/>
  <c r="Y22" i="72"/>
  <c r="X22" i="72"/>
  <c r="U9" i="16"/>
  <c r="AN21" i="72"/>
  <c r="AI21" i="72"/>
  <c r="AH20" i="80"/>
  <c r="AQ20" i="80" s="1"/>
  <c r="AH11" i="105"/>
  <c r="AQ11" i="105" s="1"/>
  <c r="U18" i="35"/>
  <c r="Y10" i="52"/>
  <c r="Z10" i="52" s="1"/>
  <c r="X10" i="52"/>
  <c r="AH6" i="51"/>
  <c r="AQ6" i="51" s="1"/>
  <c r="U20" i="90"/>
  <c r="U9" i="91"/>
  <c r="AR18" i="29"/>
  <c r="AN10" i="15"/>
  <c r="AI10" i="15"/>
  <c r="AG13" i="59"/>
  <c r="AP13" i="59" s="1"/>
  <c r="W14" i="59"/>
  <c r="AE13" i="59"/>
  <c r="AF13" i="59"/>
  <c r="AO13" i="59" s="1"/>
  <c r="U11" i="83"/>
  <c r="AI6" i="13"/>
  <c r="AN6" i="13"/>
  <c r="Y8" i="104"/>
  <c r="X8" i="104"/>
  <c r="Z8" i="104" s="1"/>
  <c r="Y13" i="63"/>
  <c r="X13" i="63"/>
  <c r="Z13" i="63" s="1"/>
  <c r="Z13" i="79"/>
  <c r="AH10" i="101"/>
  <c r="AQ10" i="101" s="1"/>
  <c r="AN18" i="68"/>
  <c r="AI18" i="68"/>
  <c r="U9" i="43"/>
  <c r="AR11" i="33"/>
  <c r="Y7" i="20"/>
  <c r="X7" i="20"/>
  <c r="Z7" i="20" s="1"/>
  <c r="Z20" i="80"/>
  <c r="U18" i="42"/>
  <c r="AH12" i="97"/>
  <c r="AQ12" i="97" s="1"/>
  <c r="U20" i="85"/>
  <c r="Y6" i="96"/>
  <c r="X6" i="96"/>
  <c r="Z6" i="96" s="1"/>
  <c r="Z11" i="105"/>
  <c r="AI5" i="45"/>
  <c r="AN5" i="45"/>
  <c r="Z6" i="51"/>
  <c r="Y14" i="75"/>
  <c r="X14" i="75"/>
  <c r="AR12" i="19"/>
  <c r="AH20" i="76"/>
  <c r="AQ20" i="76" s="1"/>
  <c r="AF6" i="92"/>
  <c r="AO6" i="92" s="1"/>
  <c r="AE6" i="92"/>
  <c r="AG6" i="92"/>
  <c r="AP6" i="92" s="1"/>
  <c r="W7" i="92"/>
  <c r="U18" i="48"/>
  <c r="Y6" i="58"/>
  <c r="X6" i="58"/>
  <c r="Z6" i="58" s="1"/>
  <c r="AR10" i="105"/>
  <c r="U19" i="10"/>
  <c r="Y11" i="15"/>
  <c r="X11" i="15"/>
  <c r="U19" i="82"/>
  <c r="U20" i="94"/>
  <c r="Y20" i="21"/>
  <c r="X20" i="21"/>
  <c r="Z20" i="21" s="1"/>
  <c r="Y10" i="32"/>
  <c r="X10" i="32"/>
  <c r="Z6" i="88" l="1"/>
  <c r="Z11" i="15"/>
  <c r="Z10" i="86"/>
  <c r="Z14" i="67"/>
  <c r="AG14" i="67" s="1"/>
  <c r="AP14" i="67" s="1"/>
  <c r="AG6" i="96"/>
  <c r="AP6" i="96" s="1"/>
  <c r="AF6" i="96"/>
  <c r="AO6" i="96" s="1"/>
  <c r="AE6" i="96"/>
  <c r="W7" i="96"/>
  <c r="AE14" i="67"/>
  <c r="W15" i="67"/>
  <c r="AF14" i="67"/>
  <c r="AO14" i="67" s="1"/>
  <c r="AF6" i="54"/>
  <c r="AO6" i="54" s="1"/>
  <c r="AG6" i="54"/>
  <c r="AP6" i="54" s="1"/>
  <c r="W7" i="54"/>
  <c r="AE6" i="54"/>
  <c r="AF6" i="88"/>
  <c r="AO6" i="88" s="1"/>
  <c r="W7" i="88"/>
  <c r="AG6" i="88"/>
  <c r="AP6" i="88" s="1"/>
  <c r="AE6" i="88"/>
  <c r="AE20" i="21"/>
  <c r="W21" i="21"/>
  <c r="AG20" i="21"/>
  <c r="AP20" i="21" s="1"/>
  <c r="AF20" i="21"/>
  <c r="AO20" i="21" s="1"/>
  <c r="AG7" i="9"/>
  <c r="AP7" i="9" s="1"/>
  <c r="AF7" i="9"/>
  <c r="AO7" i="9" s="1"/>
  <c r="AE7" i="9"/>
  <c r="W8" i="9"/>
  <c r="AF7" i="13"/>
  <c r="AO7" i="13" s="1"/>
  <c r="W8" i="13"/>
  <c r="AG7" i="13"/>
  <c r="AP7" i="13" s="1"/>
  <c r="AE7" i="13"/>
  <c r="AG11" i="15"/>
  <c r="AP11" i="15" s="1"/>
  <c r="AF11" i="15"/>
  <c r="AO11" i="15" s="1"/>
  <c r="W12" i="15"/>
  <c r="AE11" i="15"/>
  <c r="AF10" i="86"/>
  <c r="AO10" i="86" s="1"/>
  <c r="AG10" i="86"/>
  <c r="AP10" i="86" s="1"/>
  <c r="AE10" i="86"/>
  <c r="W11" i="86"/>
  <c r="AH10" i="32"/>
  <c r="AQ10" i="32" s="1"/>
  <c r="Z10" i="32"/>
  <c r="AI6" i="92"/>
  <c r="AN6" i="92"/>
  <c r="AH14" i="75"/>
  <c r="AQ14" i="75" s="1"/>
  <c r="AG11" i="105"/>
  <c r="AP11" i="105" s="1"/>
  <c r="AE11" i="105"/>
  <c r="W12" i="105"/>
  <c r="AF11" i="105"/>
  <c r="AO11" i="105" s="1"/>
  <c r="U17" i="42"/>
  <c r="AF20" i="80"/>
  <c r="AO20" i="80" s="1"/>
  <c r="AG20" i="80"/>
  <c r="AP20" i="80" s="1"/>
  <c r="AE20" i="80"/>
  <c r="W21" i="80"/>
  <c r="U18" i="82"/>
  <c r="AF6" i="51"/>
  <c r="AO6" i="51" s="1"/>
  <c r="AG6" i="51"/>
  <c r="AP6" i="51" s="1"/>
  <c r="W7" i="51"/>
  <c r="AE6" i="51"/>
  <c r="AH6" i="58"/>
  <c r="AQ6" i="58" s="1"/>
  <c r="Y7" i="92"/>
  <c r="X7" i="92"/>
  <c r="Z7" i="92" s="1"/>
  <c r="AG13" i="79"/>
  <c r="AP13" i="79" s="1"/>
  <c r="AF13" i="79"/>
  <c r="AO13" i="79" s="1"/>
  <c r="AE13" i="79"/>
  <c r="W14" i="79"/>
  <c r="AN13" i="59"/>
  <c r="AI13" i="59"/>
  <c r="Y13" i="28"/>
  <c r="X13" i="28"/>
  <c r="AN20" i="60"/>
  <c r="AI20" i="60"/>
  <c r="Y14" i="24"/>
  <c r="X14" i="24"/>
  <c r="AH10" i="86"/>
  <c r="AQ10" i="86" s="1"/>
  <c r="AR20" i="39"/>
  <c r="U6" i="11"/>
  <c r="AI20" i="12"/>
  <c r="AN20" i="12"/>
  <c r="AI12" i="89"/>
  <c r="AN12" i="89"/>
  <c r="U19" i="50"/>
  <c r="AR5" i="96"/>
  <c r="AG6" i="58"/>
  <c r="AP6" i="58" s="1"/>
  <c r="AF6" i="58"/>
  <c r="AO6" i="58" s="1"/>
  <c r="AE6" i="58"/>
  <c r="W7" i="58"/>
  <c r="AR5" i="45"/>
  <c r="U19" i="85"/>
  <c r="AH13" i="63"/>
  <c r="AQ13" i="63" s="1"/>
  <c r="Y14" i="59"/>
  <c r="Z14" i="59" s="1"/>
  <c r="X14" i="59"/>
  <c r="U8" i="16"/>
  <c r="AH13" i="2"/>
  <c r="AQ13" i="2" s="1"/>
  <c r="AH6" i="45"/>
  <c r="AQ6" i="45" s="1"/>
  <c r="AR12" i="63"/>
  <c r="AN19" i="64"/>
  <c r="AI19" i="64"/>
  <c r="AH19" i="34"/>
  <c r="AQ19" i="34" s="1"/>
  <c r="U15" i="98"/>
  <c r="AR9" i="32"/>
  <c r="AR12" i="47"/>
  <c r="AR18" i="34"/>
  <c r="AR9" i="52"/>
  <c r="Y13" i="89"/>
  <c r="Z13" i="89"/>
  <c r="X13" i="89"/>
  <c r="Y8" i="44"/>
  <c r="X8" i="44"/>
  <c r="U10" i="55"/>
  <c r="Y14" i="71"/>
  <c r="X14" i="71"/>
  <c r="AN20" i="76"/>
  <c r="AI20" i="76"/>
  <c r="AF13" i="63"/>
  <c r="AO13" i="63" s="1"/>
  <c r="W14" i="63"/>
  <c r="AG13" i="63"/>
  <c r="AP13" i="63" s="1"/>
  <c r="AE13" i="63"/>
  <c r="AR6" i="13"/>
  <c r="U8" i="91"/>
  <c r="U17" i="35"/>
  <c r="AH22" i="72"/>
  <c r="AQ22" i="72" s="1"/>
  <c r="AE11" i="93"/>
  <c r="W12" i="93"/>
  <c r="AG11" i="93"/>
  <c r="AP11" i="93" s="1"/>
  <c r="AF11" i="93"/>
  <c r="AO11" i="93" s="1"/>
  <c r="AH11" i="46"/>
  <c r="AQ11" i="46" s="1"/>
  <c r="Z13" i="2"/>
  <c r="Z6" i="45"/>
  <c r="AI12" i="28"/>
  <c r="AN12" i="28"/>
  <c r="Y20" i="64"/>
  <c r="X20" i="64"/>
  <c r="Y14" i="19"/>
  <c r="Z14" i="19" s="1"/>
  <c r="X14" i="19"/>
  <c r="AG19" i="34"/>
  <c r="AP19" i="34" s="1"/>
  <c r="W20" i="34"/>
  <c r="AF19" i="34"/>
  <c r="AO19" i="34" s="1"/>
  <c r="AE19" i="34"/>
  <c r="AH7" i="84"/>
  <c r="AQ7" i="84" s="1"/>
  <c r="AR19" i="21"/>
  <c r="AR5" i="88"/>
  <c r="U11" i="87"/>
  <c r="AH19" i="68"/>
  <c r="AQ19" i="68" s="1"/>
  <c r="AN7" i="44"/>
  <c r="AI7" i="44"/>
  <c r="AH13" i="47"/>
  <c r="AQ13" i="47" s="1"/>
  <c r="AR10" i="15"/>
  <c r="Z22" i="72"/>
  <c r="AR19" i="25"/>
  <c r="Z11" i="46"/>
  <c r="AG12" i="33"/>
  <c r="AP12" i="33" s="1"/>
  <c r="AE12" i="33"/>
  <c r="W13" i="33"/>
  <c r="AF12" i="33"/>
  <c r="AO12" i="33" s="1"/>
  <c r="Y21" i="60"/>
  <c r="X21" i="60"/>
  <c r="AH20" i="25"/>
  <c r="AQ20" i="25" s="1"/>
  <c r="AR10" i="46"/>
  <c r="AI13" i="19"/>
  <c r="AN13" i="19"/>
  <c r="Y20" i="29"/>
  <c r="X20" i="29"/>
  <c r="Z20" i="29" s="1"/>
  <c r="U13" i="18"/>
  <c r="Z7" i="84"/>
  <c r="AR10" i="93"/>
  <c r="AR5" i="54"/>
  <c r="Z19" i="68"/>
  <c r="Z13" i="47"/>
  <c r="AI13" i="71"/>
  <c r="AN13" i="71"/>
  <c r="Y21" i="76"/>
  <c r="Z21" i="76" s="1"/>
  <c r="X21" i="76"/>
  <c r="Y13" i="97"/>
  <c r="X13" i="97"/>
  <c r="Y11" i="101"/>
  <c r="Z11" i="101" s="1"/>
  <c r="X11" i="101"/>
  <c r="U19" i="94"/>
  <c r="U17" i="48"/>
  <c r="AH7" i="20"/>
  <c r="AQ7" i="20" s="1"/>
  <c r="U8" i="43"/>
  <c r="AH8" i="104"/>
  <c r="AQ8" i="104" s="1"/>
  <c r="U10" i="83"/>
  <c r="U19" i="90"/>
  <c r="AH10" i="52"/>
  <c r="AQ10" i="52" s="1"/>
  <c r="AR21" i="72"/>
  <c r="AH11" i="93"/>
  <c r="AQ11" i="93" s="1"/>
  <c r="AR9" i="86"/>
  <c r="AF10" i="53"/>
  <c r="AO10" i="53" s="1"/>
  <c r="AG10" i="53"/>
  <c r="AP10" i="53" s="1"/>
  <c r="W11" i="53"/>
  <c r="AE10" i="53"/>
  <c r="AH13" i="38"/>
  <c r="AQ13" i="38" s="1"/>
  <c r="W7" i="100"/>
  <c r="AG6" i="100"/>
  <c r="AP6" i="100" s="1"/>
  <c r="AE6" i="100"/>
  <c r="AF6" i="100"/>
  <c r="AO6" i="100" s="1"/>
  <c r="U17" i="102"/>
  <c r="Z20" i="25"/>
  <c r="AN19" i="29"/>
  <c r="AI19" i="29"/>
  <c r="AH5" i="95"/>
  <c r="AQ5" i="95" s="1"/>
  <c r="Z5" i="95"/>
  <c r="U10" i="49"/>
  <c r="U9" i="49" s="1"/>
  <c r="AH21" i="39"/>
  <c r="AQ21" i="39" s="1"/>
  <c r="U8" i="41"/>
  <c r="AN12" i="97"/>
  <c r="AI12" i="97"/>
  <c r="U18" i="10"/>
  <c r="Z14" i="75"/>
  <c r="AH6" i="96"/>
  <c r="AQ6" i="96" s="1"/>
  <c r="AH20" i="21"/>
  <c r="AQ20" i="21" s="1"/>
  <c r="AH11" i="15"/>
  <c r="AQ11" i="15" s="1"/>
  <c r="AE7" i="20"/>
  <c r="AG7" i="20"/>
  <c r="AP7" i="20" s="1"/>
  <c r="AF7" i="20"/>
  <c r="AO7" i="20" s="1"/>
  <c r="W8" i="20"/>
  <c r="AR18" i="68"/>
  <c r="AF8" i="104"/>
  <c r="AO8" i="104" s="1"/>
  <c r="AE8" i="104"/>
  <c r="W9" i="104"/>
  <c r="AG8" i="104"/>
  <c r="AP8" i="104" s="1"/>
  <c r="AE10" i="52"/>
  <c r="W11" i="52"/>
  <c r="AF10" i="52"/>
  <c r="AO10" i="52" s="1"/>
  <c r="AG10" i="52"/>
  <c r="AP10" i="52" s="1"/>
  <c r="AH7" i="9"/>
  <c r="AQ7" i="9" s="1"/>
  <c r="AH7" i="13"/>
  <c r="AQ7" i="13" s="1"/>
  <c r="AR13" i="75"/>
  <c r="AG13" i="38"/>
  <c r="AP13" i="38" s="1"/>
  <c r="W14" i="38"/>
  <c r="AE13" i="38"/>
  <c r="AF13" i="38"/>
  <c r="AO13" i="38" s="1"/>
  <c r="U11" i="103"/>
  <c r="AR13" i="67"/>
  <c r="AN13" i="24"/>
  <c r="AI13" i="24"/>
  <c r="AR6" i="84"/>
  <c r="AR5" i="58"/>
  <c r="AR12" i="2"/>
  <c r="U11" i="99"/>
  <c r="AH6" i="54"/>
  <c r="AQ6" i="54" s="1"/>
  <c r="AR12" i="38"/>
  <c r="AR6" i="20"/>
  <c r="AR6" i="9"/>
  <c r="Y21" i="12"/>
  <c r="X21" i="12"/>
  <c r="W22" i="39"/>
  <c r="AG21" i="39"/>
  <c r="AP21" i="39" s="1"/>
  <c r="AF21" i="39"/>
  <c r="AO21" i="39" s="1"/>
  <c r="AE21" i="39"/>
  <c r="AH14" i="67"/>
  <c r="AQ14" i="67" s="1"/>
  <c r="AR7" i="104"/>
  <c r="AH6" i="88"/>
  <c r="AQ6" i="88" s="1"/>
  <c r="AI10" i="101"/>
  <c r="AN10" i="101"/>
  <c r="Z21" i="60" l="1"/>
  <c r="AG14" i="19"/>
  <c r="AP14" i="19" s="1"/>
  <c r="AF14" i="19"/>
  <c r="AO14" i="19" s="1"/>
  <c r="W15" i="19"/>
  <c r="AE14" i="19"/>
  <c r="W15" i="59"/>
  <c r="AF14" i="59"/>
  <c r="AO14" i="59" s="1"/>
  <c r="AE14" i="59"/>
  <c r="AG14" i="59"/>
  <c r="AP14" i="59" s="1"/>
  <c r="AF11" i="101"/>
  <c r="AO11" i="101" s="1"/>
  <c r="AE11" i="101"/>
  <c r="AG11" i="101"/>
  <c r="AP11" i="101" s="1"/>
  <c r="W12" i="101"/>
  <c r="AE21" i="60"/>
  <c r="W22" i="60"/>
  <c r="AG21" i="60"/>
  <c r="AP21" i="60" s="1"/>
  <c r="AF21" i="60"/>
  <c r="AO21" i="60" s="1"/>
  <c r="W21" i="29"/>
  <c r="AF20" i="29"/>
  <c r="AO20" i="29" s="1"/>
  <c r="AE20" i="29"/>
  <c r="AG20" i="29"/>
  <c r="AP20" i="29" s="1"/>
  <c r="W22" i="76"/>
  <c r="AE21" i="76"/>
  <c r="AG21" i="76"/>
  <c r="AP21" i="76" s="1"/>
  <c r="AF21" i="76"/>
  <c r="AO21" i="76" s="1"/>
  <c r="AG14" i="75"/>
  <c r="AP14" i="75" s="1"/>
  <c r="AE14" i="75"/>
  <c r="AF14" i="75"/>
  <c r="AO14" i="75" s="1"/>
  <c r="W15" i="75"/>
  <c r="U7" i="41"/>
  <c r="AG20" i="25"/>
  <c r="AP20" i="25" s="1"/>
  <c r="W21" i="25"/>
  <c r="AE20" i="25"/>
  <c r="AF20" i="25"/>
  <c r="AO20" i="25" s="1"/>
  <c r="Y11" i="53"/>
  <c r="Z11" i="53" s="1"/>
  <c r="X11" i="53"/>
  <c r="U16" i="48"/>
  <c r="AH13" i="97"/>
  <c r="AQ13" i="97" s="1"/>
  <c r="Y13" i="33"/>
  <c r="X13" i="33"/>
  <c r="AG22" i="72"/>
  <c r="AP22" i="72" s="1"/>
  <c r="AF22" i="72"/>
  <c r="AO22" i="72" s="1"/>
  <c r="AE22" i="72"/>
  <c r="W23" i="72"/>
  <c r="U10" i="87"/>
  <c r="AH20" i="64"/>
  <c r="AQ20" i="64" s="1"/>
  <c r="AF13" i="2"/>
  <c r="AO13" i="2" s="1"/>
  <c r="AE13" i="2"/>
  <c r="W14" i="2"/>
  <c r="AG13" i="2"/>
  <c r="AP13" i="2" s="1"/>
  <c r="AH8" i="44"/>
  <c r="AQ8" i="44" s="1"/>
  <c r="AR19" i="64"/>
  <c r="U7" i="16"/>
  <c r="AH13" i="28"/>
  <c r="AQ13" i="28" s="1"/>
  <c r="AN13" i="79"/>
  <c r="AI13" i="79"/>
  <c r="X12" i="105"/>
  <c r="Z12" i="105" s="1"/>
  <c r="Y12" i="105"/>
  <c r="AR6" i="92"/>
  <c r="AI11" i="15"/>
  <c r="AN11" i="15"/>
  <c r="AI6" i="88"/>
  <c r="AN6" i="88"/>
  <c r="Y7" i="54"/>
  <c r="X7" i="54"/>
  <c r="Y22" i="39"/>
  <c r="X22" i="39"/>
  <c r="Y7" i="100"/>
  <c r="X7" i="100"/>
  <c r="U9" i="83"/>
  <c r="Z13" i="97"/>
  <c r="AR13" i="71"/>
  <c r="AI12" i="33"/>
  <c r="AN12" i="33"/>
  <c r="AR7" i="44"/>
  <c r="Y20" i="34"/>
  <c r="X20" i="34"/>
  <c r="Z20" i="64"/>
  <c r="AI13" i="63"/>
  <c r="AN13" i="63"/>
  <c r="AH14" i="71"/>
  <c r="AQ14" i="71" s="1"/>
  <c r="Z8" i="44"/>
  <c r="AH14" i="59"/>
  <c r="AQ14" i="59" s="1"/>
  <c r="U18" i="85"/>
  <c r="AR12" i="89"/>
  <c r="AH14" i="24"/>
  <c r="AQ14" i="24" s="1"/>
  <c r="Z13" i="28"/>
  <c r="AN11" i="105"/>
  <c r="AI11" i="105"/>
  <c r="W11" i="32"/>
  <c r="AE10" i="32"/>
  <c r="AF10" i="32"/>
  <c r="AO10" i="32" s="1"/>
  <c r="AG10" i="32"/>
  <c r="AP10" i="32" s="1"/>
  <c r="Y11" i="86"/>
  <c r="Z11" i="86" s="1"/>
  <c r="X11" i="86"/>
  <c r="Y12" i="15"/>
  <c r="X12" i="15"/>
  <c r="Z12" i="15" s="1"/>
  <c r="Y8" i="13"/>
  <c r="X8" i="13"/>
  <c r="AR10" i="101"/>
  <c r="AN10" i="52"/>
  <c r="AI10" i="52"/>
  <c r="AH21" i="12"/>
  <c r="AQ21" i="12" s="1"/>
  <c r="Y8" i="20"/>
  <c r="X8" i="20"/>
  <c r="Z8" i="20" s="1"/>
  <c r="U17" i="10"/>
  <c r="U16" i="10" s="1"/>
  <c r="W6" i="95"/>
  <c r="AG5" i="95"/>
  <c r="AP5" i="95" s="1"/>
  <c r="AF5" i="95"/>
  <c r="AO5" i="95" s="1"/>
  <c r="AE5" i="95"/>
  <c r="U16" i="102"/>
  <c r="U18" i="94"/>
  <c r="W14" i="47"/>
  <c r="AE13" i="47"/>
  <c r="AF13" i="47"/>
  <c r="AO13" i="47" s="1"/>
  <c r="AG13" i="47"/>
  <c r="AP13" i="47" s="1"/>
  <c r="AG7" i="84"/>
  <c r="AP7" i="84" s="1"/>
  <c r="W8" i="84"/>
  <c r="AF7" i="84"/>
  <c r="AO7" i="84" s="1"/>
  <c r="AE7" i="84"/>
  <c r="AH21" i="60"/>
  <c r="AQ21" i="60" s="1"/>
  <c r="U16" i="35"/>
  <c r="Z14" i="71"/>
  <c r="Z14" i="24"/>
  <c r="AI10" i="86"/>
  <c r="AN10" i="86"/>
  <c r="Y7" i="88"/>
  <c r="X7" i="88"/>
  <c r="Y7" i="96"/>
  <c r="X7" i="96"/>
  <c r="Y14" i="38"/>
  <c r="X14" i="38"/>
  <c r="Z21" i="12"/>
  <c r="Y9" i="104"/>
  <c r="X9" i="104"/>
  <c r="AR12" i="97"/>
  <c r="AH11" i="101"/>
  <c r="AQ11" i="101" s="1"/>
  <c r="AH21" i="76"/>
  <c r="AQ21" i="76" s="1"/>
  <c r="AE19" i="68"/>
  <c r="W20" i="68"/>
  <c r="AG19" i="68"/>
  <c r="AP19" i="68" s="1"/>
  <c r="AF19" i="68"/>
  <c r="AO19" i="68" s="1"/>
  <c r="AR13" i="19"/>
  <c r="AE11" i="46"/>
  <c r="W12" i="46"/>
  <c r="AF11" i="46"/>
  <c r="AO11" i="46" s="1"/>
  <c r="AG11" i="46"/>
  <c r="AP11" i="46" s="1"/>
  <c r="AH14" i="19"/>
  <c r="AQ14" i="19" s="1"/>
  <c r="Y12" i="93"/>
  <c r="X12" i="93"/>
  <c r="Z12" i="93" s="1"/>
  <c r="Y14" i="63"/>
  <c r="X14" i="63"/>
  <c r="AH13" i="89"/>
  <c r="AQ13" i="89" s="1"/>
  <c r="U14" i="98"/>
  <c r="AR20" i="12"/>
  <c r="AR13" i="59"/>
  <c r="AH7" i="92"/>
  <c r="AQ7" i="92" s="1"/>
  <c r="U17" i="82"/>
  <c r="U16" i="42"/>
  <c r="Y8" i="9"/>
  <c r="Z8" i="9" s="1"/>
  <c r="X8" i="9"/>
  <c r="Y21" i="21"/>
  <c r="X21" i="21"/>
  <c r="AN6" i="96"/>
  <c r="AI6" i="96"/>
  <c r="AI13" i="38"/>
  <c r="AN13" i="38"/>
  <c r="AN21" i="39"/>
  <c r="AI21" i="39"/>
  <c r="U10" i="99"/>
  <c r="U10" i="103"/>
  <c r="AN8" i="104"/>
  <c r="AI8" i="104"/>
  <c r="U8" i="49"/>
  <c r="AR19" i="29"/>
  <c r="U7" i="43"/>
  <c r="U12" i="18"/>
  <c r="AR12" i="28"/>
  <c r="AN11" i="93"/>
  <c r="AI11" i="93"/>
  <c r="U7" i="91"/>
  <c r="AF13" i="89"/>
  <c r="AO13" i="89" s="1"/>
  <c r="W14" i="89"/>
  <c r="AE13" i="89"/>
  <c r="AG13" i="89"/>
  <c r="AP13" i="89" s="1"/>
  <c r="Y7" i="58"/>
  <c r="X7" i="58"/>
  <c r="AR20" i="60"/>
  <c r="AF7" i="92"/>
  <c r="AO7" i="92" s="1"/>
  <c r="AE7" i="92"/>
  <c r="W8" i="92"/>
  <c r="AG7" i="92"/>
  <c r="AP7" i="92" s="1"/>
  <c r="AI6" i="51"/>
  <c r="AN6" i="51"/>
  <c r="Y21" i="80"/>
  <c r="X21" i="80"/>
  <c r="AI7" i="9"/>
  <c r="AN7" i="9"/>
  <c r="AN20" i="21"/>
  <c r="AI20" i="21"/>
  <c r="X15" i="67"/>
  <c r="Y15" i="67"/>
  <c r="AR13" i="24"/>
  <c r="X11" i="52"/>
  <c r="Y11" i="52"/>
  <c r="AI7" i="20"/>
  <c r="AN7" i="20"/>
  <c r="AN6" i="100"/>
  <c r="AI6" i="100"/>
  <c r="AI10" i="53"/>
  <c r="AN10" i="53"/>
  <c r="U18" i="90"/>
  <c r="AH20" i="29"/>
  <c r="AQ20" i="29" s="1"/>
  <c r="AN19" i="34"/>
  <c r="AI19" i="34"/>
  <c r="AE6" i="45"/>
  <c r="AF6" i="45"/>
  <c r="AO6" i="45" s="1"/>
  <c r="W7" i="45"/>
  <c r="AG6" i="45"/>
  <c r="AP6" i="45" s="1"/>
  <c r="AR20" i="76"/>
  <c r="U9" i="55"/>
  <c r="AN6" i="58"/>
  <c r="AI6" i="58"/>
  <c r="U18" i="50"/>
  <c r="U5" i="11"/>
  <c r="X5" i="11" s="1"/>
  <c r="Y14" i="79"/>
  <c r="X14" i="79"/>
  <c r="Y7" i="51"/>
  <c r="X7" i="51"/>
  <c r="AN20" i="80"/>
  <c r="AI20" i="80"/>
  <c r="AN7" i="13"/>
  <c r="AI7" i="13"/>
  <c r="AI6" i="54"/>
  <c r="AN6" i="54"/>
  <c r="AN14" i="67"/>
  <c r="AI14" i="67"/>
  <c r="AR14" i="67" s="1"/>
  <c r="Z15" i="67" l="1"/>
  <c r="Z8" i="13"/>
  <c r="AE8" i="13" s="1"/>
  <c r="Z11" i="52"/>
  <c r="AG11" i="52" s="1"/>
  <c r="AP11" i="52" s="1"/>
  <c r="AF8" i="9"/>
  <c r="AO8" i="9" s="1"/>
  <c r="W9" i="9"/>
  <c r="AG8" i="9"/>
  <c r="AP8" i="9" s="1"/>
  <c r="AE8" i="9"/>
  <c r="W12" i="86"/>
  <c r="AG11" i="86"/>
  <c r="AP11" i="86" s="1"/>
  <c r="AE11" i="86"/>
  <c r="AF11" i="86"/>
  <c r="AO11" i="86" s="1"/>
  <c r="AF8" i="13"/>
  <c r="AO8" i="13" s="1"/>
  <c r="W9" i="13"/>
  <c r="AG8" i="13"/>
  <c r="AP8" i="13" s="1"/>
  <c r="W13" i="15"/>
  <c r="AF12" i="15"/>
  <c r="AO12" i="15" s="1"/>
  <c r="AG12" i="15"/>
  <c r="AP12" i="15" s="1"/>
  <c r="AE12" i="15"/>
  <c r="W16" i="67"/>
  <c r="AE15" i="67"/>
  <c r="AG15" i="67"/>
  <c r="AP15" i="67" s="1"/>
  <c r="AF15" i="67"/>
  <c r="AO15" i="67" s="1"/>
  <c r="AE8" i="20"/>
  <c r="AG8" i="20"/>
  <c r="AP8" i="20" s="1"/>
  <c r="AF8" i="20"/>
  <c r="AO8" i="20" s="1"/>
  <c r="W9" i="20"/>
  <c r="AE11" i="52"/>
  <c r="W12" i="52"/>
  <c r="AF11" i="52"/>
  <c r="AO11" i="52" s="1"/>
  <c r="AF12" i="93"/>
  <c r="AO12" i="93" s="1"/>
  <c r="W13" i="93"/>
  <c r="AG12" i="93"/>
  <c r="AP12" i="93" s="1"/>
  <c r="AE12" i="93"/>
  <c r="AH7" i="51"/>
  <c r="AQ7" i="51" s="1"/>
  <c r="AH21" i="21"/>
  <c r="AQ21" i="21" s="1"/>
  <c r="AH9" i="104"/>
  <c r="AQ9" i="104" s="1"/>
  <c r="U15" i="35"/>
  <c r="W14" i="28"/>
  <c r="AF13" i="28"/>
  <c r="AO13" i="28" s="1"/>
  <c r="AE13" i="28"/>
  <c r="AG13" i="28"/>
  <c r="AP13" i="28" s="1"/>
  <c r="U17" i="85"/>
  <c r="AF13" i="97"/>
  <c r="AO13" i="97" s="1"/>
  <c r="AE13" i="97"/>
  <c r="W14" i="97"/>
  <c r="AG13" i="97"/>
  <c r="AP13" i="97" s="1"/>
  <c r="AH22" i="39"/>
  <c r="AQ22" i="39" s="1"/>
  <c r="AF12" i="105"/>
  <c r="AO12" i="105" s="1"/>
  <c r="W13" i="105"/>
  <c r="AE12" i="105"/>
  <c r="AG12" i="105"/>
  <c r="AP12" i="105" s="1"/>
  <c r="AH13" i="33"/>
  <c r="AQ13" i="33" s="1"/>
  <c r="U6" i="41"/>
  <c r="Y21" i="29"/>
  <c r="Z21" i="29"/>
  <c r="X21" i="29"/>
  <c r="Y12" i="101"/>
  <c r="X12" i="101"/>
  <c r="AR6" i="100"/>
  <c r="Y7" i="45"/>
  <c r="Z7" i="45"/>
  <c r="X7" i="45"/>
  <c r="U6" i="91"/>
  <c r="AR11" i="93"/>
  <c r="AR8" i="104"/>
  <c r="AN6" i="45"/>
  <c r="AI6" i="45"/>
  <c r="AR7" i="20"/>
  <c r="AR7" i="9"/>
  <c r="AN13" i="89"/>
  <c r="AI13" i="89"/>
  <c r="U6" i="43"/>
  <c r="Z21" i="21"/>
  <c r="U15" i="42"/>
  <c r="Y12" i="46"/>
  <c r="X12" i="46"/>
  <c r="Y20" i="68"/>
  <c r="X20" i="68"/>
  <c r="Z20" i="68" s="1"/>
  <c r="Z9" i="104"/>
  <c r="AH7" i="96"/>
  <c r="AQ7" i="96" s="1"/>
  <c r="U17" i="94"/>
  <c r="AR13" i="63"/>
  <c r="Z22" i="39"/>
  <c r="AR6" i="88"/>
  <c r="Y14" i="2"/>
  <c r="X14" i="2"/>
  <c r="U9" i="87"/>
  <c r="Z13" i="33"/>
  <c r="Y15" i="75"/>
  <c r="X15" i="75"/>
  <c r="AN21" i="76"/>
  <c r="AI21" i="76"/>
  <c r="Y15" i="59"/>
  <c r="Z15" i="59" s="1"/>
  <c r="X15" i="59"/>
  <c r="AR20" i="80"/>
  <c r="U8" i="55"/>
  <c r="AR6" i="51"/>
  <c r="AR21" i="39"/>
  <c r="AR6" i="54"/>
  <c r="Z7" i="51"/>
  <c r="U17" i="90"/>
  <c r="AR7" i="13"/>
  <c r="U17" i="50"/>
  <c r="AR19" i="34"/>
  <c r="AH21" i="80"/>
  <c r="AQ21" i="80" s="1"/>
  <c r="AH7" i="58"/>
  <c r="AQ7" i="58" s="1"/>
  <c r="Y14" i="89"/>
  <c r="X14" i="89"/>
  <c r="AH14" i="63"/>
  <c r="AQ14" i="63" s="1"/>
  <c r="AN11" i="46"/>
  <c r="AI11" i="46"/>
  <c r="AI19" i="68"/>
  <c r="AN19" i="68"/>
  <c r="Z7" i="96"/>
  <c r="AR10" i="86"/>
  <c r="Y6" i="95"/>
  <c r="X6" i="95"/>
  <c r="AH8" i="13"/>
  <c r="AQ8" i="13" s="1"/>
  <c r="AH11" i="86"/>
  <c r="AQ11" i="86" s="1"/>
  <c r="AN10" i="32"/>
  <c r="AI10" i="32"/>
  <c r="AF20" i="64"/>
  <c r="AO20" i="64" s="1"/>
  <c r="W21" i="64"/>
  <c r="AG20" i="64"/>
  <c r="AP20" i="64" s="1"/>
  <c r="AE20" i="64"/>
  <c r="U8" i="83"/>
  <c r="AH12" i="105"/>
  <c r="AQ12" i="105" s="1"/>
  <c r="U6" i="16"/>
  <c r="AN13" i="2"/>
  <c r="AI13" i="2"/>
  <c r="Y23" i="72"/>
  <c r="X23" i="72"/>
  <c r="Z23" i="72" s="1"/>
  <c r="AI20" i="25"/>
  <c r="AN20" i="25"/>
  <c r="Y22" i="76"/>
  <c r="X22" i="76"/>
  <c r="Z22" i="76" s="1"/>
  <c r="AI11" i="101"/>
  <c r="AN11" i="101"/>
  <c r="AN14" i="19"/>
  <c r="AI14" i="19"/>
  <c r="AH5" i="11"/>
  <c r="AQ5" i="11" s="1"/>
  <c r="Z5" i="11"/>
  <c r="Z14" i="79"/>
  <c r="AH14" i="79"/>
  <c r="AQ14" i="79" s="1"/>
  <c r="AR6" i="58"/>
  <c r="AR10" i="53"/>
  <c r="AH15" i="67"/>
  <c r="AQ15" i="67" s="1"/>
  <c r="Z21" i="80"/>
  <c r="Y8" i="92"/>
  <c r="X8" i="92"/>
  <c r="Z8" i="92" s="1"/>
  <c r="Z7" i="58"/>
  <c r="U9" i="103"/>
  <c r="AR13" i="38"/>
  <c r="AH8" i="9"/>
  <c r="AQ8" i="9" s="1"/>
  <c r="U16" i="82"/>
  <c r="U13" i="98"/>
  <c r="Z14" i="63"/>
  <c r="AF21" i="12"/>
  <c r="AO21" i="12" s="1"/>
  <c r="AE21" i="12"/>
  <c r="AG21" i="12"/>
  <c r="AP21" i="12" s="1"/>
  <c r="W22" i="12"/>
  <c r="AE14" i="24"/>
  <c r="AG14" i="24"/>
  <c r="AP14" i="24" s="1"/>
  <c r="AF14" i="24"/>
  <c r="AO14" i="24" s="1"/>
  <c r="W15" i="24"/>
  <c r="AN7" i="84"/>
  <c r="AI7" i="84"/>
  <c r="U15" i="102"/>
  <c r="Y11" i="32"/>
  <c r="X11" i="32"/>
  <c r="W9" i="44"/>
  <c r="AF8" i="44"/>
  <c r="AO8" i="44" s="1"/>
  <c r="AE8" i="44"/>
  <c r="AG8" i="44"/>
  <c r="AP8" i="44" s="1"/>
  <c r="AH20" i="34"/>
  <c r="AQ20" i="34" s="1"/>
  <c r="AR12" i="33"/>
  <c r="AH7" i="100"/>
  <c r="AQ7" i="100" s="1"/>
  <c r="AH7" i="54"/>
  <c r="AQ7" i="54" s="1"/>
  <c r="AR11" i="15"/>
  <c r="AR13" i="79"/>
  <c r="AI22" i="72"/>
  <c r="AN22" i="72"/>
  <c r="U15" i="48"/>
  <c r="Y21" i="25"/>
  <c r="X21" i="25"/>
  <c r="Z21" i="25" s="1"/>
  <c r="AN14" i="75"/>
  <c r="AI14" i="75"/>
  <c r="Y22" i="60"/>
  <c r="X22" i="60"/>
  <c r="Y15" i="19"/>
  <c r="X15" i="19"/>
  <c r="AH11" i="52"/>
  <c r="AQ11" i="52" s="1"/>
  <c r="AR20" i="21"/>
  <c r="AN7" i="92"/>
  <c r="AI7" i="92"/>
  <c r="AR6" i="96"/>
  <c r="AH14" i="38"/>
  <c r="AQ14" i="38" s="1"/>
  <c r="AH7" i="88"/>
  <c r="AQ7" i="88" s="1"/>
  <c r="W15" i="71"/>
  <c r="AE14" i="71"/>
  <c r="AF14" i="71"/>
  <c r="AO14" i="71" s="1"/>
  <c r="AG14" i="71"/>
  <c r="AP14" i="71" s="1"/>
  <c r="AI13" i="47"/>
  <c r="AR13" i="47" s="1"/>
  <c r="AN13" i="47"/>
  <c r="U15" i="10"/>
  <c r="AR10" i="52"/>
  <c r="AR11" i="105"/>
  <c r="Z20" i="34"/>
  <c r="Z7" i="100"/>
  <c r="Z7" i="54"/>
  <c r="AH11" i="53"/>
  <c r="AQ11" i="53" s="1"/>
  <c r="AN20" i="29"/>
  <c r="AI20" i="29"/>
  <c r="AI21" i="60"/>
  <c r="AN21" i="60"/>
  <c r="U11" i="18"/>
  <c r="U7" i="49"/>
  <c r="U9" i="99"/>
  <c r="AH12" i="93"/>
  <c r="AQ12" i="93" s="1"/>
  <c r="Z14" i="38"/>
  <c r="Z7" i="88"/>
  <c r="Y8" i="84"/>
  <c r="Z8" i="84" s="1"/>
  <c r="X8" i="84"/>
  <c r="Y14" i="47"/>
  <c r="X14" i="47"/>
  <c r="AN5" i="95"/>
  <c r="AI5" i="95"/>
  <c r="AH8" i="20"/>
  <c r="AQ8" i="20" s="1"/>
  <c r="AH12" i="15"/>
  <c r="AQ12" i="15" s="1"/>
  <c r="AE11" i="53"/>
  <c r="AF11" i="53"/>
  <c r="AO11" i="53" s="1"/>
  <c r="W12" i="53"/>
  <c r="AG11" i="53"/>
  <c r="AP11" i="53" s="1"/>
  <c r="AI14" i="59"/>
  <c r="AN14" i="59"/>
  <c r="Z12" i="101" l="1"/>
  <c r="Z14" i="47"/>
  <c r="W15" i="47"/>
  <c r="AE14" i="47"/>
  <c r="AG14" i="47"/>
  <c r="AP14" i="47" s="1"/>
  <c r="AF14" i="47"/>
  <c r="AO14" i="47" s="1"/>
  <c r="W22" i="25"/>
  <c r="AE21" i="25"/>
  <c r="AF21" i="25"/>
  <c r="AO21" i="25" s="1"/>
  <c r="AG21" i="25"/>
  <c r="AP21" i="25" s="1"/>
  <c r="AE12" i="101"/>
  <c r="AG12" i="101"/>
  <c r="AP12" i="101" s="1"/>
  <c r="W13" i="101"/>
  <c r="AF12" i="101"/>
  <c r="AO12" i="101" s="1"/>
  <c r="AG23" i="72"/>
  <c r="AP23" i="72" s="1"/>
  <c r="AP25" i="72" s="1"/>
  <c r="AF23" i="72"/>
  <c r="AO23" i="72" s="1"/>
  <c r="AO25" i="72" s="1"/>
  <c r="AE23" i="72"/>
  <c r="AR5" i="95"/>
  <c r="AF7" i="100"/>
  <c r="AO7" i="100" s="1"/>
  <c r="AE7" i="100"/>
  <c r="W8" i="100"/>
  <c r="AG7" i="100"/>
  <c r="AP7" i="100" s="1"/>
  <c r="AN14" i="71"/>
  <c r="AI14" i="71"/>
  <c r="AR7" i="92"/>
  <c r="AH22" i="60"/>
  <c r="AQ22" i="60" s="1"/>
  <c r="U8" i="103"/>
  <c r="W6" i="11"/>
  <c r="AG5" i="11"/>
  <c r="AP5" i="11" s="1"/>
  <c r="AE5" i="11"/>
  <c r="AF5" i="11"/>
  <c r="AO5" i="11" s="1"/>
  <c r="AH22" i="76"/>
  <c r="AQ22" i="76" s="1"/>
  <c r="U7" i="83"/>
  <c r="W8" i="96"/>
  <c r="AF7" i="96"/>
  <c r="AO7" i="96" s="1"/>
  <c r="AG7" i="96"/>
  <c r="AP7" i="96" s="1"/>
  <c r="AE7" i="96"/>
  <c r="U16" i="50"/>
  <c r="W14" i="33"/>
  <c r="AG13" i="33"/>
  <c r="AP13" i="33" s="1"/>
  <c r="AF13" i="33"/>
  <c r="AO13" i="33" s="1"/>
  <c r="AE13" i="33"/>
  <c r="U16" i="94"/>
  <c r="AR13" i="89"/>
  <c r="AR6" i="45"/>
  <c r="AN12" i="105"/>
  <c r="AI12" i="105"/>
  <c r="Y12" i="52"/>
  <c r="X12" i="52"/>
  <c r="Z12" i="52" s="1"/>
  <c r="AN8" i="20"/>
  <c r="AI8" i="20"/>
  <c r="AN12" i="15"/>
  <c r="AI12" i="15"/>
  <c r="Y9" i="13"/>
  <c r="X9" i="13"/>
  <c r="W9" i="84"/>
  <c r="AE8" i="84"/>
  <c r="AF8" i="84"/>
  <c r="AO8" i="84" s="1"/>
  <c r="AG8" i="84"/>
  <c r="AP8" i="84" s="1"/>
  <c r="AR14" i="59"/>
  <c r="U10" i="18"/>
  <c r="AE20" i="34"/>
  <c r="W21" i="34"/>
  <c r="AF20" i="34"/>
  <c r="AO20" i="34" s="1"/>
  <c r="AG20" i="34"/>
  <c r="AP20" i="34" s="1"/>
  <c r="U14" i="10"/>
  <c r="Y15" i="71"/>
  <c r="X15" i="71"/>
  <c r="Z15" i="71" s="1"/>
  <c r="Z22" i="60"/>
  <c r="AN8" i="44"/>
  <c r="AI8" i="44"/>
  <c r="AG14" i="63"/>
  <c r="AP14" i="63" s="1"/>
  <c r="AE14" i="63"/>
  <c r="AF14" i="63"/>
  <c r="AO14" i="63" s="1"/>
  <c r="W15" i="63"/>
  <c r="AG7" i="58"/>
  <c r="AP7" i="58" s="1"/>
  <c r="AF7" i="58"/>
  <c r="AO7" i="58" s="1"/>
  <c r="AE7" i="58"/>
  <c r="W8" i="58"/>
  <c r="AE22" i="76"/>
  <c r="AF22" i="76"/>
  <c r="AO22" i="76" s="1"/>
  <c r="W23" i="76"/>
  <c r="AG22" i="76"/>
  <c r="AP22" i="76" s="1"/>
  <c r="AN20" i="64"/>
  <c r="AI20" i="64"/>
  <c r="AH6" i="95"/>
  <c r="AQ6" i="95" s="1"/>
  <c r="AH14" i="89"/>
  <c r="AQ14" i="89" s="1"/>
  <c r="U7" i="55"/>
  <c r="AR21" i="76"/>
  <c r="AE9" i="104"/>
  <c r="W10" i="104"/>
  <c r="AG9" i="104"/>
  <c r="AP9" i="104" s="1"/>
  <c r="AF9" i="104"/>
  <c r="AO9" i="104" s="1"/>
  <c r="U5" i="91"/>
  <c r="X5" i="91" s="1"/>
  <c r="AH12" i="101"/>
  <c r="AQ12" i="101" s="1"/>
  <c r="Y13" i="105"/>
  <c r="X13" i="105"/>
  <c r="Y14" i="97"/>
  <c r="X14" i="97"/>
  <c r="Z14" i="97" s="1"/>
  <c r="AI13" i="28"/>
  <c r="AN13" i="28"/>
  <c r="Y13" i="93"/>
  <c r="X13" i="93"/>
  <c r="AI11" i="52"/>
  <c r="AN11" i="52"/>
  <c r="AI8" i="13"/>
  <c r="AN8" i="13"/>
  <c r="Y12" i="86"/>
  <c r="X12" i="86"/>
  <c r="Z12" i="86" s="1"/>
  <c r="AH14" i="47"/>
  <c r="AQ14" i="47" s="1"/>
  <c r="AG7" i="88"/>
  <c r="AP7" i="88" s="1"/>
  <c r="AF7" i="88"/>
  <c r="AO7" i="88" s="1"/>
  <c r="AE7" i="88"/>
  <c r="W8" i="88"/>
  <c r="U14" i="102"/>
  <c r="AN14" i="24"/>
  <c r="AI14" i="24"/>
  <c r="AH8" i="92"/>
  <c r="AQ8" i="92" s="1"/>
  <c r="AE14" i="79"/>
  <c r="AF14" i="79"/>
  <c r="AO14" i="79" s="1"/>
  <c r="W15" i="79"/>
  <c r="AG14" i="79"/>
  <c r="AP14" i="79" s="1"/>
  <c r="AR14" i="19"/>
  <c r="AR13" i="2"/>
  <c r="Z6" i="95"/>
  <c r="AR19" i="68"/>
  <c r="Z14" i="89"/>
  <c r="U8" i="87"/>
  <c r="AG22" i="39"/>
  <c r="AP22" i="39" s="1"/>
  <c r="W23" i="39"/>
  <c r="AE22" i="39"/>
  <c r="AF22" i="39"/>
  <c r="AO22" i="39" s="1"/>
  <c r="AH20" i="68"/>
  <c r="AQ20" i="68" s="1"/>
  <c r="U14" i="42"/>
  <c r="AH7" i="45"/>
  <c r="AQ7" i="45" s="1"/>
  <c r="U5" i="41"/>
  <c r="X5" i="41" s="1"/>
  <c r="AI13" i="97"/>
  <c r="AN13" i="97"/>
  <c r="AI8" i="9"/>
  <c r="AN8" i="9"/>
  <c r="Y12" i="53"/>
  <c r="X12" i="53"/>
  <c r="Z12" i="53" s="1"/>
  <c r="AI11" i="53"/>
  <c r="AN11" i="53"/>
  <c r="W15" i="38"/>
  <c r="AE14" i="38"/>
  <c r="AF14" i="38"/>
  <c r="AO14" i="38" s="1"/>
  <c r="AG14" i="38"/>
  <c r="AP14" i="38" s="1"/>
  <c r="U8" i="99"/>
  <c r="AR21" i="60"/>
  <c r="AH15" i="19"/>
  <c r="AQ15" i="19" s="1"/>
  <c r="AR14" i="75"/>
  <c r="U14" i="48"/>
  <c r="Y9" i="44"/>
  <c r="X9" i="44"/>
  <c r="Z9" i="44" s="1"/>
  <c r="AR7" i="84"/>
  <c r="Y22" i="12"/>
  <c r="X22" i="12"/>
  <c r="U12" i="98"/>
  <c r="AE8" i="92"/>
  <c r="AF8" i="92"/>
  <c r="AO8" i="92" s="1"/>
  <c r="AG8" i="92"/>
  <c r="AP8" i="92" s="1"/>
  <c r="W9" i="92"/>
  <c r="Y21" i="64"/>
  <c r="Z21" i="64" s="1"/>
  <c r="X21" i="64"/>
  <c r="AR11" i="46"/>
  <c r="AH15" i="75"/>
  <c r="AQ15" i="75" s="1"/>
  <c r="AH14" i="2"/>
  <c r="AQ14" i="2" s="1"/>
  <c r="AF20" i="68"/>
  <c r="AO20" i="68" s="1"/>
  <c r="AE20" i="68"/>
  <c r="W21" i="68"/>
  <c r="AG20" i="68"/>
  <c r="AP20" i="68" s="1"/>
  <c r="W22" i="21"/>
  <c r="AF21" i="21"/>
  <c r="AO21" i="21" s="1"/>
  <c r="AE21" i="21"/>
  <c r="AG21" i="21"/>
  <c r="AP21" i="21" s="1"/>
  <c r="AE7" i="45"/>
  <c r="AF7" i="45"/>
  <c r="AO7" i="45" s="1"/>
  <c r="AG7" i="45"/>
  <c r="AP7" i="45" s="1"/>
  <c r="W8" i="45"/>
  <c r="Y14" i="28"/>
  <c r="X14" i="28"/>
  <c r="Y9" i="20"/>
  <c r="X9" i="20"/>
  <c r="AN15" i="67"/>
  <c r="AI15" i="67"/>
  <c r="Y13" i="15"/>
  <c r="Z13" i="15" s="1"/>
  <c r="X13" i="15"/>
  <c r="AR20" i="29"/>
  <c r="Z15" i="19"/>
  <c r="AH11" i="32"/>
  <c r="AQ11" i="32" s="1"/>
  <c r="AR20" i="25"/>
  <c r="U16" i="90"/>
  <c r="AH15" i="59"/>
  <c r="AQ15" i="59" s="1"/>
  <c r="Z15" i="75"/>
  <c r="Z14" i="2"/>
  <c r="AH21" i="29"/>
  <c r="AQ21" i="29" s="1"/>
  <c r="Y16" i="67"/>
  <c r="X16" i="67"/>
  <c r="Y9" i="9"/>
  <c r="X9" i="9"/>
  <c r="AH8" i="84"/>
  <c r="AQ8" i="84" s="1"/>
  <c r="U6" i="49"/>
  <c r="AE7" i="54"/>
  <c r="W8" i="54"/>
  <c r="AF7" i="54"/>
  <c r="AO7" i="54" s="1"/>
  <c r="AG7" i="54"/>
  <c r="AP7" i="54" s="1"/>
  <c r="AH21" i="25"/>
  <c r="AQ21" i="25" s="1"/>
  <c r="AR22" i="72"/>
  <c r="Z11" i="32"/>
  <c r="X15" i="24"/>
  <c r="Z15" i="24" s="1"/>
  <c r="Y15" i="24"/>
  <c r="AN21" i="12"/>
  <c r="AI21" i="12"/>
  <c r="U15" i="82"/>
  <c r="AF21" i="80"/>
  <c r="AO21" i="80" s="1"/>
  <c r="AG21" i="80"/>
  <c r="AP21" i="80" s="1"/>
  <c r="AE21" i="80"/>
  <c r="W22" i="80"/>
  <c r="AR11" i="101"/>
  <c r="AH23" i="72"/>
  <c r="AQ23" i="72" s="1"/>
  <c r="AQ25" i="72" s="1"/>
  <c r="AZ3" i="72"/>
  <c r="U5" i="16"/>
  <c r="X5" i="16" s="1"/>
  <c r="AR10" i="32"/>
  <c r="AE7" i="51"/>
  <c r="AF7" i="51"/>
  <c r="AO7" i="51" s="1"/>
  <c r="W8" i="51"/>
  <c r="AG7" i="51"/>
  <c r="AP7" i="51" s="1"/>
  <c r="AF15" i="59"/>
  <c r="AO15" i="59" s="1"/>
  <c r="AE15" i="59"/>
  <c r="AG15" i="59"/>
  <c r="AP15" i="59" s="1"/>
  <c r="W16" i="59"/>
  <c r="Z12" i="46"/>
  <c r="AH12" i="46"/>
  <c r="AQ12" i="46" s="1"/>
  <c r="U5" i="43"/>
  <c r="X5" i="43" s="1"/>
  <c r="AG21" i="29"/>
  <c r="AP21" i="29" s="1"/>
  <c r="AF21" i="29"/>
  <c r="AO21" i="29" s="1"/>
  <c r="AE21" i="29"/>
  <c r="W22" i="29"/>
  <c r="U16" i="85"/>
  <c r="U14" i="35"/>
  <c r="AN12" i="93"/>
  <c r="AI12" i="93"/>
  <c r="AN11" i="86"/>
  <c r="AI11" i="86"/>
  <c r="Z9" i="20" l="1"/>
  <c r="Z13" i="105"/>
  <c r="Z22" i="12"/>
  <c r="AE22" i="12" s="1"/>
  <c r="AE21" i="64"/>
  <c r="AG21" i="64"/>
  <c r="AP21" i="64" s="1"/>
  <c r="W22" i="64"/>
  <c r="AF21" i="64"/>
  <c r="AO21" i="64" s="1"/>
  <c r="AF22" i="12"/>
  <c r="AO22" i="12" s="1"/>
  <c r="AG22" i="12"/>
  <c r="AP22" i="12" s="1"/>
  <c r="W23" i="12"/>
  <c r="AF15" i="24"/>
  <c r="AO15" i="24" s="1"/>
  <c r="AG15" i="24"/>
  <c r="AP15" i="24" s="1"/>
  <c r="W16" i="24"/>
  <c r="AE15" i="24"/>
  <c r="AG9" i="20"/>
  <c r="AP9" i="20" s="1"/>
  <c r="AF9" i="20"/>
  <c r="AO9" i="20" s="1"/>
  <c r="AE9" i="20"/>
  <c r="W10" i="20"/>
  <c r="AG12" i="53"/>
  <c r="AP12" i="53" s="1"/>
  <c r="AF12" i="53"/>
  <c r="AO12" i="53" s="1"/>
  <c r="W13" i="53"/>
  <c r="AE12" i="53"/>
  <c r="W14" i="105"/>
  <c r="AG13" i="105"/>
  <c r="AP13" i="105" s="1"/>
  <c r="AF13" i="105"/>
  <c r="AO13" i="105" s="1"/>
  <c r="AE13" i="105"/>
  <c r="AE13" i="15"/>
  <c r="AG13" i="15"/>
  <c r="AP13" i="15" s="1"/>
  <c r="W14" i="15"/>
  <c r="AF13" i="15"/>
  <c r="AO13" i="15" s="1"/>
  <c r="AH5" i="43"/>
  <c r="AQ5" i="43" s="1"/>
  <c r="Z5" i="43"/>
  <c r="U15" i="90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I21" i="80"/>
  <c r="AN21" i="80"/>
  <c r="Y8" i="54"/>
  <c r="X8" i="54"/>
  <c r="AH16" i="67"/>
  <c r="AQ16" i="67" s="1"/>
  <c r="AG15" i="75"/>
  <c r="AP15" i="75" s="1"/>
  <c r="W16" i="75"/>
  <c r="AE15" i="75"/>
  <c r="AF15" i="75"/>
  <c r="AO15" i="75" s="1"/>
  <c r="AI21" i="21"/>
  <c r="AN21" i="21"/>
  <c r="W15" i="89"/>
  <c r="AF14" i="89"/>
  <c r="AO14" i="89" s="1"/>
  <c r="AE14" i="89"/>
  <c r="AG14" i="89"/>
  <c r="AP14" i="89" s="1"/>
  <c r="Y8" i="88"/>
  <c r="Z8" i="88"/>
  <c r="X8" i="88"/>
  <c r="AR8" i="13"/>
  <c r="Y10" i="104"/>
  <c r="X10" i="104"/>
  <c r="Y23" i="76"/>
  <c r="X23" i="76"/>
  <c r="U13" i="10"/>
  <c r="U9" i="18"/>
  <c r="AN8" i="84"/>
  <c r="AI8" i="84"/>
  <c r="AR12" i="105"/>
  <c r="Y8" i="96"/>
  <c r="Z8" i="96" s="1"/>
  <c r="X8" i="96"/>
  <c r="Y13" i="101"/>
  <c r="X13" i="101"/>
  <c r="Y22" i="25"/>
  <c r="Z22" i="25" s="1"/>
  <c r="X22" i="25"/>
  <c r="AI15" i="59"/>
  <c r="AN15" i="59"/>
  <c r="AN7" i="51"/>
  <c r="AI7" i="51"/>
  <c r="AX22" i="72"/>
  <c r="S22" i="72" s="1"/>
  <c r="AC22" i="72" s="1"/>
  <c r="AB23" i="72" s="1"/>
  <c r="AI7" i="54"/>
  <c r="AN7" i="54"/>
  <c r="Z16" i="67"/>
  <c r="AH9" i="20"/>
  <c r="AQ9" i="20" s="1"/>
  <c r="Y8" i="45"/>
  <c r="X8" i="45"/>
  <c r="AH21" i="64"/>
  <c r="AQ21" i="64" s="1"/>
  <c r="AN14" i="38"/>
  <c r="AI14" i="38"/>
  <c r="AH5" i="41"/>
  <c r="AQ5" i="41" s="1"/>
  <c r="Z5" i="41"/>
  <c r="AN22" i="39"/>
  <c r="AI22" i="39"/>
  <c r="AR14" i="24"/>
  <c r="AI7" i="88"/>
  <c r="AN7" i="88"/>
  <c r="AR13" i="28"/>
  <c r="AN9" i="104"/>
  <c r="AI9" i="104"/>
  <c r="Y15" i="63"/>
  <c r="X15" i="63"/>
  <c r="AE22" i="60"/>
  <c r="AG22" i="60"/>
  <c r="AP22" i="60" s="1"/>
  <c r="W23" i="60"/>
  <c r="AF22" i="60"/>
  <c r="AO22" i="60" s="1"/>
  <c r="Y9" i="84"/>
  <c r="Z9" i="84"/>
  <c r="X9" i="84"/>
  <c r="AR8" i="20"/>
  <c r="U15" i="94"/>
  <c r="U15" i="50"/>
  <c r="AI5" i="11"/>
  <c r="AN5" i="11"/>
  <c r="AI23" i="72"/>
  <c r="AN23" i="72"/>
  <c r="AN25" i="72" s="1"/>
  <c r="Z9" i="9"/>
  <c r="AH9" i="9"/>
  <c r="AQ9" i="9" s="1"/>
  <c r="AR12" i="93"/>
  <c r="Y22" i="29"/>
  <c r="Z22" i="29" s="1"/>
  <c r="X22" i="29"/>
  <c r="AI21" i="29"/>
  <c r="AN21" i="29"/>
  <c r="U13" i="35"/>
  <c r="AH13" i="15"/>
  <c r="AQ13" i="15" s="1"/>
  <c r="Y22" i="21"/>
  <c r="X22" i="21"/>
  <c r="AN8" i="92"/>
  <c r="AI8" i="92"/>
  <c r="U13" i="48"/>
  <c r="Y15" i="38"/>
  <c r="X15" i="38"/>
  <c r="Y23" i="39"/>
  <c r="X23" i="39"/>
  <c r="AH12" i="86"/>
  <c r="AQ12" i="86" s="1"/>
  <c r="AR11" i="52"/>
  <c r="AH14" i="97"/>
  <c r="AQ14" i="97" s="1"/>
  <c r="AH5" i="91"/>
  <c r="AQ5" i="91" s="1"/>
  <c r="Z5" i="91"/>
  <c r="AI22" i="76"/>
  <c r="AN22" i="76"/>
  <c r="AH15" i="71"/>
  <c r="AQ15" i="71" s="1"/>
  <c r="AH9" i="13"/>
  <c r="AQ9" i="13" s="1"/>
  <c r="AI13" i="33"/>
  <c r="AN13" i="33"/>
  <c r="U6" i="83"/>
  <c r="Y8" i="100"/>
  <c r="X8" i="100"/>
  <c r="Z8" i="100" s="1"/>
  <c r="AI12" i="101"/>
  <c r="AN12" i="101"/>
  <c r="U15" i="85"/>
  <c r="AF11" i="32"/>
  <c r="AO11" i="32" s="1"/>
  <c r="W12" i="32"/>
  <c r="AE11" i="32"/>
  <c r="AG11" i="32"/>
  <c r="AP11" i="32" s="1"/>
  <c r="AR11" i="86"/>
  <c r="AH15" i="24"/>
  <c r="AQ15" i="24" s="1"/>
  <c r="U5" i="49"/>
  <c r="X5" i="49" s="1"/>
  <c r="AR8" i="9"/>
  <c r="U13" i="42"/>
  <c r="AF6" i="95"/>
  <c r="AO6" i="95" s="1"/>
  <c r="AG6" i="95"/>
  <c r="AP6" i="95" s="1"/>
  <c r="W7" i="95"/>
  <c r="AE6" i="95"/>
  <c r="Y15" i="79"/>
  <c r="X15" i="79"/>
  <c r="W13" i="86"/>
  <c r="AF12" i="86"/>
  <c r="AO12" i="86" s="1"/>
  <c r="AG12" i="86"/>
  <c r="AP12" i="86" s="1"/>
  <c r="AE12" i="86"/>
  <c r="AH13" i="93"/>
  <c r="AQ13" i="93" s="1"/>
  <c r="AE14" i="97"/>
  <c r="AG14" i="97"/>
  <c r="AP14" i="97" s="1"/>
  <c r="W15" i="97"/>
  <c r="AF14" i="97"/>
  <c r="AO14" i="97" s="1"/>
  <c r="AR20" i="64"/>
  <c r="Y8" i="58"/>
  <c r="X8" i="58"/>
  <c r="Z8" i="58" s="1"/>
  <c r="AN14" i="63"/>
  <c r="AI14" i="63"/>
  <c r="W16" i="71"/>
  <c r="AF15" i="71"/>
  <c r="AO15" i="71" s="1"/>
  <c r="AG15" i="71"/>
  <c r="AP15" i="71" s="1"/>
  <c r="AE15" i="71"/>
  <c r="Y21" i="34"/>
  <c r="Z21" i="34" s="1"/>
  <c r="X21" i="34"/>
  <c r="Z9" i="13"/>
  <c r="AH12" i="52"/>
  <c r="AQ12" i="52" s="1"/>
  <c r="AN7" i="96"/>
  <c r="AI7" i="96"/>
  <c r="Y6" i="11"/>
  <c r="X6" i="11"/>
  <c r="AN7" i="100"/>
  <c r="AI7" i="100"/>
  <c r="AH14" i="28"/>
  <c r="AQ14" i="28" s="1"/>
  <c r="AN7" i="45"/>
  <c r="AI7" i="45"/>
  <c r="Y21" i="68"/>
  <c r="X21" i="68"/>
  <c r="U11" i="98"/>
  <c r="AH9" i="44"/>
  <c r="AQ9" i="44" s="1"/>
  <c r="U7" i="99"/>
  <c r="AR11" i="53"/>
  <c r="U13" i="102"/>
  <c r="Z13" i="93"/>
  <c r="AI7" i="58"/>
  <c r="AN7" i="58"/>
  <c r="AN20" i="34"/>
  <c r="AI20" i="34"/>
  <c r="AE12" i="52"/>
  <c r="W13" i="52"/>
  <c r="AG12" i="52"/>
  <c r="AP12" i="52" s="1"/>
  <c r="AF12" i="52"/>
  <c r="AO12" i="52" s="1"/>
  <c r="AR14" i="71"/>
  <c r="AI14" i="47"/>
  <c r="AN14" i="47"/>
  <c r="AG12" i="46"/>
  <c r="AP12" i="46" s="1"/>
  <c r="AE12" i="46"/>
  <c r="AF12" i="46"/>
  <c r="AO12" i="46" s="1"/>
  <c r="W13" i="46"/>
  <c r="U14" i="82"/>
  <c r="Y16" i="59"/>
  <c r="X16" i="59"/>
  <c r="Y8" i="51"/>
  <c r="X8" i="51"/>
  <c r="Z5" i="16"/>
  <c r="AH5" i="16"/>
  <c r="AQ5" i="16" s="1"/>
  <c r="Y22" i="80"/>
  <c r="X22" i="80"/>
  <c r="AR21" i="12"/>
  <c r="AF14" i="2"/>
  <c r="AO14" i="2" s="1"/>
  <c r="AE14" i="2"/>
  <c r="AG14" i="2"/>
  <c r="AP14" i="2" s="1"/>
  <c r="W15" i="2"/>
  <c r="AF15" i="19"/>
  <c r="AO15" i="19" s="1"/>
  <c r="W16" i="19"/>
  <c r="AE15" i="19"/>
  <c r="AG15" i="19"/>
  <c r="AP15" i="19" s="1"/>
  <c r="AR15" i="67"/>
  <c r="Z14" i="28"/>
  <c r="AN20" i="68"/>
  <c r="AI20" i="68"/>
  <c r="Y9" i="92"/>
  <c r="X9" i="92"/>
  <c r="AH22" i="12"/>
  <c r="AQ22" i="12" s="1"/>
  <c r="AG9" i="44"/>
  <c r="AP9" i="44" s="1"/>
  <c r="AF9" i="44"/>
  <c r="AO9" i="44" s="1"/>
  <c r="W10" i="44"/>
  <c r="AE9" i="44"/>
  <c r="AH12" i="53"/>
  <c r="AQ12" i="53" s="1"/>
  <c r="AR13" i="97"/>
  <c r="U7" i="87"/>
  <c r="AN14" i="79"/>
  <c r="AI14" i="79"/>
  <c r="AH13" i="105"/>
  <c r="AQ13" i="105" s="1"/>
  <c r="U6" i="55"/>
  <c r="AR8" i="44"/>
  <c r="AR12" i="15"/>
  <c r="Y14" i="33"/>
  <c r="X14" i="33"/>
  <c r="U7" i="103"/>
  <c r="AN21" i="25"/>
  <c r="AI21" i="25"/>
  <c r="Y15" i="47"/>
  <c r="X15" i="47"/>
  <c r="Z8" i="51" l="1"/>
  <c r="Z8" i="45"/>
  <c r="AF8" i="45" s="1"/>
  <c r="AO8" i="45" s="1"/>
  <c r="Z13" i="101"/>
  <c r="AE13" i="101" s="1"/>
  <c r="AG8" i="51"/>
  <c r="AP8" i="51" s="1"/>
  <c r="W9" i="51"/>
  <c r="AF8" i="51"/>
  <c r="AO8" i="51" s="1"/>
  <c r="AE8" i="51"/>
  <c r="W23" i="25"/>
  <c r="AE22" i="25"/>
  <c r="AG22" i="25"/>
  <c r="AP22" i="25" s="1"/>
  <c r="AF22" i="25"/>
  <c r="AO22" i="25" s="1"/>
  <c r="AE8" i="45"/>
  <c r="AG8" i="45"/>
  <c r="AP8" i="45" s="1"/>
  <c r="W9" i="45"/>
  <c r="W14" i="101"/>
  <c r="AF13" i="101"/>
  <c r="AO13" i="101" s="1"/>
  <c r="AG13" i="101"/>
  <c r="AP13" i="101" s="1"/>
  <c r="AE21" i="34"/>
  <c r="W22" i="34"/>
  <c r="AF21" i="34"/>
  <c r="AO21" i="34" s="1"/>
  <c r="AG21" i="34"/>
  <c r="AP21" i="34" s="1"/>
  <c r="AE8" i="96"/>
  <c r="W9" i="96"/>
  <c r="AG8" i="96"/>
  <c r="AP8" i="96" s="1"/>
  <c r="AF8" i="96"/>
  <c r="AO8" i="96" s="1"/>
  <c r="AF22" i="29"/>
  <c r="AO22" i="29" s="1"/>
  <c r="AG22" i="29"/>
  <c r="AP22" i="29" s="1"/>
  <c r="AE22" i="29"/>
  <c r="W23" i="29"/>
  <c r="AE8" i="58"/>
  <c r="W9" i="58"/>
  <c r="AG8" i="58"/>
  <c r="AP8" i="58" s="1"/>
  <c r="AF8" i="58"/>
  <c r="AO8" i="58" s="1"/>
  <c r="U6" i="87"/>
  <c r="AR20" i="68"/>
  <c r="AN15" i="19"/>
  <c r="AI15" i="19"/>
  <c r="U13" i="82"/>
  <c r="AR14" i="47"/>
  <c r="Y13" i="52"/>
  <c r="X13" i="52"/>
  <c r="AG13" i="93"/>
  <c r="AP13" i="93" s="1"/>
  <c r="AF13" i="93"/>
  <c r="AO13" i="93" s="1"/>
  <c r="AE13" i="93"/>
  <c r="W14" i="93"/>
  <c r="U6" i="99"/>
  <c r="AH21" i="34"/>
  <c r="AQ21" i="34" s="1"/>
  <c r="Y16" i="71"/>
  <c r="X16" i="71"/>
  <c r="AI14" i="97"/>
  <c r="AN14" i="97"/>
  <c r="AN12" i="86"/>
  <c r="AI12" i="86"/>
  <c r="AN11" i="32"/>
  <c r="AI11" i="32"/>
  <c r="AR12" i="101"/>
  <c r="AG9" i="9"/>
  <c r="AP9" i="9" s="1"/>
  <c r="AF9" i="9"/>
  <c r="AO9" i="9" s="1"/>
  <c r="AE9" i="9"/>
  <c r="W10" i="9"/>
  <c r="U14" i="50"/>
  <c r="W10" i="84"/>
  <c r="AG9" i="84"/>
  <c r="AP9" i="84" s="1"/>
  <c r="AE9" i="84"/>
  <c r="AF9" i="84"/>
  <c r="AO9" i="84" s="1"/>
  <c r="AH15" i="63"/>
  <c r="AQ15" i="63" s="1"/>
  <c r="AR14" i="38"/>
  <c r="AR7" i="51"/>
  <c r="U8" i="18"/>
  <c r="U7" i="18" s="1"/>
  <c r="AH10" i="104"/>
  <c r="AQ10" i="104" s="1"/>
  <c r="W9" i="88"/>
  <c r="AG8" i="88"/>
  <c r="AP8" i="88" s="1"/>
  <c r="AE8" i="88"/>
  <c r="AF8" i="88"/>
  <c r="AO8" i="88" s="1"/>
  <c r="Y15" i="89"/>
  <c r="Z15" i="89" s="1"/>
  <c r="X15" i="89"/>
  <c r="AK18" i="72"/>
  <c r="AT18" i="72" s="1"/>
  <c r="AJ18" i="72"/>
  <c r="AJ12" i="72"/>
  <c r="AK12" i="72"/>
  <c r="AT12" i="72" s="1"/>
  <c r="AJ6" i="72"/>
  <c r="AK6" i="72"/>
  <c r="AT6" i="72" s="1"/>
  <c r="Y14" i="15"/>
  <c r="X14" i="15"/>
  <c r="AI15" i="24"/>
  <c r="AN15" i="24"/>
  <c r="AH15" i="47"/>
  <c r="AQ15" i="47" s="1"/>
  <c r="AR7" i="45"/>
  <c r="AH6" i="11"/>
  <c r="AQ6" i="11" s="1"/>
  <c r="AR14" i="63"/>
  <c r="U12" i="42"/>
  <c r="Y12" i="32"/>
  <c r="X12" i="32"/>
  <c r="AH8" i="100"/>
  <c r="AQ8" i="100" s="1"/>
  <c r="AR13" i="33"/>
  <c r="AR22" i="76"/>
  <c r="Z23" i="39"/>
  <c r="AH23" i="39"/>
  <c r="AQ23" i="39" s="1"/>
  <c r="AQ25" i="39" s="1"/>
  <c r="AZ3" i="39"/>
  <c r="U12" i="48"/>
  <c r="U12" i="35"/>
  <c r="Z15" i="63"/>
  <c r="AH13" i="101"/>
  <c r="AQ13" i="101" s="1"/>
  <c r="Z10" i="104"/>
  <c r="AR21" i="80"/>
  <c r="AK17" i="72"/>
  <c r="AT17" i="72" s="1"/>
  <c r="AJ17" i="72"/>
  <c r="AJ11" i="72"/>
  <c r="AK11" i="72"/>
  <c r="AT11" i="72" s="1"/>
  <c r="AK5" i="72"/>
  <c r="AT5" i="72" s="1"/>
  <c r="AJ5" i="72"/>
  <c r="Y14" i="105"/>
  <c r="Z14" i="105" s="1"/>
  <c r="X14" i="105"/>
  <c r="Y16" i="24"/>
  <c r="X16" i="24"/>
  <c r="AN22" i="12"/>
  <c r="AI22" i="12"/>
  <c r="U6" i="103"/>
  <c r="Z6" i="11"/>
  <c r="AI6" i="95"/>
  <c r="AN6" i="95"/>
  <c r="AG8" i="100"/>
  <c r="AP8" i="100" s="1"/>
  <c r="W9" i="100"/>
  <c r="AF8" i="100"/>
  <c r="AO8" i="100" s="1"/>
  <c r="AE8" i="100"/>
  <c r="AR8" i="92"/>
  <c r="AR23" i="72"/>
  <c r="AR25" i="72" s="1"/>
  <c r="U14" i="94"/>
  <c r="AR7" i="88"/>
  <c r="AG16" i="67"/>
  <c r="AP16" i="67" s="1"/>
  <c r="W17" i="67"/>
  <c r="AE16" i="67"/>
  <c r="AF16" i="67"/>
  <c r="AO16" i="67" s="1"/>
  <c r="U12" i="10"/>
  <c r="AR21" i="21"/>
  <c r="AK22" i="72"/>
  <c r="AT22" i="72" s="1"/>
  <c r="AJ22" i="72"/>
  <c r="AJ16" i="72"/>
  <c r="AK16" i="72"/>
  <c r="AT16" i="72" s="1"/>
  <c r="AJ10" i="72"/>
  <c r="AK10" i="72"/>
  <c r="AT10" i="72" s="1"/>
  <c r="AN13" i="15"/>
  <c r="AI13" i="15"/>
  <c r="Y10" i="20"/>
  <c r="X10" i="20"/>
  <c r="Y13" i="46"/>
  <c r="X13" i="46"/>
  <c r="AN12" i="52"/>
  <c r="AI12" i="52"/>
  <c r="Z15" i="47"/>
  <c r="AH14" i="33"/>
  <c r="AQ14" i="33" s="1"/>
  <c r="AH16" i="59"/>
  <c r="AQ16" i="59" s="1"/>
  <c r="AR20" i="34"/>
  <c r="U12" i="102"/>
  <c r="AI9" i="44"/>
  <c r="AN9" i="44"/>
  <c r="AI12" i="46"/>
  <c r="AN12" i="46"/>
  <c r="AH15" i="38"/>
  <c r="AQ15" i="38" s="1"/>
  <c r="AR21" i="29"/>
  <c r="Y23" i="60"/>
  <c r="Z23" i="60" s="1"/>
  <c r="X23" i="60"/>
  <c r="AR9" i="104"/>
  <c r="AR15" i="59"/>
  <c r="AR8" i="84"/>
  <c r="AH23" i="76"/>
  <c r="AQ23" i="76" s="1"/>
  <c r="AQ25" i="76" s="1"/>
  <c r="AZ3" i="76"/>
  <c r="AH8" i="54"/>
  <c r="AQ8" i="54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G5" i="43"/>
  <c r="AP5" i="43" s="1"/>
  <c r="AE5" i="43"/>
  <c r="AF5" i="43"/>
  <c r="AO5" i="43" s="1"/>
  <c r="W6" i="43"/>
  <c r="AN12" i="53"/>
  <c r="AI12" i="53"/>
  <c r="AN9" i="20"/>
  <c r="AI9" i="20"/>
  <c r="Y22" i="64"/>
  <c r="Z22" i="64" s="1"/>
  <c r="X22" i="64"/>
  <c r="AF14" i="28"/>
  <c r="AO14" i="28" s="1"/>
  <c r="W15" i="28"/>
  <c r="AE14" i="28"/>
  <c r="AG14" i="28"/>
  <c r="AP14" i="28" s="1"/>
  <c r="AH9" i="92"/>
  <c r="AQ9" i="92" s="1"/>
  <c r="Y15" i="2"/>
  <c r="X15" i="2"/>
  <c r="AH22" i="80"/>
  <c r="AQ22" i="80" s="1"/>
  <c r="Z16" i="59"/>
  <c r="U10" i="98"/>
  <c r="U9" i="98" s="1"/>
  <c r="Y13" i="86"/>
  <c r="X13" i="86"/>
  <c r="Z13" i="86" s="1"/>
  <c r="X7" i="95"/>
  <c r="Y7" i="95"/>
  <c r="AR21" i="25"/>
  <c r="U5" i="55"/>
  <c r="X5" i="55" s="1"/>
  <c r="Y10" i="44"/>
  <c r="X10" i="44"/>
  <c r="Z22" i="80"/>
  <c r="AF5" i="16"/>
  <c r="AO5" i="16" s="1"/>
  <c r="W6" i="16"/>
  <c r="AE5" i="16"/>
  <c r="AG5" i="16"/>
  <c r="AP5" i="16" s="1"/>
  <c r="AH21" i="68"/>
  <c r="AQ21" i="68" s="1"/>
  <c r="AR7" i="96"/>
  <c r="Y15" i="97"/>
  <c r="Z15" i="97" s="1"/>
  <c r="X15" i="97"/>
  <c r="AH15" i="79"/>
  <c r="AQ15" i="79" s="1"/>
  <c r="U14" i="85"/>
  <c r="Z15" i="38"/>
  <c r="AH22" i="21"/>
  <c r="AQ22" i="21" s="1"/>
  <c r="AH22" i="29"/>
  <c r="AQ22" i="29" s="1"/>
  <c r="AR5" i="11"/>
  <c r="W6" i="41"/>
  <c r="AE5" i="41"/>
  <c r="AG5" i="41"/>
  <c r="AP5" i="41" s="1"/>
  <c r="AF5" i="41"/>
  <c r="AO5" i="41" s="1"/>
  <c r="AH8" i="45"/>
  <c r="AQ8" i="45" s="1"/>
  <c r="AR7" i="54"/>
  <c r="AH22" i="25"/>
  <c r="AQ22" i="25" s="1"/>
  <c r="AH8" i="96"/>
  <c r="AQ8" i="96" s="1"/>
  <c r="Z23" i="76"/>
  <c r="AI14" i="89"/>
  <c r="AN14" i="89"/>
  <c r="AN15" i="75"/>
  <c r="AI15" i="75"/>
  <c r="Z8" i="54"/>
  <c r="AJ20" i="72"/>
  <c r="AK20" i="72"/>
  <c r="AT20" i="72" s="1"/>
  <c r="AJ14" i="72"/>
  <c r="AK14" i="72"/>
  <c r="AT14" i="72" s="1"/>
  <c r="AK8" i="72"/>
  <c r="AT8" i="72" s="1"/>
  <c r="AJ8" i="72"/>
  <c r="AN13" i="105"/>
  <c r="AI13" i="105"/>
  <c r="Y13" i="53"/>
  <c r="Z13" i="53" s="1"/>
  <c r="X13" i="53"/>
  <c r="X23" i="12"/>
  <c r="Y23" i="12"/>
  <c r="Z23" i="12" s="1"/>
  <c r="Y16" i="19"/>
  <c r="X16" i="19"/>
  <c r="Z14" i="33"/>
  <c r="AR14" i="79"/>
  <c r="AI15" i="71"/>
  <c r="AN15" i="71"/>
  <c r="AH8" i="58"/>
  <c r="AQ8" i="58" s="1"/>
  <c r="Z9" i="92"/>
  <c r="AN14" i="2"/>
  <c r="AI14" i="2"/>
  <c r="AH8" i="51"/>
  <c r="AQ8" i="51" s="1"/>
  <c r="AR7" i="58"/>
  <c r="Z21" i="68"/>
  <c r="AR7" i="100"/>
  <c r="AG9" i="13"/>
  <c r="AP9" i="13" s="1"/>
  <c r="AF9" i="13"/>
  <c r="AO9" i="13" s="1"/>
  <c r="AE9" i="13"/>
  <c r="W10" i="13"/>
  <c r="Z15" i="79"/>
  <c r="Z5" i="49"/>
  <c r="AH5" i="49"/>
  <c r="AQ5" i="49" s="1"/>
  <c r="U5" i="83"/>
  <c r="X5" i="83" s="1"/>
  <c r="AF5" i="91"/>
  <c r="AO5" i="91" s="1"/>
  <c r="AE5" i="91"/>
  <c r="AG5" i="91"/>
  <c r="AP5" i="91" s="1"/>
  <c r="W6" i="91"/>
  <c r="Z22" i="21"/>
  <c r="AH9" i="84"/>
  <c r="AQ9" i="84" s="1"/>
  <c r="AN22" i="60"/>
  <c r="AI22" i="60"/>
  <c r="AR22" i="39"/>
  <c r="AK23" i="72"/>
  <c r="AT23" i="72" s="1"/>
  <c r="AJ23" i="72"/>
  <c r="AS23" i="72" s="1"/>
  <c r="AH8" i="88"/>
  <c r="AQ8" i="88" s="1"/>
  <c r="Y16" i="75"/>
  <c r="X16" i="75"/>
  <c r="AJ19" i="72"/>
  <c r="AK19" i="72"/>
  <c r="AT19" i="72" s="1"/>
  <c r="AJ13" i="72"/>
  <c r="AK13" i="72"/>
  <c r="AT13" i="72" s="1"/>
  <c r="AK7" i="72"/>
  <c r="AT7" i="72" s="1"/>
  <c r="AJ7" i="72"/>
  <c r="U14" i="90"/>
  <c r="AN21" i="64"/>
  <c r="AI21" i="64"/>
  <c r="Z16" i="19" l="1"/>
  <c r="Z12" i="32"/>
  <c r="Z10" i="20"/>
  <c r="AG10" i="20" s="1"/>
  <c r="AP10" i="20" s="1"/>
  <c r="AE10" i="20"/>
  <c r="AF10" i="20"/>
  <c r="AO10" i="20" s="1"/>
  <c r="W11" i="20"/>
  <c r="AE23" i="12"/>
  <c r="AG23" i="12"/>
  <c r="AP23" i="12" s="1"/>
  <c r="AP25" i="12" s="1"/>
  <c r="AF23" i="12"/>
  <c r="AO23" i="12" s="1"/>
  <c r="AO25" i="12" s="1"/>
  <c r="AF22" i="64"/>
  <c r="AO22" i="64" s="1"/>
  <c r="W23" i="64"/>
  <c r="AG22" i="64"/>
  <c r="AP22" i="64" s="1"/>
  <c r="AE22" i="64"/>
  <c r="W14" i="53"/>
  <c r="AG13" i="53"/>
  <c r="AP13" i="53" s="1"/>
  <c r="AE13" i="53"/>
  <c r="AF13" i="53"/>
  <c r="AO13" i="53" s="1"/>
  <c r="AE15" i="89"/>
  <c r="AF15" i="89"/>
  <c r="AO15" i="89" s="1"/>
  <c r="W16" i="89"/>
  <c r="AG15" i="89"/>
  <c r="AP15" i="89" s="1"/>
  <c r="AE23" i="60"/>
  <c r="AG23" i="60"/>
  <c r="AP23" i="60" s="1"/>
  <c r="AP25" i="60" s="1"/>
  <c r="AF23" i="60"/>
  <c r="AO23" i="60" s="1"/>
  <c r="AO25" i="60" s="1"/>
  <c r="W15" i="105"/>
  <c r="AE14" i="105"/>
  <c r="AG14" i="105"/>
  <c r="AP14" i="105" s="1"/>
  <c r="AF14" i="105"/>
  <c r="AO14" i="105" s="1"/>
  <c r="AE16" i="19"/>
  <c r="AG16" i="19"/>
  <c r="AP16" i="19" s="1"/>
  <c r="AF16" i="19"/>
  <c r="AO16" i="19" s="1"/>
  <c r="W17" i="19"/>
  <c r="AF12" i="32"/>
  <c r="AO12" i="32" s="1"/>
  <c r="AE12" i="32"/>
  <c r="AG12" i="32"/>
  <c r="AP12" i="32" s="1"/>
  <c r="W13" i="32"/>
  <c r="AR15" i="71"/>
  <c r="AS14" i="72"/>
  <c r="AL14" i="72"/>
  <c r="AU14" i="72" s="1"/>
  <c r="AI5" i="41"/>
  <c r="AN5" i="41"/>
  <c r="AH5" i="55"/>
  <c r="AQ5" i="55" s="1"/>
  <c r="Z5" i="55"/>
  <c r="AF13" i="86"/>
  <c r="AO13" i="86" s="1"/>
  <c r="W14" i="86"/>
  <c r="AG13" i="86"/>
  <c r="AP13" i="86" s="1"/>
  <c r="AE13" i="86"/>
  <c r="Y6" i="43"/>
  <c r="Z6" i="43" s="1"/>
  <c r="X6" i="43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16" i="72"/>
  <c r="AL16" i="72"/>
  <c r="AU16" i="72" s="1"/>
  <c r="U11" i="10"/>
  <c r="U10" i="10" s="1"/>
  <c r="AH14" i="15"/>
  <c r="AQ14" i="15" s="1"/>
  <c r="AS12" i="72"/>
  <c r="AL12" i="72"/>
  <c r="AU12" i="72" s="1"/>
  <c r="U13" i="50"/>
  <c r="AR14" i="97"/>
  <c r="Y23" i="29"/>
  <c r="Z23" i="29" s="1"/>
  <c r="X23" i="29"/>
  <c r="AN21" i="34"/>
  <c r="AI21" i="34"/>
  <c r="Y9" i="45"/>
  <c r="Z9" i="45" s="1"/>
  <c r="X9" i="45"/>
  <c r="AI22" i="25"/>
  <c r="AN22" i="25"/>
  <c r="Y10" i="13"/>
  <c r="X10" i="13"/>
  <c r="Z10" i="13" s="1"/>
  <c r="AF21" i="68"/>
  <c r="AO21" i="68" s="1"/>
  <c r="AG21" i="68"/>
  <c r="AP21" i="68" s="1"/>
  <c r="AE21" i="68"/>
  <c r="W22" i="68"/>
  <c r="W10" i="92"/>
  <c r="AF9" i="92"/>
  <c r="AO9" i="92" s="1"/>
  <c r="AE9" i="92"/>
  <c r="AG9" i="92"/>
  <c r="AP9" i="92" s="1"/>
  <c r="AR13" i="105"/>
  <c r="AR14" i="89"/>
  <c r="Y6" i="41"/>
  <c r="X6" i="41"/>
  <c r="Z6" i="41" s="1"/>
  <c r="AH15" i="97"/>
  <c r="AQ15" i="97" s="1"/>
  <c r="AG22" i="80"/>
  <c r="AP22" i="80" s="1"/>
  <c r="AF22" i="80"/>
  <c r="AO22" i="80" s="1"/>
  <c r="W23" i="80"/>
  <c r="AE22" i="80"/>
  <c r="AH15" i="2"/>
  <c r="AQ15" i="2" s="1"/>
  <c r="AI14" i="28"/>
  <c r="AN14" i="28"/>
  <c r="AR9" i="20"/>
  <c r="AS9" i="72"/>
  <c r="AL9" i="72"/>
  <c r="AU9" i="72" s="1"/>
  <c r="AX22" i="76"/>
  <c r="S22" i="76" s="1"/>
  <c r="AC22" i="76" s="1"/>
  <c r="AB23" i="76" s="1"/>
  <c r="AR9" i="44"/>
  <c r="AH13" i="46"/>
  <c r="AQ13" i="46" s="1"/>
  <c r="AR13" i="15"/>
  <c r="AS22" i="72"/>
  <c r="AL22" i="72"/>
  <c r="AU22" i="72" s="1"/>
  <c r="AR6" i="95"/>
  <c r="AH16" i="24"/>
  <c r="AQ16" i="24" s="1"/>
  <c r="AS5" i="72"/>
  <c r="AL5" i="72"/>
  <c r="AU5" i="72" s="1"/>
  <c r="U11" i="48"/>
  <c r="Z14" i="15"/>
  <c r="AS18" i="72"/>
  <c r="AL18" i="72"/>
  <c r="AU18" i="72" s="1"/>
  <c r="Y10" i="9"/>
  <c r="Z10" i="9"/>
  <c r="X10" i="9"/>
  <c r="AR11" i="32"/>
  <c r="AH16" i="71"/>
  <c r="AQ16" i="71" s="1"/>
  <c r="U5" i="99"/>
  <c r="X5" i="99" s="1"/>
  <c r="AH13" i="52"/>
  <c r="AQ13" i="52" s="1"/>
  <c r="U12" i="82"/>
  <c r="U5" i="87"/>
  <c r="X5" i="87" s="1"/>
  <c r="AI22" i="29"/>
  <c r="AN22" i="29"/>
  <c r="Y9" i="96"/>
  <c r="X9" i="96"/>
  <c r="Y23" i="25"/>
  <c r="X23" i="25"/>
  <c r="AR21" i="64"/>
  <c r="AR22" i="60"/>
  <c r="AN9" i="13"/>
  <c r="AI9" i="13"/>
  <c r="AS20" i="72"/>
  <c r="AL20" i="72"/>
  <c r="AU20" i="72" s="1"/>
  <c r="AF23" i="76"/>
  <c r="AO23" i="76" s="1"/>
  <c r="AO25" i="76" s="1"/>
  <c r="AE23" i="76"/>
  <c r="AG23" i="76"/>
  <c r="AP23" i="76" s="1"/>
  <c r="AP25" i="76" s="1"/>
  <c r="AF15" i="38"/>
  <c r="AO15" i="38" s="1"/>
  <c r="W16" i="38"/>
  <c r="AE15" i="38"/>
  <c r="AG15" i="38"/>
  <c r="AP15" i="38" s="1"/>
  <c r="AE15" i="97"/>
  <c r="AF15" i="97"/>
  <c r="AO15" i="97" s="1"/>
  <c r="W16" i="97"/>
  <c r="AG15" i="97"/>
  <c r="AP15" i="97" s="1"/>
  <c r="AH10" i="44"/>
  <c r="AQ10" i="44" s="1"/>
  <c r="Z15" i="2"/>
  <c r="Y15" i="28"/>
  <c r="X15" i="28"/>
  <c r="AI5" i="43"/>
  <c r="AN5" i="43"/>
  <c r="AS15" i="72"/>
  <c r="AL15" i="72"/>
  <c r="AU15" i="72" s="1"/>
  <c r="Z13" i="46"/>
  <c r="AN16" i="67"/>
  <c r="AI16" i="67"/>
  <c r="U13" i="94"/>
  <c r="AN8" i="100"/>
  <c r="AI8" i="100"/>
  <c r="AF6" i="11"/>
  <c r="AO6" i="11" s="1"/>
  <c r="AE6" i="11"/>
  <c r="AG6" i="11"/>
  <c r="AP6" i="11" s="1"/>
  <c r="W7" i="11"/>
  <c r="Z16" i="24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1" i="42"/>
  <c r="AI8" i="88"/>
  <c r="AN8" i="88"/>
  <c r="AN9" i="84"/>
  <c r="AI9" i="84"/>
  <c r="AN9" i="9"/>
  <c r="AI9" i="9"/>
  <c r="Z16" i="71"/>
  <c r="Z13" i="52"/>
  <c r="AR15" i="19"/>
  <c r="AN8" i="96"/>
  <c r="AI8" i="96"/>
  <c r="AN13" i="101"/>
  <c r="AI13" i="101"/>
  <c r="AN8" i="51"/>
  <c r="AI8" i="51"/>
  <c r="AE14" i="33"/>
  <c r="W15" i="33"/>
  <c r="AF14" i="33"/>
  <c r="AO14" i="33" s="1"/>
  <c r="AG14" i="33"/>
  <c r="AP14" i="33" s="1"/>
  <c r="AH23" i="12"/>
  <c r="AQ23" i="12" s="1"/>
  <c r="AQ25" i="12" s="1"/>
  <c r="AZ3" i="12"/>
  <c r="AS8" i="72"/>
  <c r="AL8" i="72"/>
  <c r="AU8" i="72" s="1"/>
  <c r="W9" i="54"/>
  <c r="AG8" i="54"/>
  <c r="AP8" i="54" s="1"/>
  <c r="AF8" i="54"/>
  <c r="AO8" i="54" s="1"/>
  <c r="AE8" i="54"/>
  <c r="Z10" i="44"/>
  <c r="Z7" i="95"/>
  <c r="U8" i="98"/>
  <c r="AR12" i="53"/>
  <c r="AH23" i="60"/>
  <c r="AQ23" i="60" s="1"/>
  <c r="AQ25" i="60" s="1"/>
  <c r="AZ3" i="60"/>
  <c r="U11" i="102"/>
  <c r="Y17" i="67"/>
  <c r="X17" i="67"/>
  <c r="AL23" i="72"/>
  <c r="AU23" i="72" s="1"/>
  <c r="AE10" i="104"/>
  <c r="AG10" i="104"/>
  <c r="AP10" i="104" s="1"/>
  <c r="W11" i="104"/>
  <c r="AF10" i="104"/>
  <c r="AO10" i="104" s="1"/>
  <c r="AE15" i="63"/>
  <c r="AF15" i="63"/>
  <c r="AO15" i="63" s="1"/>
  <c r="W16" i="63"/>
  <c r="AG15" i="63"/>
  <c r="AP15" i="63" s="1"/>
  <c r="AX22" i="39"/>
  <c r="S22" i="39" s="1"/>
  <c r="AC22" i="39" s="1"/>
  <c r="AB23" i="39" s="1"/>
  <c r="AH15" i="89"/>
  <c r="AQ15" i="89" s="1"/>
  <c r="AR12" i="86"/>
  <c r="Y14" i="93"/>
  <c r="X14" i="93"/>
  <c r="Z14" i="93" s="1"/>
  <c r="AI8" i="45"/>
  <c r="AN8" i="45"/>
  <c r="Y6" i="91"/>
  <c r="X6" i="91"/>
  <c r="AN5" i="91"/>
  <c r="AI5" i="91"/>
  <c r="AS13" i="72"/>
  <c r="AL13" i="72"/>
  <c r="AU13" i="72" s="1"/>
  <c r="AF5" i="49"/>
  <c r="AO5" i="49" s="1"/>
  <c r="AG5" i="49"/>
  <c r="AP5" i="49" s="1"/>
  <c r="W6" i="49"/>
  <c r="AE5" i="49"/>
  <c r="AH16" i="19"/>
  <c r="AQ16" i="19" s="1"/>
  <c r="AH13" i="53"/>
  <c r="AQ13" i="53" s="1"/>
  <c r="AR15" i="75"/>
  <c r="U13" i="85"/>
  <c r="AN5" i="16"/>
  <c r="AI5" i="16"/>
  <c r="AH7" i="95"/>
  <c r="AQ7" i="95" s="1"/>
  <c r="AF16" i="59"/>
  <c r="AO16" i="59" s="1"/>
  <c r="AE16" i="59"/>
  <c r="W17" i="59"/>
  <c r="AG16" i="59"/>
  <c r="AP16" i="59" s="1"/>
  <c r="AH22" i="64"/>
  <c r="AQ22" i="64" s="1"/>
  <c r="AK4" i="72"/>
  <c r="AT4" i="72" s="1"/>
  <c r="AT25" i="72" s="1"/>
  <c r="AJ4" i="72"/>
  <c r="AE15" i="47"/>
  <c r="W16" i="47"/>
  <c r="AF15" i="47"/>
  <c r="AO15" i="47" s="1"/>
  <c r="AG15" i="47"/>
  <c r="AP15" i="47" s="1"/>
  <c r="AH10" i="20"/>
  <c r="AQ10" i="20" s="1"/>
  <c r="AS10" i="72"/>
  <c r="AL10" i="72"/>
  <c r="AU10" i="72" s="1"/>
  <c r="Y9" i="100"/>
  <c r="X9" i="100"/>
  <c r="U5" i="103"/>
  <c r="X5" i="103" s="1"/>
  <c r="AH14" i="105"/>
  <c r="AQ14" i="105" s="1"/>
  <c r="AS11" i="72"/>
  <c r="AL11" i="72"/>
  <c r="AU11" i="72" s="1"/>
  <c r="AH12" i="32"/>
  <c r="AQ12" i="32" s="1"/>
  <c r="AS6" i="72"/>
  <c r="AL6" i="72"/>
  <c r="AU6" i="72" s="1"/>
  <c r="Y9" i="88"/>
  <c r="X9" i="88"/>
  <c r="Y10" i="84"/>
  <c r="Z10" i="84" s="1"/>
  <c r="X10" i="84"/>
  <c r="AN13" i="93"/>
  <c r="AI13" i="93"/>
  <c r="Y9" i="58"/>
  <c r="X9" i="58"/>
  <c r="Y9" i="51"/>
  <c r="X9" i="51"/>
  <c r="AS7" i="72"/>
  <c r="AL7" i="72"/>
  <c r="AU7" i="72" s="1"/>
  <c r="AH16" i="75"/>
  <c r="AQ16" i="75" s="1"/>
  <c r="Z16" i="75"/>
  <c r="U13" i="90"/>
  <c r="AS19" i="72"/>
  <c r="AL19" i="72"/>
  <c r="AU19" i="72" s="1"/>
  <c r="AG22" i="21"/>
  <c r="AP22" i="21" s="1"/>
  <c r="W23" i="21"/>
  <c r="AF22" i="21"/>
  <c r="AO22" i="21" s="1"/>
  <c r="AE22" i="21"/>
  <c r="AH5" i="83"/>
  <c r="AQ5" i="83" s="1"/>
  <c r="Z5" i="83"/>
  <c r="AF15" i="79"/>
  <c r="AO15" i="79" s="1"/>
  <c r="W16" i="79"/>
  <c r="AG15" i="79"/>
  <c r="AP15" i="79" s="1"/>
  <c r="AE15" i="79"/>
  <c r="AR14" i="2"/>
  <c r="Y6" i="16"/>
  <c r="X6" i="16"/>
  <c r="AH13" i="86"/>
  <c r="AQ13" i="86" s="1"/>
  <c r="AL3" i="72"/>
  <c r="AU3" i="72" s="1"/>
  <c r="AS3" i="72"/>
  <c r="AS21" i="72"/>
  <c r="AL21" i="72"/>
  <c r="AU21" i="72" s="1"/>
  <c r="AR12" i="46"/>
  <c r="AR12" i="52"/>
  <c r="AR22" i="12"/>
  <c r="AS17" i="72"/>
  <c r="AL17" i="72"/>
  <c r="AU17" i="72" s="1"/>
  <c r="U11" i="35"/>
  <c r="AE23" i="39"/>
  <c r="AF23" i="39"/>
  <c r="AO23" i="39" s="1"/>
  <c r="AO25" i="39" s="1"/>
  <c r="AG23" i="39"/>
  <c r="AP23" i="39" s="1"/>
  <c r="AP25" i="39" s="1"/>
  <c r="AR15" i="24"/>
  <c r="U6" i="18"/>
  <c r="AN8" i="58"/>
  <c r="AI8" i="58"/>
  <c r="Y22" i="34"/>
  <c r="X22" i="34"/>
  <c r="Y14" i="101"/>
  <c r="X14" i="101"/>
  <c r="Z14" i="101" l="1"/>
  <c r="Z9" i="51"/>
  <c r="Z9" i="58"/>
  <c r="Z6" i="16"/>
  <c r="AE6" i="16" s="1"/>
  <c r="Z17" i="67"/>
  <c r="AE17" i="67" s="1"/>
  <c r="W15" i="101"/>
  <c r="AG14" i="101"/>
  <c r="AP14" i="101" s="1"/>
  <c r="AE14" i="101"/>
  <c r="AF14" i="101"/>
  <c r="AO14" i="101" s="1"/>
  <c r="W11" i="84"/>
  <c r="AE10" i="84"/>
  <c r="AG10" i="84"/>
  <c r="AP10" i="84" s="1"/>
  <c r="AF10" i="84"/>
  <c r="AO10" i="84" s="1"/>
  <c r="W7" i="16"/>
  <c r="AG6" i="16"/>
  <c r="AP6" i="16" s="1"/>
  <c r="AF6" i="16"/>
  <c r="AO6" i="16" s="1"/>
  <c r="AG23" i="29"/>
  <c r="AP23" i="29" s="1"/>
  <c r="AP25" i="29" s="1"/>
  <c r="AE23" i="29"/>
  <c r="AF23" i="29"/>
  <c r="AO23" i="29" s="1"/>
  <c r="AO25" i="29" s="1"/>
  <c r="AF6" i="43"/>
  <c r="AO6" i="43" s="1"/>
  <c r="AG6" i="43"/>
  <c r="AP6" i="43" s="1"/>
  <c r="W7" i="43"/>
  <c r="AE6" i="43"/>
  <c r="AE9" i="51"/>
  <c r="AF9" i="51"/>
  <c r="AO9" i="51" s="1"/>
  <c r="AG9" i="51"/>
  <c r="AP9" i="51" s="1"/>
  <c r="W10" i="51"/>
  <c r="W18" i="67"/>
  <c r="AF17" i="67"/>
  <c r="AO17" i="67" s="1"/>
  <c r="AF9" i="58"/>
  <c r="AO9" i="58" s="1"/>
  <c r="AE9" i="58"/>
  <c r="W10" i="58"/>
  <c r="AG9" i="58"/>
  <c r="AP9" i="58" s="1"/>
  <c r="AE9" i="45"/>
  <c r="W10" i="45"/>
  <c r="AF9" i="45"/>
  <c r="AO9" i="45" s="1"/>
  <c r="AG9" i="45"/>
  <c r="AP9" i="45" s="1"/>
  <c r="Y16" i="79"/>
  <c r="X16" i="79"/>
  <c r="AH5" i="103"/>
  <c r="AQ5" i="103" s="1"/>
  <c r="Z5" i="103"/>
  <c r="AJ23" i="39"/>
  <c r="AS23" i="39" s="1"/>
  <c r="AK23" i="39"/>
  <c r="AT23" i="39" s="1"/>
  <c r="Y15" i="33"/>
  <c r="Z15" i="33"/>
  <c r="X15" i="33"/>
  <c r="AR8" i="96"/>
  <c r="AR9" i="9"/>
  <c r="AK18" i="39"/>
  <c r="AT18" i="39" s="1"/>
  <c r="AJ18" i="39"/>
  <c r="AJ12" i="39"/>
  <c r="AK12" i="39"/>
  <c r="AT12" i="39" s="1"/>
  <c r="AJ6" i="39"/>
  <c r="AK6" i="39"/>
  <c r="AT6" i="39" s="1"/>
  <c r="Y7" i="11"/>
  <c r="X7" i="11"/>
  <c r="AG15" i="2"/>
  <c r="AP15" i="2" s="1"/>
  <c r="AE15" i="2"/>
  <c r="W16" i="2"/>
  <c r="AF15" i="2"/>
  <c r="AO15" i="2" s="1"/>
  <c r="Y16" i="38"/>
  <c r="Z16" i="38" s="1"/>
  <c r="X16" i="38"/>
  <c r="U11" i="82"/>
  <c r="AH10" i="9"/>
  <c r="AQ10" i="9" s="1"/>
  <c r="AJ23" i="76"/>
  <c r="AS23" i="76" s="1"/>
  <c r="AK23" i="76"/>
  <c r="AT23" i="76" s="1"/>
  <c r="AR14" i="28"/>
  <c r="AH6" i="41"/>
  <c r="AQ6" i="41" s="1"/>
  <c r="Y22" i="68"/>
  <c r="X22" i="68"/>
  <c r="Z22" i="68" s="1"/>
  <c r="AR21" i="34"/>
  <c r="AK17" i="76"/>
  <c r="AT17" i="76" s="1"/>
  <c r="AJ17" i="76"/>
  <c r="AJ11" i="76"/>
  <c r="AK11" i="76"/>
  <c r="AT11" i="76" s="1"/>
  <c r="AJ5" i="76"/>
  <c r="AK5" i="76"/>
  <c r="AT5" i="76" s="1"/>
  <c r="AI13" i="86"/>
  <c r="AN13" i="86"/>
  <c r="AN12" i="32"/>
  <c r="AI12" i="32"/>
  <c r="AI15" i="89"/>
  <c r="AN15" i="89"/>
  <c r="AI22" i="64"/>
  <c r="AN22" i="64"/>
  <c r="AN23" i="12"/>
  <c r="AN25" i="12" s="1"/>
  <c r="AI23" i="12"/>
  <c r="AH9" i="100"/>
  <c r="AQ9" i="100" s="1"/>
  <c r="Y16" i="47"/>
  <c r="Z16" i="47"/>
  <c r="X16" i="47"/>
  <c r="AI5" i="49"/>
  <c r="AN5" i="49"/>
  <c r="AR5" i="91"/>
  <c r="AR8" i="45"/>
  <c r="Y11" i="104"/>
  <c r="Z11" i="104" s="1"/>
  <c r="X11" i="104"/>
  <c r="AN8" i="54"/>
  <c r="AI8" i="5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14" i="33"/>
  <c r="AI14" i="33"/>
  <c r="U10" i="42"/>
  <c r="AJ17" i="39"/>
  <c r="AK17" i="39"/>
  <c r="AT17" i="39" s="1"/>
  <c r="AJ11" i="39"/>
  <c r="AK11" i="39"/>
  <c r="AT11" i="39" s="1"/>
  <c r="AK5" i="39"/>
  <c r="AT5" i="39" s="1"/>
  <c r="AJ5" i="39"/>
  <c r="U12" i="94"/>
  <c r="Y16" i="97"/>
  <c r="X16" i="97"/>
  <c r="AR9" i="13"/>
  <c r="AH23" i="25"/>
  <c r="AQ23" i="25" s="1"/>
  <c r="AQ25" i="25" s="1"/>
  <c r="AZ3" i="25"/>
  <c r="AX22" i="25" s="1"/>
  <c r="S22" i="25" s="1"/>
  <c r="AC22" i="25" s="1"/>
  <c r="AB23" i="25" s="1"/>
  <c r="Z5" i="99"/>
  <c r="AH5" i="99"/>
  <c r="AQ5" i="99" s="1"/>
  <c r="W11" i="9"/>
  <c r="AG10" i="9"/>
  <c r="AP10" i="9" s="1"/>
  <c r="AF10" i="9"/>
  <c r="AO10" i="9" s="1"/>
  <c r="AE10" i="9"/>
  <c r="U10" i="48"/>
  <c r="AE6" i="41"/>
  <c r="AF6" i="41"/>
  <c r="AO6" i="41" s="1"/>
  <c r="AG6" i="41"/>
  <c r="AP6" i="41" s="1"/>
  <c r="W7" i="41"/>
  <c r="AI21" i="68"/>
  <c r="AN21" i="68"/>
  <c r="AK22" i="76"/>
  <c r="AT22" i="76" s="1"/>
  <c r="AJ22" i="76"/>
  <c r="AJ16" i="76"/>
  <c r="AK16" i="76"/>
  <c r="AT16" i="76" s="1"/>
  <c r="AJ10" i="76"/>
  <c r="AK10" i="76"/>
  <c r="AT10" i="76" s="1"/>
  <c r="AE5" i="55"/>
  <c r="AF5" i="55"/>
  <c r="AO5" i="55" s="1"/>
  <c r="AG5" i="55"/>
  <c r="AP5" i="55" s="1"/>
  <c r="W6" i="55"/>
  <c r="AN23" i="60"/>
  <c r="AN25" i="60" s="1"/>
  <c r="AI23" i="60"/>
  <c r="AR8" i="58"/>
  <c r="AH9" i="88"/>
  <c r="AQ9" i="88" s="1"/>
  <c r="Z9" i="100"/>
  <c r="AI15" i="47"/>
  <c r="AN15" i="47"/>
  <c r="Y17" i="59"/>
  <c r="X17" i="59"/>
  <c r="Z17" i="59" s="1"/>
  <c r="U12" i="85"/>
  <c r="Y6" i="49"/>
  <c r="X6" i="49"/>
  <c r="AH14" i="93"/>
  <c r="AQ14" i="93" s="1"/>
  <c r="Y16" i="63"/>
  <c r="X16" i="63"/>
  <c r="Z16" i="63" s="1"/>
  <c r="AX22" i="12"/>
  <c r="S22" i="12" s="1"/>
  <c r="AC22" i="12" s="1"/>
  <c r="AB23" i="12" s="1"/>
  <c r="AR8" i="51"/>
  <c r="AR9" i="84"/>
  <c r="AJ22" i="39"/>
  <c r="AK22" i="39"/>
  <c r="AT22" i="39" s="1"/>
  <c r="AK16" i="39"/>
  <c r="AT16" i="39" s="1"/>
  <c r="AJ16" i="39"/>
  <c r="AJ10" i="39"/>
  <c r="AK10" i="39"/>
  <c r="AT10" i="39" s="1"/>
  <c r="AI6" i="11"/>
  <c r="AR6" i="11" s="1"/>
  <c r="AN6" i="11"/>
  <c r="AR16" i="67"/>
  <c r="AR5" i="43"/>
  <c r="Z23" i="25"/>
  <c r="AR22" i="29"/>
  <c r="AR22" i="25"/>
  <c r="AH23" i="29"/>
  <c r="AQ23" i="29" s="1"/>
  <c r="AQ25" i="29" s="1"/>
  <c r="AZ3" i="29"/>
  <c r="U12" i="50"/>
  <c r="AK21" i="76"/>
  <c r="AT21" i="76" s="1"/>
  <c r="AJ21" i="76"/>
  <c r="AJ15" i="76"/>
  <c r="AK15" i="76"/>
  <c r="AT15" i="76" s="1"/>
  <c r="AJ9" i="76"/>
  <c r="AK9" i="76"/>
  <c r="AT9" i="76" s="1"/>
  <c r="AJ3" i="76"/>
  <c r="AB4" i="76"/>
  <c r="Y14" i="86"/>
  <c r="X14" i="86"/>
  <c r="Y17" i="19"/>
  <c r="X17" i="19"/>
  <c r="Z17" i="19" s="1"/>
  <c r="Y23" i="64"/>
  <c r="X23" i="64"/>
  <c r="AN22" i="21"/>
  <c r="AI22" i="21"/>
  <c r="AL4" i="72"/>
  <c r="AU4" i="72" s="1"/>
  <c r="AU25" i="72" s="1"/>
  <c r="C11" i="72" s="1"/>
  <c r="F16" i="57" s="1"/>
  <c r="AS4" i="72"/>
  <c r="AS25" i="72" s="1"/>
  <c r="AI16" i="59"/>
  <c r="AN16" i="59"/>
  <c r="AH6" i="91"/>
  <c r="AQ6" i="91" s="1"/>
  <c r="AF14" i="93"/>
  <c r="AO14" i="93" s="1"/>
  <c r="W15" i="93"/>
  <c r="AE14" i="93"/>
  <c r="AG14" i="93"/>
  <c r="AP14" i="93" s="1"/>
  <c r="AI10" i="104"/>
  <c r="AN10" i="104"/>
  <c r="U10" i="102"/>
  <c r="U7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5" i="28"/>
  <c r="AQ15" i="28" s="1"/>
  <c r="AI15" i="97"/>
  <c r="AN15" i="97"/>
  <c r="AI23" i="76"/>
  <c r="AN23" i="76"/>
  <c r="AN25" i="76" s="1"/>
  <c r="AI22" i="80"/>
  <c r="AN22" i="80"/>
  <c r="AI9" i="92"/>
  <c r="AN9" i="92"/>
  <c r="AH9" i="45"/>
  <c r="AQ9" i="45" s="1"/>
  <c r="AJ20" i="76"/>
  <c r="AK20" i="76"/>
  <c r="AT20" i="76" s="1"/>
  <c r="AK14" i="76"/>
  <c r="AT14" i="76" s="1"/>
  <c r="AJ14" i="76"/>
  <c r="AK8" i="76"/>
  <c r="AT8" i="76" s="1"/>
  <c r="AJ8" i="76"/>
  <c r="AH6" i="43"/>
  <c r="AQ6" i="43" s="1"/>
  <c r="AI14" i="105"/>
  <c r="AN14" i="105"/>
  <c r="AN13" i="53"/>
  <c r="AI13" i="53"/>
  <c r="AR13" i="53" s="1"/>
  <c r="Y11" i="20"/>
  <c r="X11" i="20"/>
  <c r="AH9" i="51"/>
  <c r="AQ9" i="51" s="1"/>
  <c r="AR13" i="93"/>
  <c r="Y23" i="21"/>
  <c r="X23" i="21"/>
  <c r="W17" i="75"/>
  <c r="AG16" i="75"/>
  <c r="AP16" i="75" s="1"/>
  <c r="AF16" i="75"/>
  <c r="AO16" i="75" s="1"/>
  <c r="AE16" i="75"/>
  <c r="AH22" i="34"/>
  <c r="AQ22" i="34" s="1"/>
  <c r="AN15" i="79"/>
  <c r="AI15" i="79"/>
  <c r="AH10" i="84"/>
  <c r="AQ10" i="84" s="1"/>
  <c r="Z6" i="91"/>
  <c r="AN15" i="63"/>
  <c r="AI15" i="63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F7" i="95"/>
  <c r="AO7" i="95" s="1"/>
  <c r="W8" i="95"/>
  <c r="AG7" i="95"/>
  <c r="AP7" i="95" s="1"/>
  <c r="AE7" i="95"/>
  <c r="Y9" i="54"/>
  <c r="X9" i="54"/>
  <c r="AR13" i="101"/>
  <c r="AG13" i="52"/>
  <c r="AP13" i="52" s="1"/>
  <c r="AF13" i="52"/>
  <c r="AO13" i="52" s="1"/>
  <c r="AE13" i="52"/>
  <c r="W14" i="52"/>
  <c r="AJ20" i="39"/>
  <c r="AK20" i="39"/>
  <c r="AT20" i="39" s="1"/>
  <c r="AK14" i="39"/>
  <c r="AT14" i="39" s="1"/>
  <c r="AJ14" i="39"/>
  <c r="AJ8" i="39"/>
  <c r="AK8" i="39"/>
  <c r="AT8" i="39" s="1"/>
  <c r="W17" i="24"/>
  <c r="AF16" i="24"/>
  <c r="AO16" i="24" s="1"/>
  <c r="AE16" i="24"/>
  <c r="AG16" i="24"/>
  <c r="AP16" i="24" s="1"/>
  <c r="AR8" i="100"/>
  <c r="AE13" i="46"/>
  <c r="AF13" i="46"/>
  <c r="AO13" i="46" s="1"/>
  <c r="W14" i="46"/>
  <c r="AG13" i="46"/>
  <c r="AP13" i="46" s="1"/>
  <c r="Z15" i="28"/>
  <c r="AH9" i="96"/>
  <c r="AQ9" i="96" s="1"/>
  <c r="AH5" i="87"/>
  <c r="AQ5" i="87" s="1"/>
  <c r="Z5" i="87"/>
  <c r="Y23" i="80"/>
  <c r="X23" i="80"/>
  <c r="Z23" i="80" s="1"/>
  <c r="AH10" i="13"/>
  <c r="AQ10" i="13" s="1"/>
  <c r="U9" i="10"/>
  <c r="AJ19" i="76"/>
  <c r="AK19" i="76"/>
  <c r="AT19" i="76" s="1"/>
  <c r="AJ13" i="76"/>
  <c r="AK13" i="76"/>
  <c r="AT13" i="76" s="1"/>
  <c r="AK7" i="76"/>
  <c r="AT7" i="76" s="1"/>
  <c r="AJ7" i="76"/>
  <c r="AR5" i="41"/>
  <c r="Y13" i="32"/>
  <c r="Z13" i="32" s="1"/>
  <c r="X13" i="32"/>
  <c r="Y15" i="105"/>
  <c r="X15" i="105"/>
  <c r="Z15" i="105" s="1"/>
  <c r="Y16" i="89"/>
  <c r="Z16" i="89"/>
  <c r="X16" i="89"/>
  <c r="AH14" i="101"/>
  <c r="AQ14" i="101" s="1"/>
  <c r="U12" i="90"/>
  <c r="Z9" i="88"/>
  <c r="AN23" i="39"/>
  <c r="AN25" i="39" s="1"/>
  <c r="AI23" i="39"/>
  <c r="U5" i="18"/>
  <c r="X5" i="18" s="1"/>
  <c r="Z22" i="34"/>
  <c r="U10" i="35"/>
  <c r="AH6" i="16"/>
  <c r="AQ6" i="16" s="1"/>
  <c r="AG5" i="83"/>
  <c r="AP5" i="83" s="1"/>
  <c r="AF5" i="83"/>
  <c r="AO5" i="83" s="1"/>
  <c r="AE5" i="83"/>
  <c r="W6" i="83"/>
  <c r="AH9" i="58"/>
  <c r="AQ9" i="58" s="1"/>
  <c r="AR5" i="16"/>
  <c r="AH17" i="67"/>
  <c r="AQ17" i="67" s="1"/>
  <c r="W11" i="44"/>
  <c r="AG10" i="44"/>
  <c r="AP10" i="44" s="1"/>
  <c r="AE10" i="44"/>
  <c r="AF10" i="44"/>
  <c r="AO10" i="44" s="1"/>
  <c r="AG16" i="71"/>
  <c r="AP16" i="71" s="1"/>
  <c r="AE16" i="71"/>
  <c r="AF16" i="71"/>
  <c r="AO16" i="71" s="1"/>
  <c r="W17" i="71"/>
  <c r="AR8" i="88"/>
  <c r="AK19" i="39"/>
  <c r="AT19" i="39" s="1"/>
  <c r="AJ19" i="39"/>
  <c r="AK13" i="39"/>
  <c r="AT13" i="39" s="1"/>
  <c r="AJ13" i="39"/>
  <c r="AK7" i="39"/>
  <c r="AT7" i="39" s="1"/>
  <c r="AJ7" i="39"/>
  <c r="AN15" i="38"/>
  <c r="AI15" i="38"/>
  <c r="Z9" i="96"/>
  <c r="AF14" i="15"/>
  <c r="AO14" i="15" s="1"/>
  <c r="AG14" i="15"/>
  <c r="AP14" i="15" s="1"/>
  <c r="W15" i="15"/>
  <c r="AE14" i="15"/>
  <c r="Y10" i="92"/>
  <c r="X10" i="92"/>
  <c r="Z10" i="92" s="1"/>
  <c r="W11" i="13"/>
  <c r="AE10" i="13"/>
  <c r="AF10" i="13"/>
  <c r="AO10" i="13" s="1"/>
  <c r="AG10" i="13"/>
  <c r="AP10" i="13" s="1"/>
  <c r="AJ18" i="76"/>
  <c r="AK18" i="76"/>
  <c r="AT18" i="76" s="1"/>
  <c r="AJ12" i="76"/>
  <c r="AK12" i="76"/>
  <c r="AT12" i="76" s="1"/>
  <c r="AJ6" i="76"/>
  <c r="AK6" i="76"/>
  <c r="AT6" i="76" s="1"/>
  <c r="AI16" i="19"/>
  <c r="AN16" i="19"/>
  <c r="Y14" i="53"/>
  <c r="X14" i="53"/>
  <c r="AN10" i="20"/>
  <c r="AI10" i="20"/>
  <c r="Z9" i="54" l="1"/>
  <c r="Z7" i="11"/>
  <c r="Z14" i="86"/>
  <c r="AF14" i="86" s="1"/>
  <c r="AO14" i="86" s="1"/>
  <c r="Z16" i="97"/>
  <c r="AG16" i="97" s="1"/>
  <c r="AP16" i="97" s="1"/>
  <c r="AG17" i="67"/>
  <c r="AP17" i="67" s="1"/>
  <c r="Z23" i="64"/>
  <c r="AG23" i="64" s="1"/>
  <c r="AP23" i="64" s="1"/>
  <c r="AP25" i="64" s="1"/>
  <c r="AF15" i="105"/>
  <c r="AO15" i="105" s="1"/>
  <c r="AE15" i="105"/>
  <c r="AG15" i="105"/>
  <c r="AP15" i="105" s="1"/>
  <c r="W16" i="105"/>
  <c r="AF16" i="38"/>
  <c r="AO16" i="38" s="1"/>
  <c r="W17" i="38"/>
  <c r="AE16" i="38"/>
  <c r="AG16" i="38"/>
  <c r="AP16" i="38" s="1"/>
  <c r="AE9" i="54"/>
  <c r="AG9" i="54"/>
  <c r="AP9" i="54" s="1"/>
  <c r="AF9" i="54"/>
  <c r="AO9" i="54" s="1"/>
  <c r="W10" i="54"/>
  <c r="AG14" i="86"/>
  <c r="AP14" i="86" s="1"/>
  <c r="W15" i="86"/>
  <c r="W17" i="97"/>
  <c r="AF16" i="97"/>
  <c r="AO16" i="97" s="1"/>
  <c r="W14" i="32"/>
  <c r="AE13" i="32"/>
  <c r="AG13" i="32"/>
  <c r="AP13" i="32" s="1"/>
  <c r="AF13" i="32"/>
  <c r="AO13" i="32" s="1"/>
  <c r="AE23" i="64"/>
  <c r="AE11" i="104"/>
  <c r="AG11" i="104"/>
  <c r="AP11" i="104" s="1"/>
  <c r="W12" i="104"/>
  <c r="AF11" i="104"/>
  <c r="AO11" i="104" s="1"/>
  <c r="AF7" i="11"/>
  <c r="AO7" i="11" s="1"/>
  <c r="AE7" i="11"/>
  <c r="AG7" i="11"/>
  <c r="AP7" i="11" s="1"/>
  <c r="W8" i="11"/>
  <c r="AR15" i="38"/>
  <c r="AS19" i="39"/>
  <c r="AL19" i="39"/>
  <c r="AU19" i="39" s="1"/>
  <c r="AI16" i="71"/>
  <c r="AN16" i="71"/>
  <c r="Y11" i="44"/>
  <c r="X11" i="44"/>
  <c r="AN10" i="13"/>
  <c r="AI10" i="13"/>
  <c r="Y11" i="13"/>
  <c r="Z11" i="13" s="1"/>
  <c r="X11" i="13"/>
  <c r="Y15" i="15"/>
  <c r="Z15" i="15"/>
  <c r="X15" i="15"/>
  <c r="AS7" i="39"/>
  <c r="AL7" i="39"/>
  <c r="AU7" i="39" s="1"/>
  <c r="AR10" i="20"/>
  <c r="AR16" i="19"/>
  <c r="AS18" i="76"/>
  <c r="AL18" i="76"/>
  <c r="AU18" i="76" s="1"/>
  <c r="AH10" i="92"/>
  <c r="AQ10" i="92" s="1"/>
  <c r="Y6" i="83"/>
  <c r="X6" i="83"/>
  <c r="U11" i="90"/>
  <c r="AH16" i="89"/>
  <c r="AQ16" i="89" s="1"/>
  <c r="AH13" i="32"/>
  <c r="AQ13" i="32" s="1"/>
  <c r="U8" i="10"/>
  <c r="AH23" i="80"/>
  <c r="AQ23" i="80" s="1"/>
  <c r="AQ25" i="80" s="1"/>
  <c r="AZ3" i="80"/>
  <c r="W6" i="87"/>
  <c r="AF5" i="87"/>
  <c r="AO5" i="87" s="1"/>
  <c r="AE5" i="87"/>
  <c r="AG5" i="87"/>
  <c r="AP5" i="87" s="1"/>
  <c r="AS14" i="39"/>
  <c r="AL14" i="39"/>
  <c r="AU14" i="39" s="1"/>
  <c r="AN13" i="52"/>
  <c r="AI13" i="52"/>
  <c r="AK17" i="60"/>
  <c r="AT17" i="60" s="1"/>
  <c r="AJ17" i="60"/>
  <c r="AK11" i="60"/>
  <c r="AT11" i="60" s="1"/>
  <c r="AJ11" i="60"/>
  <c r="AK5" i="60"/>
  <c r="AT5" i="60" s="1"/>
  <c r="AJ5" i="60"/>
  <c r="AE6" i="91"/>
  <c r="AG6" i="91"/>
  <c r="AP6" i="91" s="1"/>
  <c r="W7" i="91"/>
  <c r="AF6" i="91"/>
  <c r="AO6" i="91" s="1"/>
  <c r="Y17" i="75"/>
  <c r="X17" i="75"/>
  <c r="AS20" i="76"/>
  <c r="AL20" i="76"/>
  <c r="AU20" i="76" s="1"/>
  <c r="AK4" i="39"/>
  <c r="AT4" i="39" s="1"/>
  <c r="AT25" i="39" s="1"/>
  <c r="AJ4" i="39"/>
  <c r="AR16" i="59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F23" i="25"/>
  <c r="AO23" i="25" s="1"/>
  <c r="AO25" i="25" s="1"/>
  <c r="AG23" i="25"/>
  <c r="AP23" i="25" s="1"/>
  <c r="AP25" i="25" s="1"/>
  <c r="AE23" i="25"/>
  <c r="AS22" i="39"/>
  <c r="AL22" i="39"/>
  <c r="AU22" i="39" s="1"/>
  <c r="AH16" i="63"/>
  <c r="AQ16" i="63" s="1"/>
  <c r="AH17" i="59"/>
  <c r="AQ17" i="59" s="1"/>
  <c r="AS10" i="76"/>
  <c r="AL10" i="76"/>
  <c r="AU10" i="76" s="1"/>
  <c r="AR21" i="68"/>
  <c r="AS11" i="39"/>
  <c r="AL11" i="39"/>
  <c r="AU11" i="39" s="1"/>
  <c r="AK17" i="12"/>
  <c r="AT17" i="12" s="1"/>
  <c r="AJ17" i="12"/>
  <c r="AJ11" i="12"/>
  <c r="AK11" i="12"/>
  <c r="AT11" i="12" s="1"/>
  <c r="AJ5" i="12"/>
  <c r="AK5" i="12"/>
  <c r="AT5" i="12" s="1"/>
  <c r="AR23" i="12"/>
  <c r="AR25" i="12" s="1"/>
  <c r="AR12" i="32"/>
  <c r="AH22" i="68"/>
  <c r="AQ22" i="68" s="1"/>
  <c r="AS18" i="39"/>
  <c r="AL18" i="39"/>
  <c r="AU18" i="39" s="1"/>
  <c r="AH15" i="33"/>
  <c r="AQ15" i="33" s="1"/>
  <c r="AN9" i="51"/>
  <c r="AI9" i="51"/>
  <c r="Y7" i="16"/>
  <c r="X7" i="16"/>
  <c r="Y11" i="84"/>
  <c r="X11" i="84"/>
  <c r="AS13" i="39"/>
  <c r="AL13" i="39"/>
  <c r="AU13" i="39" s="1"/>
  <c r="AH5" i="18"/>
  <c r="AQ5" i="18" s="1"/>
  <c r="Z5" i="18"/>
  <c r="AG16" i="89"/>
  <c r="AP16" i="89" s="1"/>
  <c r="AF16" i="89"/>
  <c r="AO16" i="89" s="1"/>
  <c r="W17" i="89"/>
  <c r="AE16" i="89"/>
  <c r="AG23" i="80"/>
  <c r="AP23" i="80" s="1"/>
  <c r="AP25" i="80" s="1"/>
  <c r="AE23" i="80"/>
  <c r="AF23" i="80"/>
  <c r="AO23" i="80" s="1"/>
  <c r="AO25" i="80" s="1"/>
  <c r="Y14" i="46"/>
  <c r="X14" i="46"/>
  <c r="Z14" i="46" s="1"/>
  <c r="AN16" i="24"/>
  <c r="AI16" i="24"/>
  <c r="AK22" i="60"/>
  <c r="AT22" i="60" s="1"/>
  <c r="AJ22" i="60"/>
  <c r="AJ16" i="60"/>
  <c r="AK16" i="60"/>
  <c r="AT16" i="60" s="1"/>
  <c r="AJ10" i="60"/>
  <c r="AK10" i="60"/>
  <c r="AT10" i="60" s="1"/>
  <c r="AH23" i="21"/>
  <c r="AQ23" i="21" s="1"/>
  <c r="AQ25" i="21" s="1"/>
  <c r="AZ3" i="21"/>
  <c r="AX22" i="21" s="1"/>
  <c r="S22" i="21" s="1"/>
  <c r="AC22" i="21" s="1"/>
  <c r="AB23" i="21" s="1"/>
  <c r="AH11" i="20"/>
  <c r="AQ11" i="20" s="1"/>
  <c r="AR14" i="105"/>
  <c r="AS8" i="76"/>
  <c r="AL8" i="76"/>
  <c r="AU8" i="76" s="1"/>
  <c r="AL23" i="76"/>
  <c r="AU23" i="76" s="1"/>
  <c r="AR23" i="76"/>
  <c r="AR25" i="76" s="1"/>
  <c r="AS3" i="39"/>
  <c r="AL3" i="39"/>
  <c r="AU3" i="39" s="1"/>
  <c r="AS21" i="39"/>
  <c r="AL21" i="39"/>
  <c r="AU21" i="39" s="1"/>
  <c r="AR10" i="104"/>
  <c r="AS15" i="76"/>
  <c r="AL15" i="76"/>
  <c r="AU15" i="76" s="1"/>
  <c r="W17" i="63"/>
  <c r="AG16" i="63"/>
  <c r="AP16" i="63" s="1"/>
  <c r="AE16" i="63"/>
  <c r="AF16" i="63"/>
  <c r="AO16" i="63" s="1"/>
  <c r="AH6" i="49"/>
  <c r="AQ6" i="49" s="1"/>
  <c r="W18" i="59"/>
  <c r="AF17" i="59"/>
  <c r="AO17" i="59" s="1"/>
  <c r="AG17" i="59"/>
  <c r="AP17" i="59" s="1"/>
  <c r="AE17" i="59"/>
  <c r="Y6" i="55"/>
  <c r="X6" i="55"/>
  <c r="U9" i="4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R5" i="49"/>
  <c r="AS11" i="76"/>
  <c r="AL11" i="76"/>
  <c r="AU11" i="76" s="1"/>
  <c r="AF22" i="68"/>
  <c r="AO22" i="68" s="1"/>
  <c r="AG22" i="68"/>
  <c r="AP22" i="68" s="1"/>
  <c r="W23" i="68"/>
  <c r="AE22" i="68"/>
  <c r="AG15" i="33"/>
  <c r="AP15" i="33" s="1"/>
  <c r="W16" i="33"/>
  <c r="AF15" i="33"/>
  <c r="AO15" i="33" s="1"/>
  <c r="AE15" i="33"/>
  <c r="Y10" i="58"/>
  <c r="Z10" i="58"/>
  <c r="X10" i="58"/>
  <c r="Y18" i="67"/>
  <c r="X18" i="67"/>
  <c r="AI23" i="29"/>
  <c r="AN23" i="29"/>
  <c r="AN25" i="29" s="1"/>
  <c r="AI6" i="16"/>
  <c r="AN6" i="16"/>
  <c r="AF10" i="92"/>
  <c r="AO10" i="92" s="1"/>
  <c r="AG10" i="92"/>
  <c r="AP10" i="92" s="1"/>
  <c r="AE10" i="92"/>
  <c r="W11" i="92"/>
  <c r="Y17" i="71"/>
  <c r="X17" i="71"/>
  <c r="AR23" i="39"/>
  <c r="AR25" i="39" s="1"/>
  <c r="AL23" i="39"/>
  <c r="AU23" i="39" s="1"/>
  <c r="AS13" i="76"/>
  <c r="AL13" i="76"/>
  <c r="AU13" i="76" s="1"/>
  <c r="AK21" i="60"/>
  <c r="AT21" i="60" s="1"/>
  <c r="AJ21" i="60"/>
  <c r="AK15" i="60"/>
  <c r="AT15" i="60" s="1"/>
  <c r="AJ15" i="60"/>
  <c r="AJ9" i="60"/>
  <c r="AK9" i="60"/>
  <c r="AT9" i="60" s="1"/>
  <c r="AB4" i="60"/>
  <c r="AJ3" i="60"/>
  <c r="Z23" i="21"/>
  <c r="Z11" i="20"/>
  <c r="AH17" i="19"/>
  <c r="AQ17" i="19" s="1"/>
  <c r="AJ4" i="76"/>
  <c r="AK4" i="76"/>
  <c r="AT4" i="76" s="1"/>
  <c r="AT25" i="76" s="1"/>
  <c r="AS21" i="76"/>
  <c r="AL21" i="76"/>
  <c r="AU21" i="76" s="1"/>
  <c r="AS10" i="39"/>
  <c r="AL10" i="39"/>
  <c r="AU10" i="39" s="1"/>
  <c r="Z6" i="49"/>
  <c r="AS16" i="76"/>
  <c r="AL16" i="76"/>
  <c r="AU16" i="76" s="1"/>
  <c r="Y7" i="41"/>
  <c r="X7" i="41"/>
  <c r="Z7" i="41" s="1"/>
  <c r="AN10" i="9"/>
  <c r="AI10" i="9"/>
  <c r="U11" i="94"/>
  <c r="AS17" i="39"/>
  <c r="AL17" i="39"/>
  <c r="AU17" i="39" s="1"/>
  <c r="AK21" i="12"/>
  <c r="AT21" i="12" s="1"/>
  <c r="AJ21" i="12"/>
  <c r="AJ15" i="12"/>
  <c r="AK15" i="12"/>
  <c r="AT15" i="12" s="1"/>
  <c r="AJ9" i="12"/>
  <c r="AK9" i="12"/>
  <c r="AT9" i="12" s="1"/>
  <c r="AH16" i="47"/>
  <c r="AQ16" i="47" s="1"/>
  <c r="AS17" i="76"/>
  <c r="AL17" i="76"/>
  <c r="AU17" i="76" s="1"/>
  <c r="Y16" i="2"/>
  <c r="X16" i="2"/>
  <c r="Z16" i="2" s="1"/>
  <c r="AF5" i="103"/>
  <c r="AO5" i="103" s="1"/>
  <c r="AE5" i="103"/>
  <c r="AG5" i="103"/>
  <c r="AP5" i="103" s="1"/>
  <c r="W6" i="103"/>
  <c r="AN9" i="58"/>
  <c r="AI9" i="58"/>
  <c r="AI6" i="43"/>
  <c r="AN6" i="43"/>
  <c r="AN10" i="44"/>
  <c r="AI10" i="44"/>
  <c r="AH15" i="105"/>
  <c r="AQ15" i="105" s="1"/>
  <c r="AI13" i="46"/>
  <c r="AN13" i="46"/>
  <c r="Y17" i="24"/>
  <c r="X17" i="24"/>
  <c r="Z17" i="24" s="1"/>
  <c r="AS20" i="39"/>
  <c r="AL20" i="39"/>
  <c r="AU20" i="39" s="1"/>
  <c r="AN7" i="95"/>
  <c r="AI7" i="95"/>
  <c r="AJ20" i="60"/>
  <c r="AK20" i="60"/>
  <c r="AT20" i="60" s="1"/>
  <c r="AK14" i="60"/>
  <c r="AT14" i="60" s="1"/>
  <c r="AJ14" i="60"/>
  <c r="AK8" i="60"/>
  <c r="AT8" i="60" s="1"/>
  <c r="AJ8" i="60"/>
  <c r="AN16" i="75"/>
  <c r="AI16" i="75"/>
  <c r="AR16" i="75" s="1"/>
  <c r="AS14" i="76"/>
  <c r="AL14" i="76"/>
  <c r="AU14" i="76" s="1"/>
  <c r="AR9" i="92"/>
  <c r="AR15" i="97"/>
  <c r="AS9" i="39"/>
  <c r="AL9" i="39"/>
  <c r="AU9" i="39" s="1"/>
  <c r="U6" i="98"/>
  <c r="AR22" i="21"/>
  <c r="AE17" i="19"/>
  <c r="AG17" i="19"/>
  <c r="AP17" i="19" s="1"/>
  <c r="AF17" i="19"/>
  <c r="AO17" i="19" s="1"/>
  <c r="W18" i="19"/>
  <c r="AS3" i="76"/>
  <c r="AL3" i="76"/>
  <c r="AU3" i="76" s="1"/>
  <c r="AS16" i="39"/>
  <c r="AL16" i="39"/>
  <c r="AU16" i="39" s="1"/>
  <c r="AS22" i="76"/>
  <c r="AL22" i="76"/>
  <c r="AU22" i="76" s="1"/>
  <c r="AS5" i="39"/>
  <c r="AL5" i="39"/>
  <c r="AU5" i="39" s="1"/>
  <c r="AJ20" i="12"/>
  <c r="AK20" i="12"/>
  <c r="AT20" i="12" s="1"/>
  <c r="AJ14" i="12"/>
  <c r="AK14" i="12"/>
  <c r="AT14" i="12" s="1"/>
  <c r="AJ8" i="12"/>
  <c r="AK8" i="12"/>
  <c r="AT8" i="12" s="1"/>
  <c r="AR8" i="54"/>
  <c r="W17" i="47"/>
  <c r="AE16" i="47"/>
  <c r="AF16" i="47"/>
  <c r="AO16" i="47" s="1"/>
  <c r="AG16" i="47"/>
  <c r="AP16" i="47" s="1"/>
  <c r="AR22" i="64"/>
  <c r="AR13" i="86"/>
  <c r="U10" i="82"/>
  <c r="AI15" i="2"/>
  <c r="AN15" i="2"/>
  <c r="AS6" i="39"/>
  <c r="AL6" i="39"/>
  <c r="AU6" i="39" s="1"/>
  <c r="Y10" i="51"/>
  <c r="Z10" i="51"/>
  <c r="X10" i="51"/>
  <c r="Y7" i="43"/>
  <c r="X7" i="43"/>
  <c r="AI14" i="101"/>
  <c r="AN14" i="101"/>
  <c r="AS19" i="76"/>
  <c r="AL19" i="76"/>
  <c r="AU19" i="76" s="1"/>
  <c r="AF15" i="28"/>
  <c r="AO15" i="28" s="1"/>
  <c r="AG15" i="28"/>
  <c r="AP15" i="28" s="1"/>
  <c r="W16" i="28"/>
  <c r="AE15" i="28"/>
  <c r="AK19" i="60"/>
  <c r="AT19" i="60" s="1"/>
  <c r="AJ19" i="60"/>
  <c r="AJ13" i="60"/>
  <c r="AK13" i="60"/>
  <c r="AT13" i="60" s="1"/>
  <c r="AJ7" i="60"/>
  <c r="AK7" i="60"/>
  <c r="AT7" i="60" s="1"/>
  <c r="AR15" i="63"/>
  <c r="AS15" i="39"/>
  <c r="AL15" i="39"/>
  <c r="AU15" i="39" s="1"/>
  <c r="AI14" i="93"/>
  <c r="AN14" i="93"/>
  <c r="AR15" i="47"/>
  <c r="AL23" i="60"/>
  <c r="AU23" i="60" s="1"/>
  <c r="AR23" i="60"/>
  <c r="AR25" i="60" s="1"/>
  <c r="AN5" i="55"/>
  <c r="AI5" i="55"/>
  <c r="W6" i="99"/>
  <c r="AF5" i="99"/>
  <c r="AO5" i="99" s="1"/>
  <c r="AE5" i="99"/>
  <c r="AG5" i="99"/>
  <c r="AP5" i="99" s="1"/>
  <c r="AH16" i="97"/>
  <c r="AQ16" i="97" s="1"/>
  <c r="U9" i="42"/>
  <c r="AJ19" i="12"/>
  <c r="AK19" i="12"/>
  <c r="AT19" i="12" s="1"/>
  <c r="AK13" i="12"/>
  <c r="AT13" i="12" s="1"/>
  <c r="AJ13" i="12"/>
  <c r="AJ7" i="12"/>
  <c r="AK7" i="12"/>
  <c r="AT7" i="12" s="1"/>
  <c r="AH16" i="38"/>
  <c r="AQ16" i="38" s="1"/>
  <c r="AH16" i="79"/>
  <c r="AQ16" i="79" s="1"/>
  <c r="Y10" i="45"/>
  <c r="X10" i="45"/>
  <c r="Z10" i="45" s="1"/>
  <c r="AN5" i="83"/>
  <c r="AI5" i="83"/>
  <c r="AH14" i="53"/>
  <c r="AQ14" i="53" s="1"/>
  <c r="AS6" i="76"/>
  <c r="AL6" i="76"/>
  <c r="AU6" i="76" s="1"/>
  <c r="W10" i="96"/>
  <c r="AF9" i="96"/>
  <c r="AO9" i="96" s="1"/>
  <c r="AG9" i="96"/>
  <c r="AP9" i="96" s="1"/>
  <c r="AE9" i="96"/>
  <c r="Z14" i="53"/>
  <c r="AS12" i="76"/>
  <c r="AL12" i="76"/>
  <c r="AU12" i="76" s="1"/>
  <c r="AI14" i="15"/>
  <c r="AN14" i="15"/>
  <c r="U9" i="35"/>
  <c r="AG9" i="88"/>
  <c r="AP9" i="88" s="1"/>
  <c r="AF9" i="88"/>
  <c r="AO9" i="88" s="1"/>
  <c r="AE9" i="88"/>
  <c r="W10" i="88"/>
  <c r="AE22" i="34"/>
  <c r="AG22" i="34"/>
  <c r="AP22" i="34" s="1"/>
  <c r="AF22" i="34"/>
  <c r="AO22" i="34" s="1"/>
  <c r="W23" i="34"/>
  <c r="AS7" i="76"/>
  <c r="AL7" i="76"/>
  <c r="AU7" i="76" s="1"/>
  <c r="AS8" i="39"/>
  <c r="AL8" i="39"/>
  <c r="AU8" i="39" s="1"/>
  <c r="Y14" i="52"/>
  <c r="X14" i="52"/>
  <c r="AH9" i="54"/>
  <c r="AQ9" i="54" s="1"/>
  <c r="X8" i="95"/>
  <c r="Y8" i="95"/>
  <c r="AJ18" i="60"/>
  <c r="AK18" i="60"/>
  <c r="AT18" i="60" s="1"/>
  <c r="AJ12" i="60"/>
  <c r="AK12" i="60"/>
  <c r="AT12" i="60" s="1"/>
  <c r="AJ6" i="60"/>
  <c r="AK6" i="60"/>
  <c r="AT6" i="60" s="1"/>
  <c r="AR15" i="79"/>
  <c r="AR22" i="80"/>
  <c r="U9" i="102"/>
  <c r="Y15" i="93"/>
  <c r="X15" i="93"/>
  <c r="AH23" i="64"/>
  <c r="AQ23" i="64" s="1"/>
  <c r="AQ25" i="64" s="1"/>
  <c r="AZ3" i="64"/>
  <c r="AX22" i="64" s="1"/>
  <c r="S22" i="64" s="1"/>
  <c r="AC22" i="64" s="1"/>
  <c r="AB23" i="64" s="1"/>
  <c r="AH14" i="86"/>
  <c r="AQ14" i="86" s="1"/>
  <c r="AS9" i="76"/>
  <c r="AL9" i="76"/>
  <c r="AU9" i="76" s="1"/>
  <c r="U11" i="50"/>
  <c r="AJ23" i="12"/>
  <c r="AS23" i="12" s="1"/>
  <c r="AK23" i="12"/>
  <c r="AT23" i="12" s="1"/>
  <c r="U11" i="85"/>
  <c r="AE9" i="100"/>
  <c r="W10" i="100"/>
  <c r="AF9" i="100"/>
  <c r="AO9" i="100" s="1"/>
  <c r="AG9" i="100"/>
  <c r="AP9" i="100" s="1"/>
  <c r="AN6" i="41"/>
  <c r="AI6" i="41"/>
  <c r="Y11" i="9"/>
  <c r="X11" i="9"/>
  <c r="Z11" i="9" s="1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4" i="33"/>
  <c r="AK18" i="12"/>
  <c r="AT18" i="12" s="1"/>
  <c r="AJ18" i="12"/>
  <c r="AJ12" i="12"/>
  <c r="AK12" i="12"/>
  <c r="AT12" i="12" s="1"/>
  <c r="AJ6" i="12"/>
  <c r="AK6" i="12"/>
  <c r="AT6" i="12" s="1"/>
  <c r="AH11" i="104"/>
  <c r="AQ11" i="104" s="1"/>
  <c r="AR15" i="89"/>
  <c r="AS5" i="76"/>
  <c r="AL5" i="76"/>
  <c r="AU5" i="76" s="1"/>
  <c r="AH7" i="11"/>
  <c r="AQ7" i="11" s="1"/>
  <c r="AS12" i="39"/>
  <c r="AL12" i="39"/>
  <c r="AU12" i="39" s="1"/>
  <c r="Z16" i="79"/>
  <c r="AI9" i="45"/>
  <c r="AN9" i="45"/>
  <c r="AN17" i="67"/>
  <c r="AI17" i="67"/>
  <c r="AN10" i="84"/>
  <c r="AI10" i="84"/>
  <c r="Y15" i="101"/>
  <c r="X15" i="101"/>
  <c r="Z17" i="75" l="1"/>
  <c r="AJ23" i="29"/>
  <c r="AS23" i="29" s="1"/>
  <c r="AF23" i="64"/>
  <c r="AO23" i="64" s="1"/>
  <c r="AO25" i="64" s="1"/>
  <c r="AE16" i="97"/>
  <c r="AE14" i="86"/>
  <c r="Z11" i="84"/>
  <c r="AE11" i="84" s="1"/>
  <c r="AG17" i="75"/>
  <c r="AP17" i="75" s="1"/>
  <c r="AE17" i="75"/>
  <c r="W18" i="75"/>
  <c r="AF17" i="75"/>
  <c r="AO17" i="75" s="1"/>
  <c r="AF11" i="13"/>
  <c r="AO11" i="13" s="1"/>
  <c r="AE11" i="13"/>
  <c r="AG11" i="13"/>
  <c r="AP11" i="13" s="1"/>
  <c r="W12" i="13"/>
  <c r="AE7" i="41"/>
  <c r="AF7" i="41"/>
  <c r="AO7" i="41" s="1"/>
  <c r="AG7" i="41"/>
  <c r="AP7" i="41" s="1"/>
  <c r="W8" i="41"/>
  <c r="AG11" i="84"/>
  <c r="AP11" i="84" s="1"/>
  <c r="AF11" i="84"/>
  <c r="AO11" i="84" s="1"/>
  <c r="AJ19" i="25"/>
  <c r="AK19" i="25"/>
  <c r="AT19" i="25" s="1"/>
  <c r="AR10" i="84"/>
  <c r="AK17" i="25"/>
  <c r="AT17" i="25" s="1"/>
  <c r="AJ17" i="25"/>
  <c r="AR17" i="67"/>
  <c r="AJ22" i="25"/>
  <c r="AK22" i="25"/>
  <c r="AT22" i="25" s="1"/>
  <c r="AJ16" i="25"/>
  <c r="AK16" i="25"/>
  <c r="AT16" i="25" s="1"/>
  <c r="AK10" i="25"/>
  <c r="AT10" i="25" s="1"/>
  <c r="AJ10" i="2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Z8" i="95"/>
  <c r="Y10" i="96"/>
  <c r="X10" i="96"/>
  <c r="AS7" i="12"/>
  <c r="AL7" i="12"/>
  <c r="AU7" i="12" s="1"/>
  <c r="U8" i="42"/>
  <c r="AR14" i="93"/>
  <c r="AS7" i="60"/>
  <c r="AL7" i="60"/>
  <c r="AU7" i="60" s="1"/>
  <c r="Y16" i="28"/>
  <c r="Z16" i="28"/>
  <c r="X16" i="28"/>
  <c r="AR14" i="101"/>
  <c r="U9" i="82"/>
  <c r="AH17" i="24"/>
  <c r="AQ17" i="24" s="1"/>
  <c r="AR6" i="43"/>
  <c r="AI5" i="103"/>
  <c r="AN5" i="103"/>
  <c r="AS9" i="12"/>
  <c r="AL9" i="12"/>
  <c r="AU9" i="12" s="1"/>
  <c r="AS9" i="60"/>
  <c r="AL9" i="60"/>
  <c r="AU9" i="60" s="1"/>
  <c r="AR6" i="16"/>
  <c r="AH10" i="58"/>
  <c r="AQ10" i="58" s="1"/>
  <c r="AS10" i="12"/>
  <c r="AL10" i="12"/>
  <c r="AU10" i="12" s="1"/>
  <c r="U8" i="48"/>
  <c r="AS22" i="60"/>
  <c r="AL22" i="60"/>
  <c r="AU22" i="60" s="1"/>
  <c r="Y17" i="89"/>
  <c r="Z17" i="89" s="1"/>
  <c r="X17" i="89"/>
  <c r="W6" i="18"/>
  <c r="AG5" i="18"/>
  <c r="AP5" i="18" s="1"/>
  <c r="AE5" i="18"/>
  <c r="AF5" i="18"/>
  <c r="AO5" i="18" s="1"/>
  <c r="AJ17" i="29"/>
  <c r="AK17" i="29"/>
  <c r="AT17" i="29" s="1"/>
  <c r="AK11" i="29"/>
  <c r="AT11" i="29" s="1"/>
  <c r="AJ11" i="29"/>
  <c r="AJ5" i="29"/>
  <c r="AK5" i="29"/>
  <c r="AT5" i="29" s="1"/>
  <c r="AL4" i="39"/>
  <c r="AU4" i="39" s="1"/>
  <c r="AU25" i="39" s="1"/>
  <c r="C11" i="39" s="1"/>
  <c r="AS4" i="39"/>
  <c r="AS25" i="39" s="1"/>
  <c r="AS5" i="60"/>
  <c r="AL5" i="60"/>
  <c r="AU5" i="60" s="1"/>
  <c r="AR13" i="52"/>
  <c r="AI5" i="87"/>
  <c r="AR5" i="87" s="1"/>
  <c r="AN5" i="87"/>
  <c r="U7" i="10"/>
  <c r="U10" i="90"/>
  <c r="AF15" i="15"/>
  <c r="AO15" i="15" s="1"/>
  <c r="W16" i="15"/>
  <c r="AG15" i="15"/>
  <c r="AP15" i="15" s="1"/>
  <c r="AE15" i="15"/>
  <c r="Y15" i="86"/>
  <c r="X15" i="86"/>
  <c r="AK21" i="25"/>
  <c r="AT21" i="25" s="1"/>
  <c r="AJ21" i="25"/>
  <c r="AJ15" i="25"/>
  <c r="AK15" i="25"/>
  <c r="AT15" i="25" s="1"/>
  <c r="AJ9" i="25"/>
  <c r="AK9" i="25"/>
  <c r="AT9" i="25" s="1"/>
  <c r="AB4" i="25"/>
  <c r="AJ3" i="25"/>
  <c r="U10" i="85"/>
  <c r="AJ23" i="64"/>
  <c r="AS23" i="64" s="1"/>
  <c r="AK23" i="64"/>
  <c r="AT23" i="64" s="1"/>
  <c r="U8" i="102"/>
  <c r="AS6" i="60"/>
  <c r="AL6" i="60"/>
  <c r="AU6" i="60" s="1"/>
  <c r="AH8" i="95"/>
  <c r="AQ8" i="95" s="1"/>
  <c r="AI22" i="34"/>
  <c r="AN22" i="34"/>
  <c r="W15" i="53"/>
  <c r="AG14" i="53"/>
  <c r="AP14" i="53" s="1"/>
  <c r="AE14" i="53"/>
  <c r="AF14" i="53"/>
  <c r="AO14" i="53" s="1"/>
  <c r="AS13" i="12"/>
  <c r="AL13" i="12"/>
  <c r="AU13" i="12" s="1"/>
  <c r="AH7" i="43"/>
  <c r="AQ7" i="43" s="1"/>
  <c r="AS8" i="12"/>
  <c r="AL8" i="12"/>
  <c r="AU8" i="12" s="1"/>
  <c r="AS20" i="60"/>
  <c r="AL20" i="60"/>
  <c r="AU20" i="60" s="1"/>
  <c r="AE17" i="24"/>
  <c r="W18" i="24"/>
  <c r="AG17" i="24"/>
  <c r="AP17" i="24" s="1"/>
  <c r="AF17" i="24"/>
  <c r="AO17" i="24" s="1"/>
  <c r="AR9" i="58"/>
  <c r="W12" i="20"/>
  <c r="AF11" i="20"/>
  <c r="AO11" i="20" s="1"/>
  <c r="AG11" i="20"/>
  <c r="AP11" i="20" s="1"/>
  <c r="AE11" i="20"/>
  <c r="AS15" i="60"/>
  <c r="AL15" i="60"/>
  <c r="AU15" i="60" s="1"/>
  <c r="Y11" i="92"/>
  <c r="Z11" i="92" s="1"/>
  <c r="X11" i="92"/>
  <c r="AF10" i="58"/>
  <c r="AO10" i="58" s="1"/>
  <c r="AE10" i="58"/>
  <c r="W11" i="58"/>
  <c r="AG10" i="58"/>
  <c r="AP10" i="58" s="1"/>
  <c r="AN22" i="68"/>
  <c r="AI22" i="68"/>
  <c r="AH6" i="55"/>
  <c r="AQ6" i="55" s="1"/>
  <c r="Y18" i="59"/>
  <c r="X18" i="59"/>
  <c r="AH7" i="16"/>
  <c r="AQ7" i="16" s="1"/>
  <c r="AS11" i="12"/>
  <c r="AL11" i="12"/>
  <c r="AU11" i="12" s="1"/>
  <c r="AK22" i="29"/>
  <c r="AT22" i="29" s="1"/>
  <c r="AJ22" i="29"/>
  <c r="AK16" i="29"/>
  <c r="AT16" i="29" s="1"/>
  <c r="AJ16" i="29"/>
  <c r="AK10" i="29"/>
  <c r="AT10" i="29" s="1"/>
  <c r="AJ10" i="29"/>
  <c r="AH6" i="83"/>
  <c r="AQ6" i="83" s="1"/>
  <c r="AH11" i="44"/>
  <c r="AQ11" i="44" s="1"/>
  <c r="Y8" i="11"/>
  <c r="X8" i="11"/>
  <c r="Z8" i="11" s="1"/>
  <c r="Y12" i="104"/>
  <c r="X12" i="104"/>
  <c r="Z12" i="104" s="1"/>
  <c r="AI16" i="97"/>
  <c r="AN16" i="97"/>
  <c r="AR9" i="45"/>
  <c r="AH15" i="101"/>
  <c r="AQ15" i="101" s="1"/>
  <c r="AS12" i="12"/>
  <c r="AL12" i="12"/>
  <c r="AU12" i="12" s="1"/>
  <c r="Z15" i="101"/>
  <c r="AS18" i="12"/>
  <c r="AL18" i="12"/>
  <c r="AU18" i="12" s="1"/>
  <c r="AK20" i="25"/>
  <c r="AT20" i="25" s="1"/>
  <c r="AJ20" i="25"/>
  <c r="AJ14" i="25"/>
  <c r="AK14" i="25"/>
  <c r="AT14" i="25" s="1"/>
  <c r="AJ8" i="25"/>
  <c r="AK8" i="25"/>
  <c r="AT8" i="25" s="1"/>
  <c r="AH11" i="9"/>
  <c r="AQ11" i="9" s="1"/>
  <c r="U8" i="35"/>
  <c r="AR5" i="83"/>
  <c r="AI5" i="99"/>
  <c r="AN5" i="99"/>
  <c r="AS13" i="60"/>
  <c r="AL13" i="60"/>
  <c r="AU13" i="60" s="1"/>
  <c r="Z7" i="43"/>
  <c r="AI16" i="47"/>
  <c r="AN16" i="47"/>
  <c r="Y18" i="19"/>
  <c r="X18" i="19"/>
  <c r="AS8" i="60"/>
  <c r="AL8" i="60"/>
  <c r="AU8" i="60" s="1"/>
  <c r="AR7" i="95"/>
  <c r="AH16" i="2"/>
  <c r="AQ16" i="2" s="1"/>
  <c r="AS15" i="12"/>
  <c r="AL15" i="12"/>
  <c r="AU15" i="12" s="1"/>
  <c r="U10" i="94"/>
  <c r="AE23" i="21"/>
  <c r="AF23" i="21"/>
  <c r="AO23" i="21" s="1"/>
  <c r="AO25" i="21" s="1"/>
  <c r="AG23" i="21"/>
  <c r="AP23" i="21" s="1"/>
  <c r="AP25" i="21" s="1"/>
  <c r="AN10" i="92"/>
  <c r="AI10" i="92"/>
  <c r="AR23" i="29"/>
  <c r="AR25" i="29" s="1"/>
  <c r="AL23" i="29"/>
  <c r="AU23" i="29" s="1"/>
  <c r="Y23" i="68"/>
  <c r="Z23" i="68"/>
  <c r="X23" i="68"/>
  <c r="AS16" i="12"/>
  <c r="AL16" i="12"/>
  <c r="AU16" i="12" s="1"/>
  <c r="Z6" i="55"/>
  <c r="AN16" i="63"/>
  <c r="AI16" i="63"/>
  <c r="AR16" i="24"/>
  <c r="AN23" i="80"/>
  <c r="AN25" i="80" s="1"/>
  <c r="AI23" i="80"/>
  <c r="Z7" i="16"/>
  <c r="AL23" i="12"/>
  <c r="AU23" i="12" s="1"/>
  <c r="AS17" i="12"/>
  <c r="AL17" i="12"/>
  <c r="AU17" i="1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11" i="60"/>
  <c r="AL11" i="60"/>
  <c r="AU11" i="60" s="1"/>
  <c r="Y6" i="87"/>
  <c r="X6" i="87"/>
  <c r="Z6" i="83"/>
  <c r="AH11" i="13"/>
  <c r="AQ11" i="13" s="1"/>
  <c r="Z11" i="44"/>
  <c r="AI14" i="86"/>
  <c r="AN14" i="86"/>
  <c r="AI9" i="54"/>
  <c r="AN9" i="54"/>
  <c r="Y16" i="105"/>
  <c r="Z16" i="105" s="1"/>
  <c r="X16" i="105"/>
  <c r="AK13" i="25"/>
  <c r="AT13" i="25" s="1"/>
  <c r="AJ13" i="25"/>
  <c r="AJ7" i="25"/>
  <c r="AK7" i="25"/>
  <c r="AT7" i="25" s="1"/>
  <c r="AE11" i="9"/>
  <c r="AF11" i="9"/>
  <c r="AO11" i="9" s="1"/>
  <c r="W12" i="9"/>
  <c r="AG11" i="9"/>
  <c r="AP11" i="9" s="1"/>
  <c r="AH15" i="93"/>
  <c r="AQ15" i="93" s="1"/>
  <c r="AS12" i="60"/>
  <c r="AL12" i="60"/>
  <c r="AU12" i="60" s="1"/>
  <c r="AH14" i="52"/>
  <c r="AQ14" i="52" s="1"/>
  <c r="Y10" i="88"/>
  <c r="X10" i="88"/>
  <c r="AN9" i="96"/>
  <c r="AI9" i="96"/>
  <c r="AS19" i="60"/>
  <c r="AL19" i="60"/>
  <c r="AU19" i="60" s="1"/>
  <c r="Y17" i="47"/>
  <c r="X17" i="47"/>
  <c r="Z17" i="47" s="1"/>
  <c r="AS14" i="12"/>
  <c r="AL14" i="12"/>
  <c r="AU14" i="12" s="1"/>
  <c r="U5" i="98"/>
  <c r="X5" i="98" s="1"/>
  <c r="AR10" i="44"/>
  <c r="AE16" i="2"/>
  <c r="AF16" i="2"/>
  <c r="AO16" i="2" s="1"/>
  <c r="W17" i="2"/>
  <c r="AG16" i="2"/>
  <c r="AP16" i="2" s="1"/>
  <c r="AS21" i="12"/>
  <c r="AL21" i="12"/>
  <c r="AU21" i="12" s="1"/>
  <c r="AR10" i="9"/>
  <c r="AS3" i="60"/>
  <c r="AL3" i="60"/>
  <c r="AU3" i="60" s="1"/>
  <c r="AS21" i="60"/>
  <c r="AL21" i="60"/>
  <c r="AU21" i="60" s="1"/>
  <c r="AH17" i="71"/>
  <c r="AQ17" i="71" s="1"/>
  <c r="AH18" i="67"/>
  <c r="AQ18" i="67" s="1"/>
  <c r="AI15" i="33"/>
  <c r="AN15" i="33"/>
  <c r="AL3" i="12"/>
  <c r="AU3" i="12" s="1"/>
  <c r="AS3" i="12"/>
  <c r="AS10" i="60"/>
  <c r="AL10" i="60"/>
  <c r="AU10" i="60" s="1"/>
  <c r="AJ20" i="29"/>
  <c r="AK20" i="29"/>
  <c r="AT20" i="29" s="1"/>
  <c r="AJ14" i="29"/>
  <c r="AK14" i="29"/>
  <c r="AT14" i="29" s="1"/>
  <c r="AJ8" i="29"/>
  <c r="AK8" i="29"/>
  <c r="AT8" i="29" s="1"/>
  <c r="Y7" i="91"/>
  <c r="X7" i="91"/>
  <c r="Z7" i="9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7" i="11"/>
  <c r="AR7" i="11" s="1"/>
  <c r="AN7" i="11"/>
  <c r="AN11" i="104"/>
  <c r="AI11" i="104"/>
  <c r="AJ18" i="25"/>
  <c r="AK18" i="25"/>
  <c r="AT18" i="25" s="1"/>
  <c r="AK12" i="25"/>
  <c r="AT12" i="25" s="1"/>
  <c r="AJ12" i="25"/>
  <c r="AJ6" i="25"/>
  <c r="AK6" i="25"/>
  <c r="AT6" i="25" s="1"/>
  <c r="Y10" i="100"/>
  <c r="X10" i="100"/>
  <c r="Z15" i="93"/>
  <c r="Z14" i="52"/>
  <c r="Y23" i="34"/>
  <c r="Z23" i="34"/>
  <c r="X23" i="34"/>
  <c r="AN9" i="88"/>
  <c r="AI9" i="88"/>
  <c r="AR14" i="15"/>
  <c r="AH10" i="45"/>
  <c r="AQ10" i="45" s="1"/>
  <c r="AS19" i="12"/>
  <c r="AL19" i="12"/>
  <c r="AU19" i="12" s="1"/>
  <c r="Y6" i="99"/>
  <c r="X6" i="99"/>
  <c r="Z6" i="99" s="1"/>
  <c r="AH10" i="51"/>
  <c r="AQ10" i="51" s="1"/>
  <c r="AR15" i="2"/>
  <c r="AS14" i="60"/>
  <c r="AL14" i="60"/>
  <c r="AU14" i="60" s="1"/>
  <c r="AR13" i="46"/>
  <c r="Y6" i="103"/>
  <c r="X6" i="103"/>
  <c r="AF6" i="49"/>
  <c r="AO6" i="49" s="1"/>
  <c r="AG6" i="49"/>
  <c r="AP6" i="49" s="1"/>
  <c r="W7" i="49"/>
  <c r="AE6" i="49"/>
  <c r="AL4" i="76"/>
  <c r="AU4" i="76" s="1"/>
  <c r="AU25" i="76" s="1"/>
  <c r="C11" i="76" s="1"/>
  <c r="F20" i="57" s="1"/>
  <c r="AS4" i="76"/>
  <c r="AS25" i="76" s="1"/>
  <c r="AJ4" i="60"/>
  <c r="AK4" i="60"/>
  <c r="AT4" i="60" s="1"/>
  <c r="AT25" i="60" s="1"/>
  <c r="Z17" i="71"/>
  <c r="Z18" i="67"/>
  <c r="AK4" i="12"/>
  <c r="AT4" i="12" s="1"/>
  <c r="AT25" i="12" s="1"/>
  <c r="AJ4" i="12"/>
  <c r="AS22" i="12"/>
  <c r="AL22" i="12"/>
  <c r="AU22" i="12" s="1"/>
  <c r="AI17" i="59"/>
  <c r="AN17" i="59"/>
  <c r="Y17" i="63"/>
  <c r="X17" i="63"/>
  <c r="AH14" i="46"/>
  <c r="AQ14" i="46" s="1"/>
  <c r="AH11" i="84"/>
  <c r="AQ11" i="84" s="1"/>
  <c r="AR9" i="51"/>
  <c r="AN23" i="25"/>
  <c r="AN25" i="25" s="1"/>
  <c r="AI23" i="25"/>
  <c r="AJ19" i="29"/>
  <c r="AK19" i="29"/>
  <c r="AT19" i="29" s="1"/>
  <c r="AK13" i="29"/>
  <c r="AT13" i="29" s="1"/>
  <c r="AJ13" i="29"/>
  <c r="AK7" i="29"/>
  <c r="AT7" i="29" s="1"/>
  <c r="AJ7" i="29"/>
  <c r="AH17" i="75"/>
  <c r="AQ17" i="75" s="1"/>
  <c r="AS17" i="60"/>
  <c r="AL17" i="60"/>
  <c r="AU17" i="60" s="1"/>
  <c r="AK23" i="25"/>
  <c r="AT23" i="25" s="1"/>
  <c r="AN23" i="64"/>
  <c r="AN25" i="64" s="1"/>
  <c r="AI23" i="64"/>
  <c r="AN13" i="32"/>
  <c r="AI13" i="32"/>
  <c r="Y17" i="97"/>
  <c r="X17" i="97"/>
  <c r="AN16" i="38"/>
  <c r="AI16" i="38"/>
  <c r="AI15" i="105"/>
  <c r="AN15" i="105"/>
  <c r="AF16" i="79"/>
  <c r="AO16" i="79" s="1"/>
  <c r="AE16" i="79"/>
  <c r="W17" i="79"/>
  <c r="AG16" i="79"/>
  <c r="AP16" i="79" s="1"/>
  <c r="AS6" i="12"/>
  <c r="AL6" i="12"/>
  <c r="AU6" i="12" s="1"/>
  <c r="AJ11" i="25"/>
  <c r="AK11" i="25"/>
  <c r="AT11" i="25" s="1"/>
  <c r="AJ5" i="25"/>
  <c r="AK5" i="25"/>
  <c r="AT5" i="25" s="1"/>
  <c r="AR6" i="41"/>
  <c r="AN9" i="100"/>
  <c r="AI9" i="100"/>
  <c r="U10" i="50"/>
  <c r="AS18" i="60"/>
  <c r="AL18" i="60"/>
  <c r="AU18" i="60" s="1"/>
  <c r="AE10" i="45"/>
  <c r="AF10" i="45"/>
  <c r="AO10" i="45" s="1"/>
  <c r="AG10" i="45"/>
  <c r="AP10" i="45" s="1"/>
  <c r="W11" i="45"/>
  <c r="AR5" i="55"/>
  <c r="AI15" i="28"/>
  <c r="AN15" i="28"/>
  <c r="AF10" i="51"/>
  <c r="AO10" i="51" s="1"/>
  <c r="W11" i="51"/>
  <c r="AG10" i="51"/>
  <c r="AP10" i="51" s="1"/>
  <c r="AE10" i="51"/>
  <c r="AS20" i="12"/>
  <c r="AL20" i="12"/>
  <c r="AU20" i="12" s="1"/>
  <c r="AN17" i="19"/>
  <c r="AI17" i="19"/>
  <c r="AH7" i="41"/>
  <c r="AQ7" i="41" s="1"/>
  <c r="Y16" i="33"/>
  <c r="X16" i="33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16" i="60"/>
  <c r="AL16" i="60"/>
  <c r="AU16" i="60" s="1"/>
  <c r="AG14" i="46"/>
  <c r="AP14" i="46" s="1"/>
  <c r="AE14" i="46"/>
  <c r="AF14" i="46"/>
  <c r="AO14" i="46" s="1"/>
  <c r="W15" i="46"/>
  <c r="AI16" i="89"/>
  <c r="AN16" i="89"/>
  <c r="AS5" i="12"/>
  <c r="AL5" i="12"/>
  <c r="AU5" i="12" s="1"/>
  <c r="AJ18" i="29"/>
  <c r="AK18" i="29"/>
  <c r="AT18" i="29" s="1"/>
  <c r="AJ12" i="29"/>
  <c r="AK12" i="29"/>
  <c r="AT12" i="29" s="1"/>
  <c r="AJ6" i="29"/>
  <c r="AK6" i="29"/>
  <c r="AT6" i="29" s="1"/>
  <c r="AI6" i="91"/>
  <c r="AN6" i="91"/>
  <c r="AH15" i="15"/>
  <c r="AQ15" i="15" s="1"/>
  <c r="AR10" i="13"/>
  <c r="AR16" i="71"/>
  <c r="Y14" i="32"/>
  <c r="X14" i="32"/>
  <c r="Z14" i="32" s="1"/>
  <c r="Y10" i="54"/>
  <c r="X10" i="54"/>
  <c r="Y17" i="38"/>
  <c r="X17" i="38"/>
  <c r="Z17" i="38" s="1"/>
  <c r="Z17" i="63" l="1"/>
  <c r="Z6" i="103"/>
  <c r="Z18" i="19"/>
  <c r="AJ23" i="80"/>
  <c r="AS23" i="80" s="1"/>
  <c r="Z10" i="96"/>
  <c r="W11" i="96" s="1"/>
  <c r="W12" i="84"/>
  <c r="Z15" i="86"/>
  <c r="AF7" i="91"/>
  <c r="AO7" i="91" s="1"/>
  <c r="W8" i="91"/>
  <c r="AG7" i="91"/>
  <c r="AP7" i="91" s="1"/>
  <c r="AE7" i="91"/>
  <c r="W7" i="103"/>
  <c r="AG6" i="103"/>
  <c r="AP6" i="103" s="1"/>
  <c r="AF6" i="103"/>
  <c r="AO6" i="103" s="1"/>
  <c r="AE6" i="103"/>
  <c r="W17" i="105"/>
  <c r="AF16" i="105"/>
  <c r="AO16" i="105" s="1"/>
  <c r="AG16" i="105"/>
  <c r="AP16" i="105" s="1"/>
  <c r="AE16" i="105"/>
  <c r="W12" i="92"/>
  <c r="AF11" i="92"/>
  <c r="AO11" i="92" s="1"/>
  <c r="AE11" i="92"/>
  <c r="AG11" i="92"/>
  <c r="AP11" i="92" s="1"/>
  <c r="AF17" i="89"/>
  <c r="AO17" i="89" s="1"/>
  <c r="AE17" i="89"/>
  <c r="W18" i="89"/>
  <c r="AG17" i="89"/>
  <c r="AP17" i="89" s="1"/>
  <c r="AF17" i="38"/>
  <c r="AO17" i="38" s="1"/>
  <c r="AG17" i="38"/>
  <c r="AP17" i="38" s="1"/>
  <c r="W18" i="38"/>
  <c r="AE17" i="38"/>
  <c r="W13" i="104"/>
  <c r="AF12" i="104"/>
  <c r="AO12" i="104" s="1"/>
  <c r="AE12" i="104"/>
  <c r="AG12" i="104"/>
  <c r="AP12" i="104" s="1"/>
  <c r="AF10" i="96"/>
  <c r="AO10" i="96" s="1"/>
  <c r="AE10" i="96"/>
  <c r="AG14" i="32"/>
  <c r="AP14" i="32" s="1"/>
  <c r="AE14" i="32"/>
  <c r="AF14" i="32"/>
  <c r="AO14" i="32" s="1"/>
  <c r="W15" i="32"/>
  <c r="AF17" i="63"/>
  <c r="AO17" i="63" s="1"/>
  <c r="AE17" i="63"/>
  <c r="W18" i="63"/>
  <c r="AG17" i="63"/>
  <c r="AP17" i="63" s="1"/>
  <c r="AF15" i="86"/>
  <c r="AO15" i="86" s="1"/>
  <c r="AE15" i="86"/>
  <c r="AG15" i="86"/>
  <c r="AP15" i="86" s="1"/>
  <c r="W16" i="86"/>
  <c r="AR6" i="91"/>
  <c r="AK15" i="21"/>
  <c r="AT15" i="21" s="1"/>
  <c r="AJ15" i="21"/>
  <c r="AJ17" i="21"/>
  <c r="AK17" i="21"/>
  <c r="AT17" i="21" s="1"/>
  <c r="AJ11" i="21"/>
  <c r="AK11" i="21"/>
  <c r="AT11" i="21" s="1"/>
  <c r="AJ5" i="21"/>
  <c r="AK5" i="21"/>
  <c r="AT5" i="21" s="1"/>
  <c r="AR17" i="19"/>
  <c r="AS13" i="29"/>
  <c r="AL13" i="29"/>
  <c r="AU13" i="29" s="1"/>
  <c r="AH6" i="103"/>
  <c r="AQ6" i="103" s="1"/>
  <c r="AR9" i="88"/>
  <c r="AF15" i="93"/>
  <c r="AO15" i="93" s="1"/>
  <c r="W16" i="93"/>
  <c r="AE15" i="93"/>
  <c r="AG15" i="93"/>
  <c r="AP15" i="93" s="1"/>
  <c r="AS12" i="25"/>
  <c r="AL12" i="25"/>
  <c r="AU12" i="25" s="1"/>
  <c r="AJ18" i="80"/>
  <c r="AK18" i="80"/>
  <c r="AT18" i="80" s="1"/>
  <c r="AJ12" i="80"/>
  <c r="AK12" i="80"/>
  <c r="AT12" i="80" s="1"/>
  <c r="AK6" i="80"/>
  <c r="AT6" i="80" s="1"/>
  <c r="AJ6" i="80"/>
  <c r="AH17" i="47"/>
  <c r="AQ17" i="47" s="1"/>
  <c r="AH16" i="105"/>
  <c r="AQ16" i="105" s="1"/>
  <c r="AR14" i="86"/>
  <c r="AS15" i="29"/>
  <c r="AL15" i="29"/>
  <c r="AU15" i="29" s="1"/>
  <c r="AG7" i="16"/>
  <c r="AP7" i="16" s="1"/>
  <c r="W8" i="16"/>
  <c r="AE7" i="16"/>
  <c r="AF7" i="16"/>
  <c r="AO7" i="16" s="1"/>
  <c r="AH18" i="19"/>
  <c r="AQ18" i="19" s="1"/>
  <c r="U7" i="35"/>
  <c r="AS14" i="25"/>
  <c r="AL14" i="25"/>
  <c r="AU14" i="25" s="1"/>
  <c r="AS22" i="29"/>
  <c r="AL22" i="29"/>
  <c r="AU22" i="29" s="1"/>
  <c r="AR22" i="68"/>
  <c r="AH11" i="92"/>
  <c r="AQ11" i="92" s="1"/>
  <c r="AN11" i="20"/>
  <c r="AI11" i="20"/>
  <c r="AI14" i="53"/>
  <c r="AN14" i="53"/>
  <c r="AJ21" i="64"/>
  <c r="AK21" i="64"/>
  <c r="AT21" i="64" s="1"/>
  <c r="AK15" i="64"/>
  <c r="AT15" i="64" s="1"/>
  <c r="AJ15" i="64"/>
  <c r="AK9" i="64"/>
  <c r="AT9" i="64" s="1"/>
  <c r="AJ9" i="64"/>
  <c r="AB4" i="64"/>
  <c r="AJ3" i="64"/>
  <c r="AS22" i="25"/>
  <c r="AL22" i="25"/>
  <c r="AU22" i="25" s="1"/>
  <c r="Y12" i="84"/>
  <c r="X12" i="84"/>
  <c r="AI7" i="41"/>
  <c r="AN7" i="41"/>
  <c r="AI11" i="13"/>
  <c r="AN11" i="13"/>
  <c r="AH14" i="32"/>
  <c r="AQ14" i="32" s="1"/>
  <c r="X15" i="46"/>
  <c r="Y15" i="46"/>
  <c r="Z15" i="46"/>
  <c r="AJ16" i="21"/>
  <c r="AK16" i="21"/>
  <c r="AT16" i="21" s="1"/>
  <c r="AJ10" i="21"/>
  <c r="AK10" i="21"/>
  <c r="AT10" i="21" s="1"/>
  <c r="Y11" i="51"/>
  <c r="X11" i="51"/>
  <c r="Z11" i="51" s="1"/>
  <c r="AR15" i="105"/>
  <c r="AR13" i="32"/>
  <c r="AE18" i="67"/>
  <c r="AG18" i="67"/>
  <c r="AP18" i="67" s="1"/>
  <c r="AF18" i="67"/>
  <c r="AO18" i="67" s="1"/>
  <c r="W19" i="67"/>
  <c r="AH6" i="99"/>
  <c r="AQ6" i="99" s="1"/>
  <c r="AH10" i="100"/>
  <c r="AQ10" i="100" s="1"/>
  <c r="AK17" i="80"/>
  <c r="AT17" i="80" s="1"/>
  <c r="AJ17" i="80"/>
  <c r="AK11" i="80"/>
  <c r="AT11" i="80" s="1"/>
  <c r="AJ11" i="80"/>
  <c r="AK5" i="80"/>
  <c r="AT5" i="80" s="1"/>
  <c r="AJ5" i="80"/>
  <c r="AS20" i="29"/>
  <c r="AL20" i="29"/>
  <c r="AU20" i="29" s="1"/>
  <c r="AR15" i="33"/>
  <c r="AE17" i="47"/>
  <c r="AF17" i="47"/>
  <c r="AO17" i="47" s="1"/>
  <c r="AG17" i="47"/>
  <c r="AP17" i="47" s="1"/>
  <c r="W18" i="47"/>
  <c r="AH10" i="88"/>
  <c r="AQ10" i="88" s="1"/>
  <c r="AI11" i="9"/>
  <c r="AN11" i="9"/>
  <c r="W12" i="44"/>
  <c r="AG11" i="44"/>
  <c r="AP11" i="44" s="1"/>
  <c r="AF11" i="44"/>
  <c r="AO11" i="44" s="1"/>
  <c r="AE11" i="44"/>
  <c r="AF6" i="83"/>
  <c r="AO6" i="83" s="1"/>
  <c r="AE6" i="83"/>
  <c r="W7" i="83"/>
  <c r="AG6" i="83"/>
  <c r="AP6" i="83" s="1"/>
  <c r="AJ4" i="29"/>
  <c r="AK4" i="29"/>
  <c r="AT4" i="29" s="1"/>
  <c r="AT25" i="29" s="1"/>
  <c r="AR23" i="80"/>
  <c r="AR25" i="80" s="1"/>
  <c r="AL23" i="80"/>
  <c r="AU23" i="80" s="1"/>
  <c r="AE6" i="55"/>
  <c r="AF6" i="55"/>
  <c r="AO6" i="55" s="1"/>
  <c r="AG6" i="55"/>
  <c r="AP6" i="55" s="1"/>
  <c r="W7" i="55"/>
  <c r="AN23" i="21"/>
  <c r="AN25" i="21" s="1"/>
  <c r="AI23" i="21"/>
  <c r="AE18" i="19"/>
  <c r="W19" i="19"/>
  <c r="AF18" i="19"/>
  <c r="AO18" i="19" s="1"/>
  <c r="AG18" i="19"/>
  <c r="AP18" i="19" s="1"/>
  <c r="AS20" i="25"/>
  <c r="AL20" i="25"/>
  <c r="AU20" i="25" s="1"/>
  <c r="U9" i="85"/>
  <c r="AS15" i="25"/>
  <c r="AL15" i="25"/>
  <c r="AU15" i="25" s="1"/>
  <c r="U9" i="90"/>
  <c r="AS5" i="29"/>
  <c r="AL5" i="29"/>
  <c r="AU5" i="29" s="1"/>
  <c r="AH10" i="96"/>
  <c r="AQ10" i="96" s="1"/>
  <c r="AJ20" i="64"/>
  <c r="AK20" i="64"/>
  <c r="AT20" i="64" s="1"/>
  <c r="AJ14" i="64"/>
  <c r="AK14" i="64"/>
  <c r="AT14" i="64" s="1"/>
  <c r="AK8" i="64"/>
  <c r="AT8" i="64" s="1"/>
  <c r="AJ8" i="64"/>
  <c r="AS10" i="25"/>
  <c r="AL10" i="25"/>
  <c r="AU10" i="25" s="1"/>
  <c r="AN11" i="84"/>
  <c r="AI11" i="84"/>
  <c r="AJ3" i="21"/>
  <c r="AB4" i="21"/>
  <c r="Y11" i="45"/>
  <c r="X11" i="45"/>
  <c r="AR16" i="38"/>
  <c r="AR17" i="59"/>
  <c r="AF17" i="71"/>
  <c r="AO17" i="71" s="1"/>
  <c r="AE17" i="71"/>
  <c r="W18" i="71"/>
  <c r="AG17" i="71"/>
  <c r="AP17" i="71" s="1"/>
  <c r="AN6" i="49"/>
  <c r="AI6" i="49"/>
  <c r="W7" i="99"/>
  <c r="AG6" i="99"/>
  <c r="AP6" i="99" s="1"/>
  <c r="AF6" i="99"/>
  <c r="AO6" i="99" s="1"/>
  <c r="AE6" i="99"/>
  <c r="AH23" i="34"/>
  <c r="AQ23" i="34" s="1"/>
  <c r="AQ25" i="34" s="1"/>
  <c r="AZ3" i="34"/>
  <c r="Z10" i="100"/>
  <c r="AJ22" i="80"/>
  <c r="AK22" i="80"/>
  <c r="AT22" i="80" s="1"/>
  <c r="AK16" i="80"/>
  <c r="AT16" i="80" s="1"/>
  <c r="AJ16" i="80"/>
  <c r="AJ10" i="80"/>
  <c r="AK10" i="80"/>
  <c r="AT10" i="80" s="1"/>
  <c r="Z10" i="88"/>
  <c r="AH6" i="87"/>
  <c r="AQ6" i="87" s="1"/>
  <c r="AL3" i="29"/>
  <c r="AU3" i="29" s="1"/>
  <c r="AS3" i="29"/>
  <c r="AS21" i="29"/>
  <c r="AL21" i="29"/>
  <c r="AU21" i="29" s="1"/>
  <c r="AR5" i="99"/>
  <c r="AH8" i="11"/>
  <c r="AQ8" i="11" s="1"/>
  <c r="AS10" i="29"/>
  <c r="AL10" i="29"/>
  <c r="AU10" i="29" s="1"/>
  <c r="Y18" i="24"/>
  <c r="X18" i="24"/>
  <c r="Y15" i="53"/>
  <c r="X15" i="53"/>
  <c r="Z15" i="53" s="1"/>
  <c r="AL3" i="25"/>
  <c r="AU3" i="25" s="1"/>
  <c r="AS3" i="25"/>
  <c r="AS21" i="25"/>
  <c r="AL21" i="25"/>
  <c r="AU21" i="25" s="1"/>
  <c r="AI15" i="15"/>
  <c r="AN15" i="15"/>
  <c r="AS11" i="29"/>
  <c r="AL11" i="29"/>
  <c r="AU11" i="29" s="1"/>
  <c r="AI5" i="18"/>
  <c r="AN5" i="18"/>
  <c r="AH16" i="28"/>
  <c r="AQ16" i="28" s="1"/>
  <c r="AK19" i="64"/>
  <c r="AT19" i="64" s="1"/>
  <c r="AJ19" i="64"/>
  <c r="AJ13" i="64"/>
  <c r="AK13" i="64"/>
  <c r="AT13" i="64" s="1"/>
  <c r="AK7" i="64"/>
  <c r="AT7" i="64" s="1"/>
  <c r="AJ7" i="64"/>
  <c r="AS19" i="25"/>
  <c r="AL19" i="25"/>
  <c r="AU19" i="25" s="1"/>
  <c r="AK23" i="21"/>
  <c r="AT23" i="21" s="1"/>
  <c r="AH17" i="38"/>
  <c r="AQ17" i="38" s="1"/>
  <c r="AS18" i="29"/>
  <c r="AL18" i="29"/>
  <c r="AU18" i="29" s="1"/>
  <c r="AK21" i="21"/>
  <c r="AT21" i="21" s="1"/>
  <c r="AJ21" i="21"/>
  <c r="AI14" i="46"/>
  <c r="AN14" i="46"/>
  <c r="U9" i="50"/>
  <c r="AS5" i="25"/>
  <c r="AL5" i="25"/>
  <c r="AU5" i="25" s="1"/>
  <c r="Y17" i="79"/>
  <c r="Z17" i="79"/>
  <c r="X17" i="79"/>
  <c r="AR23" i="64"/>
  <c r="AR25" i="64" s="1"/>
  <c r="AL23" i="64"/>
  <c r="AU23" i="64" s="1"/>
  <c r="AS19" i="29"/>
  <c r="AL19" i="29"/>
  <c r="AU19" i="29" s="1"/>
  <c r="Y7" i="49"/>
  <c r="X7" i="49"/>
  <c r="AE23" i="34"/>
  <c r="AF23" i="34"/>
  <c r="AO23" i="34" s="1"/>
  <c r="AO25" i="34" s="1"/>
  <c r="AG23" i="34"/>
  <c r="AP23" i="34" s="1"/>
  <c r="AP25" i="34" s="1"/>
  <c r="AS18" i="25"/>
  <c r="AL18" i="25"/>
  <c r="AU18" i="25" s="1"/>
  <c r="AJ21" i="80"/>
  <c r="AK21" i="80"/>
  <c r="AT21" i="80" s="1"/>
  <c r="AJ15" i="80"/>
  <c r="AK15" i="80"/>
  <c r="AT15" i="80" s="1"/>
  <c r="AJ9" i="80"/>
  <c r="AK9" i="80"/>
  <c r="AT9" i="80" s="1"/>
  <c r="AJ3" i="80"/>
  <c r="AB4" i="80"/>
  <c r="AS8" i="29"/>
  <c r="AL8" i="29"/>
  <c r="AU8" i="29" s="1"/>
  <c r="Y17" i="2"/>
  <c r="X17" i="2"/>
  <c r="Z17" i="2" s="1"/>
  <c r="Z5" i="98"/>
  <c r="AH5" i="98"/>
  <c r="AQ5" i="98" s="1"/>
  <c r="AS7" i="25"/>
  <c r="AL7" i="25"/>
  <c r="AU7" i="25" s="1"/>
  <c r="Z6" i="87"/>
  <c r="AR10" i="92"/>
  <c r="U9" i="94"/>
  <c r="AR16" i="47"/>
  <c r="AF8" i="11"/>
  <c r="AO8" i="11" s="1"/>
  <c r="AG8" i="11"/>
  <c r="AP8" i="11" s="1"/>
  <c r="W9" i="11"/>
  <c r="AE8" i="11"/>
  <c r="Y11" i="58"/>
  <c r="Z11" i="58"/>
  <c r="X11" i="58"/>
  <c r="Y12" i="20"/>
  <c r="X12" i="20"/>
  <c r="AN17" i="24"/>
  <c r="AI17" i="24"/>
  <c r="U7" i="102"/>
  <c r="AK4" i="25"/>
  <c r="AT4" i="25" s="1"/>
  <c r="AT25" i="25" s="1"/>
  <c r="AJ4" i="25"/>
  <c r="U6" i="10"/>
  <c r="W17" i="28"/>
  <c r="AE16" i="28"/>
  <c r="AG16" i="28"/>
  <c r="AP16" i="28" s="1"/>
  <c r="AF16" i="28"/>
  <c r="AO16" i="28" s="1"/>
  <c r="AJ18" i="64"/>
  <c r="AK18" i="64"/>
  <c r="AT18" i="64" s="1"/>
  <c r="AK12" i="64"/>
  <c r="AT12" i="64" s="1"/>
  <c r="AJ12" i="64"/>
  <c r="AJ6" i="64"/>
  <c r="AK6" i="64"/>
  <c r="AT6" i="64" s="1"/>
  <c r="AS17" i="25"/>
  <c r="AL17" i="25"/>
  <c r="AU17" i="25" s="1"/>
  <c r="Y8" i="41"/>
  <c r="Z8" i="41" s="1"/>
  <c r="X8" i="41"/>
  <c r="Y18" i="75"/>
  <c r="X18" i="75"/>
  <c r="AK9" i="21"/>
  <c r="AT9" i="21" s="1"/>
  <c r="AJ9" i="21"/>
  <c r="AR15" i="28"/>
  <c r="AR9" i="100"/>
  <c r="AN16" i="79"/>
  <c r="AI16" i="79"/>
  <c r="AH17" i="97"/>
  <c r="AQ17" i="97" s="1"/>
  <c r="AS7" i="29"/>
  <c r="AL7" i="29"/>
  <c r="AU7" i="29" s="1"/>
  <c r="AR23" i="25"/>
  <c r="AR25" i="25" s="1"/>
  <c r="AL23" i="25"/>
  <c r="AU23" i="25" s="1"/>
  <c r="AH17" i="63"/>
  <c r="AQ17" i="63" s="1"/>
  <c r="AS4" i="60"/>
  <c r="AS25" i="60" s="1"/>
  <c r="AL4" i="60"/>
  <c r="AU4" i="60" s="1"/>
  <c r="AU25" i="60" s="1"/>
  <c r="C11" i="60" s="1"/>
  <c r="F4" i="57" s="1"/>
  <c r="AR11" i="104"/>
  <c r="AJ20" i="80"/>
  <c r="AK20" i="80"/>
  <c r="AT20" i="80" s="1"/>
  <c r="AJ14" i="80"/>
  <c r="AK14" i="80"/>
  <c r="AT14" i="80" s="1"/>
  <c r="AK8" i="80"/>
  <c r="AT8" i="80" s="1"/>
  <c r="AJ8" i="80"/>
  <c r="AS13" i="25"/>
  <c r="AL13" i="25"/>
  <c r="AU13" i="25" s="1"/>
  <c r="AR9" i="54"/>
  <c r="AS9" i="29"/>
  <c r="AL9" i="29"/>
  <c r="AU9" i="29" s="1"/>
  <c r="AH23" i="68"/>
  <c r="AQ23" i="68" s="1"/>
  <c r="AQ25" i="68" s="1"/>
  <c r="AZ3" i="68"/>
  <c r="AE7" i="43"/>
  <c r="W8" i="43"/>
  <c r="AF7" i="43"/>
  <c r="AO7" i="43" s="1"/>
  <c r="AG7" i="43"/>
  <c r="AP7" i="43" s="1"/>
  <c r="AS8" i="25"/>
  <c r="AL8" i="25"/>
  <c r="AU8" i="25" s="1"/>
  <c r="AR16" i="97"/>
  <c r="AS16" i="29"/>
  <c r="AL16" i="29"/>
  <c r="AU16" i="29" s="1"/>
  <c r="AH18" i="59"/>
  <c r="AQ18" i="59" s="1"/>
  <c r="AI10" i="58"/>
  <c r="AN10" i="58"/>
  <c r="AR22" i="34"/>
  <c r="AH15" i="86"/>
  <c r="AQ15" i="86" s="1"/>
  <c r="Y16" i="15"/>
  <c r="X16" i="15"/>
  <c r="Z16" i="15" s="1"/>
  <c r="Y6" i="18"/>
  <c r="X6" i="18"/>
  <c r="U7" i="42"/>
  <c r="AF8" i="95"/>
  <c r="AO8" i="95" s="1"/>
  <c r="AE8" i="95"/>
  <c r="W9" i="95"/>
  <c r="AG8" i="95"/>
  <c r="AP8" i="95" s="1"/>
  <c r="AK17" i="64"/>
  <c r="AT17" i="64" s="1"/>
  <c r="AJ17" i="64"/>
  <c r="AJ11" i="64"/>
  <c r="AK11" i="64"/>
  <c r="AT11" i="64" s="1"/>
  <c r="AK5" i="64"/>
  <c r="AT5" i="64" s="1"/>
  <c r="AJ5" i="64"/>
  <c r="AS16" i="25"/>
  <c r="AL16" i="25"/>
  <c r="AU16" i="25" s="1"/>
  <c r="Y12" i="13"/>
  <c r="X12" i="13"/>
  <c r="AN17" i="75"/>
  <c r="AI17" i="75"/>
  <c r="AK22" i="21"/>
  <c r="AT22" i="21" s="1"/>
  <c r="AJ22" i="21"/>
  <c r="AS6" i="29"/>
  <c r="AL6" i="29"/>
  <c r="AU6" i="29" s="1"/>
  <c r="AJ20" i="21"/>
  <c r="AK20" i="21"/>
  <c r="AT20" i="21" s="1"/>
  <c r="AJ14" i="21"/>
  <c r="AK14" i="21"/>
  <c r="AT14" i="21" s="1"/>
  <c r="AJ8" i="21"/>
  <c r="AK8" i="21"/>
  <c r="AT8" i="21" s="1"/>
  <c r="AH16" i="33"/>
  <c r="AQ16" i="33" s="1"/>
  <c r="AH10" i="54"/>
  <c r="AQ10" i="54" s="1"/>
  <c r="AJ19" i="21"/>
  <c r="AK19" i="21"/>
  <c r="AT19" i="21" s="1"/>
  <c r="AJ13" i="21"/>
  <c r="AK13" i="21"/>
  <c r="AT13" i="21" s="1"/>
  <c r="AK7" i="21"/>
  <c r="AT7" i="21" s="1"/>
  <c r="AJ7" i="21"/>
  <c r="Z16" i="33"/>
  <c r="Z10" i="54"/>
  <c r="AS12" i="29"/>
  <c r="AL12" i="29"/>
  <c r="AU12" i="29" s="1"/>
  <c r="AR16" i="89"/>
  <c r="AK18" i="21"/>
  <c r="AT18" i="21" s="1"/>
  <c r="AJ18" i="21"/>
  <c r="AJ12" i="21"/>
  <c r="AK12" i="21"/>
  <c r="AT12" i="21" s="1"/>
  <c r="AK6" i="21"/>
  <c r="AT6" i="21" s="1"/>
  <c r="AJ6" i="21"/>
  <c r="AN10" i="51"/>
  <c r="AI10" i="51"/>
  <c r="AI10" i="45"/>
  <c r="AN10" i="45"/>
  <c r="AS11" i="25"/>
  <c r="AL11" i="25"/>
  <c r="AU11" i="25" s="1"/>
  <c r="Z17" i="97"/>
  <c r="AL4" i="12"/>
  <c r="AU4" i="12" s="1"/>
  <c r="AU25" i="12" s="1"/>
  <c r="C11" i="12" s="1"/>
  <c r="AS4" i="12"/>
  <c r="AS25" i="12" s="1"/>
  <c r="AE14" i="52"/>
  <c r="AF14" i="52"/>
  <c r="AO14" i="52" s="1"/>
  <c r="W15" i="52"/>
  <c r="AG14" i="52"/>
  <c r="AP14" i="52" s="1"/>
  <c r="AS6" i="25"/>
  <c r="AL6" i="25"/>
  <c r="AU6" i="25" s="1"/>
  <c r="AK19" i="80"/>
  <c r="AT19" i="80" s="1"/>
  <c r="AJ19" i="80"/>
  <c r="AK13" i="80"/>
  <c r="AT13" i="80" s="1"/>
  <c r="AJ13" i="80"/>
  <c r="AJ7" i="80"/>
  <c r="AK7" i="80"/>
  <c r="AT7" i="80" s="1"/>
  <c r="AH7" i="91"/>
  <c r="AQ7" i="91" s="1"/>
  <c r="AS14" i="29"/>
  <c r="AL14" i="29"/>
  <c r="AU14" i="29" s="1"/>
  <c r="AI16" i="2"/>
  <c r="AN16" i="2"/>
  <c r="AR9" i="96"/>
  <c r="Y12" i="9"/>
  <c r="X12" i="9"/>
  <c r="AR16" i="63"/>
  <c r="AF23" i="68"/>
  <c r="AO23" i="68" s="1"/>
  <c r="AO25" i="68" s="1"/>
  <c r="AE23" i="68"/>
  <c r="AG23" i="68"/>
  <c r="AP23" i="68" s="1"/>
  <c r="AP25" i="68" s="1"/>
  <c r="W16" i="101"/>
  <c r="AF15" i="101"/>
  <c r="AO15" i="101" s="1"/>
  <c r="AG15" i="101"/>
  <c r="AP15" i="101" s="1"/>
  <c r="AE15" i="101"/>
  <c r="AH12" i="104"/>
  <c r="AQ12" i="104" s="1"/>
  <c r="Z18" i="59"/>
  <c r="AS9" i="25"/>
  <c r="AL9" i="25"/>
  <c r="AU9" i="25" s="1"/>
  <c r="AS17" i="29"/>
  <c r="AL17" i="29"/>
  <c r="AU17" i="29" s="1"/>
  <c r="AH17" i="89"/>
  <c r="AQ17" i="89" s="1"/>
  <c r="U7" i="48"/>
  <c r="AR5" i="103"/>
  <c r="U8" i="82"/>
  <c r="AJ22" i="64"/>
  <c r="AK22" i="64"/>
  <c r="AT22" i="64" s="1"/>
  <c r="AJ16" i="64"/>
  <c r="AK16" i="64"/>
  <c r="AT16" i="64" s="1"/>
  <c r="AJ10" i="64"/>
  <c r="AK10" i="64"/>
  <c r="AT10" i="64" s="1"/>
  <c r="Z7" i="49" l="1"/>
  <c r="AG10" i="96"/>
  <c r="AP10" i="96" s="1"/>
  <c r="AE8" i="41"/>
  <c r="AF8" i="41"/>
  <c r="AO8" i="41" s="1"/>
  <c r="W9" i="41"/>
  <c r="AG8" i="41"/>
  <c r="AP8" i="41" s="1"/>
  <c r="AF7" i="49"/>
  <c r="AO7" i="49" s="1"/>
  <c r="AE7" i="49"/>
  <c r="W8" i="49"/>
  <c r="AG7" i="49"/>
  <c r="AP7" i="49" s="1"/>
  <c r="W18" i="2"/>
  <c r="AG17" i="2"/>
  <c r="AP17" i="2" s="1"/>
  <c r="AF17" i="2"/>
  <c r="AO17" i="2" s="1"/>
  <c r="AE17" i="2"/>
  <c r="AI15" i="101"/>
  <c r="AN15" i="101"/>
  <c r="AS7" i="80"/>
  <c r="AL7" i="80"/>
  <c r="AU7" i="80" s="1"/>
  <c r="AR10" i="45"/>
  <c r="AS12" i="21"/>
  <c r="AL12" i="21"/>
  <c r="AU12" i="21" s="1"/>
  <c r="AS13" i="21"/>
  <c r="AL13" i="21"/>
  <c r="AU13" i="21" s="1"/>
  <c r="AS22" i="21"/>
  <c r="AL22" i="21"/>
  <c r="AU22" i="21" s="1"/>
  <c r="AS11" i="64"/>
  <c r="AL11" i="64"/>
  <c r="AU11" i="64" s="1"/>
  <c r="AI8" i="95"/>
  <c r="AN8" i="95"/>
  <c r="AN7" i="43"/>
  <c r="AI7" i="43"/>
  <c r="AS14" i="80"/>
  <c r="AL14" i="80"/>
  <c r="AU14" i="80" s="1"/>
  <c r="AR16" i="79"/>
  <c r="AS9" i="21"/>
  <c r="AL9" i="21"/>
  <c r="AU9" i="21" s="1"/>
  <c r="AS12" i="64"/>
  <c r="AL12" i="64"/>
  <c r="AU12" i="64" s="1"/>
  <c r="AN16" i="28"/>
  <c r="AI16" i="28"/>
  <c r="Y9" i="11"/>
  <c r="Z9" i="11"/>
  <c r="X9" i="11"/>
  <c r="U8" i="94"/>
  <c r="AH17" i="79"/>
  <c r="AQ17" i="79" s="1"/>
  <c r="U8" i="50"/>
  <c r="AS7" i="64"/>
  <c r="AL7" i="64"/>
  <c r="AU7" i="64" s="1"/>
  <c r="AH15" i="53"/>
  <c r="AQ15" i="53" s="1"/>
  <c r="AK4" i="21"/>
  <c r="AT4" i="21" s="1"/>
  <c r="AT25" i="21" s="1"/>
  <c r="AJ4" i="21"/>
  <c r="AS8" i="64"/>
  <c r="AL8" i="64"/>
  <c r="AU8" i="64" s="1"/>
  <c r="U8" i="85"/>
  <c r="AI18" i="19"/>
  <c r="AN18" i="19"/>
  <c r="AI7" i="16"/>
  <c r="AN7" i="16"/>
  <c r="Y15" i="32"/>
  <c r="X15" i="32"/>
  <c r="Y13" i="104"/>
  <c r="X13" i="104"/>
  <c r="AN11" i="92"/>
  <c r="AI11" i="92"/>
  <c r="Y7" i="103"/>
  <c r="X7" i="103"/>
  <c r="Z7" i="103" s="1"/>
  <c r="AR10" i="51"/>
  <c r="AS18" i="21"/>
  <c r="AL18" i="21"/>
  <c r="AU18" i="21" s="1"/>
  <c r="W11" i="54"/>
  <c r="AE10" i="54"/>
  <c r="AF10" i="54"/>
  <c r="AO10" i="54" s="1"/>
  <c r="AG10" i="54"/>
  <c r="AP10" i="54" s="1"/>
  <c r="AS14" i="21"/>
  <c r="AL14" i="21"/>
  <c r="AU14" i="21" s="1"/>
  <c r="AS17" i="64"/>
  <c r="AL17" i="64"/>
  <c r="AU17" i="64" s="1"/>
  <c r="AH16" i="15"/>
  <c r="AQ16" i="15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8"/>
  <c r="X17" i="28"/>
  <c r="Z17" i="28" s="1"/>
  <c r="U6" i="102"/>
  <c r="AH11" i="58"/>
  <c r="AQ11" i="58" s="1"/>
  <c r="AS9" i="80"/>
  <c r="AL9" i="80"/>
  <c r="AU9" i="80" s="1"/>
  <c r="AE17" i="79"/>
  <c r="W18" i="79"/>
  <c r="AG17" i="79"/>
  <c r="AP17" i="79" s="1"/>
  <c r="AF17" i="79"/>
  <c r="AO17" i="79" s="1"/>
  <c r="AR15" i="15"/>
  <c r="W16" i="53"/>
  <c r="AF15" i="53"/>
  <c r="AO15" i="53" s="1"/>
  <c r="AG15" i="53"/>
  <c r="AP15" i="53" s="1"/>
  <c r="AE15" i="53"/>
  <c r="AN6" i="99"/>
  <c r="AI6" i="99"/>
  <c r="AS3" i="21"/>
  <c r="AL3" i="21"/>
  <c r="AU3" i="21" s="1"/>
  <c r="AL23" i="21"/>
  <c r="AU23" i="21" s="1"/>
  <c r="AR23" i="21"/>
  <c r="AR25" i="21" s="1"/>
  <c r="AI6" i="55"/>
  <c r="AN6" i="55"/>
  <c r="Y7" i="83"/>
  <c r="X7" i="83"/>
  <c r="AS5" i="80"/>
  <c r="AL5" i="80"/>
  <c r="AU5" i="80" s="1"/>
  <c r="AH11" i="51"/>
  <c r="AQ11" i="51" s="1"/>
  <c r="AS16" i="21"/>
  <c r="AL16" i="21"/>
  <c r="AU16" i="21" s="1"/>
  <c r="AR7" i="41"/>
  <c r="AL3" i="64"/>
  <c r="AU3" i="64" s="1"/>
  <c r="AS3" i="64"/>
  <c r="U6" i="35"/>
  <c r="Y8" i="16"/>
  <c r="X8" i="16"/>
  <c r="Z8" i="16" s="1"/>
  <c r="AS12" i="80"/>
  <c r="AL12" i="80"/>
  <c r="AU12" i="80" s="1"/>
  <c r="AS11" i="21"/>
  <c r="AL11" i="21"/>
  <c r="AU11" i="21" s="1"/>
  <c r="Y11" i="96"/>
  <c r="X11" i="96"/>
  <c r="AI17" i="38"/>
  <c r="AN17" i="38"/>
  <c r="Y18" i="89"/>
  <c r="Z18" i="89" s="1"/>
  <c r="X18" i="89"/>
  <c r="Y17" i="105"/>
  <c r="Z17" i="105"/>
  <c r="X17" i="105"/>
  <c r="U6" i="48"/>
  <c r="AE17" i="97"/>
  <c r="W18" i="97"/>
  <c r="AG17" i="97"/>
  <c r="AP17" i="97" s="1"/>
  <c r="AF17" i="97"/>
  <c r="AO17" i="97" s="1"/>
  <c r="AS19" i="21"/>
  <c r="AL19" i="21"/>
  <c r="AU19" i="21" s="1"/>
  <c r="AR17" i="75"/>
  <c r="W17" i="15"/>
  <c r="AF16" i="15"/>
  <c r="AO16" i="15" s="1"/>
  <c r="AE16" i="15"/>
  <c r="AG16" i="15"/>
  <c r="AP16" i="15" s="1"/>
  <c r="AS20" i="80"/>
  <c r="AL20" i="80"/>
  <c r="AU20" i="80" s="1"/>
  <c r="AH18" i="75"/>
  <c r="AQ18" i="75" s="1"/>
  <c r="AR17" i="24"/>
  <c r="AG11" i="58"/>
  <c r="AP11" i="58" s="1"/>
  <c r="AE11" i="58"/>
  <c r="W12" i="58"/>
  <c r="AF11" i="58"/>
  <c r="AO11" i="58" s="1"/>
  <c r="AR14" i="46"/>
  <c r="AE10" i="88"/>
  <c r="AF10" i="88"/>
  <c r="AO10" i="88" s="1"/>
  <c r="AG10" i="88"/>
  <c r="AP10" i="88" s="1"/>
  <c r="W11" i="88"/>
  <c r="AS22" i="80"/>
  <c r="AL22" i="80"/>
  <c r="AU22" i="80" s="1"/>
  <c r="Y18" i="71"/>
  <c r="Z18" i="71"/>
  <c r="X18" i="71"/>
  <c r="AR11" i="84"/>
  <c r="U8" i="90"/>
  <c r="AN6" i="83"/>
  <c r="AI6" i="83"/>
  <c r="Y12" i="44"/>
  <c r="Z12" i="44" s="1"/>
  <c r="X12" i="44"/>
  <c r="AI17" i="47"/>
  <c r="AN17" i="47"/>
  <c r="AN18" i="67"/>
  <c r="AI18" i="67"/>
  <c r="W12" i="51"/>
  <c r="AG11" i="51"/>
  <c r="AP11" i="51" s="1"/>
  <c r="AE11" i="51"/>
  <c r="AF11" i="51"/>
  <c r="AO11" i="51" s="1"/>
  <c r="AF15" i="46"/>
  <c r="AO15" i="46" s="1"/>
  <c r="W16" i="46"/>
  <c r="AG15" i="46"/>
  <c r="AP15" i="46" s="1"/>
  <c r="AE15" i="46"/>
  <c r="AH12" i="84"/>
  <c r="AQ12" i="84" s="1"/>
  <c r="AJ4" i="64"/>
  <c r="AK4" i="64"/>
  <c r="AT4" i="64" s="1"/>
  <c r="AT25" i="64" s="1"/>
  <c r="AS21" i="64"/>
  <c r="AL21" i="64"/>
  <c r="AU21" i="64" s="1"/>
  <c r="AI15" i="93"/>
  <c r="AN15" i="93"/>
  <c r="Y18" i="63"/>
  <c r="X18" i="63"/>
  <c r="AI14" i="32"/>
  <c r="AN14" i="32"/>
  <c r="Y18" i="38"/>
  <c r="Z18" i="38"/>
  <c r="X18" i="38"/>
  <c r="AI17" i="89"/>
  <c r="AN17" i="89"/>
  <c r="Y12" i="92"/>
  <c r="X12" i="92"/>
  <c r="AN7" i="91"/>
  <c r="AI7" i="91"/>
  <c r="AS13" i="80"/>
  <c r="AL13" i="80"/>
  <c r="AU13" i="80" s="1"/>
  <c r="AS10" i="64"/>
  <c r="AL10" i="64"/>
  <c r="AU10" i="64" s="1"/>
  <c r="U7" i="82"/>
  <c r="AH12" i="9"/>
  <c r="AQ12" i="9" s="1"/>
  <c r="AS20" i="21"/>
  <c r="AL20" i="21"/>
  <c r="AU20" i="21" s="1"/>
  <c r="AS5" i="64"/>
  <c r="AL5" i="64"/>
  <c r="AU5" i="64" s="1"/>
  <c r="U6" i="42"/>
  <c r="AS8" i="80"/>
  <c r="AL8" i="80"/>
  <c r="AU8" i="80" s="1"/>
  <c r="Z18" i="75"/>
  <c r="AS18" i="64"/>
  <c r="AL18" i="64"/>
  <c r="AU18" i="64" s="1"/>
  <c r="U5" i="10"/>
  <c r="X5" i="10" s="1"/>
  <c r="AG6" i="87"/>
  <c r="AP6" i="87" s="1"/>
  <c r="AF6" i="87"/>
  <c r="AO6" i="87" s="1"/>
  <c r="AE6" i="87"/>
  <c r="W7" i="87"/>
  <c r="AS15" i="80"/>
  <c r="AL15" i="80"/>
  <c r="AU15" i="80" s="1"/>
  <c r="AS21" i="21"/>
  <c r="AL21" i="21"/>
  <c r="AU21" i="21" s="1"/>
  <c r="AS13" i="64"/>
  <c r="AL13" i="64"/>
  <c r="AU13" i="64" s="1"/>
  <c r="AR5" i="18"/>
  <c r="AH18" i="24"/>
  <c r="AQ18" i="24" s="1"/>
  <c r="AE10" i="100"/>
  <c r="W11" i="100"/>
  <c r="AG10" i="100"/>
  <c r="AP10" i="100" s="1"/>
  <c r="AF10" i="100"/>
  <c r="AO10" i="100" s="1"/>
  <c r="AI17" i="71"/>
  <c r="AN17" i="71"/>
  <c r="AH11" i="45"/>
  <c r="AQ11" i="45" s="1"/>
  <c r="AS14" i="64"/>
  <c r="AL14" i="64"/>
  <c r="AU14" i="64" s="1"/>
  <c r="AS11" i="80"/>
  <c r="AL11" i="80"/>
  <c r="AU11" i="80" s="1"/>
  <c r="Z12" i="84"/>
  <c r="AS9" i="64"/>
  <c r="AL9" i="64"/>
  <c r="AU9" i="64" s="1"/>
  <c r="AS18" i="80"/>
  <c r="AL18" i="80"/>
  <c r="AU18" i="80" s="1"/>
  <c r="Y16" i="93"/>
  <c r="Z16" i="93"/>
  <c r="X16" i="93"/>
  <c r="AS17" i="21"/>
  <c r="AL17" i="21"/>
  <c r="AU17" i="21" s="1"/>
  <c r="Y16" i="86"/>
  <c r="X16" i="86"/>
  <c r="AN17" i="63"/>
  <c r="AI17" i="63"/>
  <c r="AN6" i="103"/>
  <c r="AI6" i="103"/>
  <c r="AS22" i="64"/>
  <c r="AL22" i="64"/>
  <c r="AU22" i="64" s="1"/>
  <c r="Y16" i="101"/>
  <c r="X16" i="101"/>
  <c r="Z16" i="101" s="1"/>
  <c r="AR16" i="2"/>
  <c r="Z12" i="9"/>
  <c r="AH12" i="13"/>
  <c r="AQ12" i="13" s="1"/>
  <c r="AH6" i="18"/>
  <c r="AQ6" i="18" s="1"/>
  <c r="AL4" i="25"/>
  <c r="AU4" i="25" s="1"/>
  <c r="AU25" i="25" s="1"/>
  <c r="C11" i="25" s="1"/>
  <c r="AS4" i="25"/>
  <c r="AS25" i="25" s="1"/>
  <c r="AH12" i="20"/>
  <c r="AQ12" i="20" s="1"/>
  <c r="AG5" i="98"/>
  <c r="AP5" i="98" s="1"/>
  <c r="AF5" i="98"/>
  <c r="AO5" i="98" s="1"/>
  <c r="W6" i="98"/>
  <c r="AE5" i="98"/>
  <c r="AK4" i="80"/>
  <c r="AT4" i="80" s="1"/>
  <c r="AT25" i="80" s="1"/>
  <c r="AJ4" i="80"/>
  <c r="AI23" i="34"/>
  <c r="AN23" i="34"/>
  <c r="AN25" i="34" s="1"/>
  <c r="AS19" i="64"/>
  <c r="AL19" i="64"/>
  <c r="AU19" i="64" s="1"/>
  <c r="Z18" i="24"/>
  <c r="AS10" i="80"/>
  <c r="AL10" i="80"/>
  <c r="AU10" i="80" s="1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Y7" i="99"/>
  <c r="X7" i="99"/>
  <c r="Z7" i="99" s="1"/>
  <c r="Z11" i="45"/>
  <c r="Y7" i="55"/>
  <c r="Z7" i="55" s="1"/>
  <c r="X7" i="55"/>
  <c r="AR11" i="9"/>
  <c r="AH15" i="46"/>
  <c r="AQ15" i="46" s="1"/>
  <c r="AR14" i="53"/>
  <c r="AS6" i="80"/>
  <c r="AL6" i="80"/>
  <c r="AU6" i="80" s="1"/>
  <c r="AS15" i="21"/>
  <c r="AL15" i="21"/>
  <c r="AU15" i="21" s="1"/>
  <c r="AI12" i="104"/>
  <c r="AN12" i="104"/>
  <c r="AI16" i="105"/>
  <c r="AN16" i="105"/>
  <c r="Y8" i="91"/>
  <c r="X8" i="91"/>
  <c r="AE16" i="33"/>
  <c r="AG16" i="33"/>
  <c r="AP16" i="33" s="1"/>
  <c r="AF16" i="33"/>
  <c r="AO16" i="33" s="1"/>
  <c r="W17" i="33"/>
  <c r="AS19" i="80"/>
  <c r="AL19" i="80"/>
  <c r="AU19" i="80" s="1"/>
  <c r="Y15" i="52"/>
  <c r="Z15" i="52"/>
  <c r="X15" i="52"/>
  <c r="AS6" i="21"/>
  <c r="AL6" i="21"/>
  <c r="AU6" i="21" s="1"/>
  <c r="AS7" i="21"/>
  <c r="AL7" i="21"/>
  <c r="AU7" i="21" s="1"/>
  <c r="AS16" i="64"/>
  <c r="AL16" i="64"/>
  <c r="AU16" i="64" s="1"/>
  <c r="AE18" i="59"/>
  <c r="AF18" i="59"/>
  <c r="AO18" i="59" s="1"/>
  <c r="W19" i="59"/>
  <c r="AG18" i="59"/>
  <c r="AP18" i="59" s="1"/>
  <c r="AN23" i="68"/>
  <c r="AN25" i="68" s="1"/>
  <c r="AI23" i="68"/>
  <c r="AI14" i="52"/>
  <c r="AN14" i="52"/>
  <c r="AS8" i="21"/>
  <c r="AL8" i="21"/>
  <c r="AU8" i="21" s="1"/>
  <c r="Z12" i="13"/>
  <c r="Y9" i="95"/>
  <c r="X9" i="95"/>
  <c r="Z6" i="18"/>
  <c r="AR10" i="58"/>
  <c r="Y8" i="43"/>
  <c r="X8" i="43"/>
  <c r="AH8" i="41"/>
  <c r="AQ8" i="41" s="1"/>
  <c r="AS6" i="64"/>
  <c r="AL6" i="64"/>
  <c r="AU6" i="64" s="1"/>
  <c r="Z12" i="20"/>
  <c r="AN8" i="11"/>
  <c r="AI8" i="11"/>
  <c r="AH17" i="2"/>
  <c r="AQ17" i="2" s="1"/>
  <c r="AL3" i="80"/>
  <c r="AU3" i="80" s="1"/>
  <c r="AS3" i="80"/>
  <c r="AS21" i="80"/>
  <c r="AL21" i="80"/>
  <c r="AU21" i="80" s="1"/>
  <c r="AH7" i="49"/>
  <c r="AQ7" i="49" s="1"/>
  <c r="AS16" i="80"/>
  <c r="AL16" i="80"/>
  <c r="AU16" i="80" s="1"/>
  <c r="AR6" i="49"/>
  <c r="AS20" i="64"/>
  <c r="AL20" i="64"/>
  <c r="AU20" i="64" s="1"/>
  <c r="Y19" i="19"/>
  <c r="X19" i="19"/>
  <c r="AS4" i="29"/>
  <c r="AS25" i="29" s="1"/>
  <c r="AL4" i="29"/>
  <c r="AU4" i="29" s="1"/>
  <c r="AU25" i="29" s="1"/>
  <c r="C11" i="29" s="1"/>
  <c r="AN11" i="44"/>
  <c r="AI11" i="44"/>
  <c r="Y18" i="47"/>
  <c r="X18" i="47"/>
  <c r="AS17" i="80"/>
  <c r="AL17" i="80"/>
  <c r="AU17" i="80" s="1"/>
  <c r="Y19" i="67"/>
  <c r="X19" i="67"/>
  <c r="AS10" i="21"/>
  <c r="AL10" i="21"/>
  <c r="AU10" i="21" s="1"/>
  <c r="AR11" i="13"/>
  <c r="AS15" i="64"/>
  <c r="AL15" i="64"/>
  <c r="AU15" i="64" s="1"/>
  <c r="AR11" i="20"/>
  <c r="AS5" i="21"/>
  <c r="AL5" i="21"/>
  <c r="AU5" i="21" s="1"/>
  <c r="AI15" i="86"/>
  <c r="AN15" i="86"/>
  <c r="AI10" i="96"/>
  <c r="AN10" i="96"/>
  <c r="Z8" i="43" l="1"/>
  <c r="Z18" i="47"/>
  <c r="AE18" i="47" s="1"/>
  <c r="Z9" i="95"/>
  <c r="AF9" i="95" s="1"/>
  <c r="AO9" i="95" s="1"/>
  <c r="W19" i="47"/>
  <c r="AG18" i="47"/>
  <c r="AP18" i="47" s="1"/>
  <c r="AF18" i="47"/>
  <c r="AO18" i="47" s="1"/>
  <c r="AE7" i="55"/>
  <c r="AF7" i="55"/>
  <c r="AO7" i="55" s="1"/>
  <c r="W8" i="55"/>
  <c r="AG7" i="55"/>
  <c r="AP7" i="55" s="1"/>
  <c r="W13" i="44"/>
  <c r="AG12" i="44"/>
  <c r="AP12" i="44" s="1"/>
  <c r="AE12" i="44"/>
  <c r="AF12" i="44"/>
  <c r="AO12" i="44" s="1"/>
  <c r="W8" i="103"/>
  <c r="AF7" i="103"/>
  <c r="AO7" i="103" s="1"/>
  <c r="AE7" i="103"/>
  <c r="AG7" i="103"/>
  <c r="AP7" i="103" s="1"/>
  <c r="AE9" i="95"/>
  <c r="W10" i="95"/>
  <c r="AG9" i="95"/>
  <c r="AP9" i="95" s="1"/>
  <c r="AF8" i="43"/>
  <c r="AO8" i="43" s="1"/>
  <c r="AG8" i="43"/>
  <c r="AP8" i="43" s="1"/>
  <c r="W9" i="43"/>
  <c r="AE8" i="43"/>
  <c r="AH19" i="67"/>
  <c r="AQ19" i="67" s="1"/>
  <c r="AH19" i="19"/>
  <c r="AQ19" i="19" s="1"/>
  <c r="AE12" i="13"/>
  <c r="AG12" i="13"/>
  <c r="AP12" i="13" s="1"/>
  <c r="W13" i="13"/>
  <c r="AF12" i="13"/>
  <c r="AO12" i="13" s="1"/>
  <c r="AR16" i="105"/>
  <c r="AR11" i="44"/>
  <c r="AR12" i="104"/>
  <c r="W8" i="99"/>
  <c r="AG7" i="99"/>
  <c r="AP7" i="99" s="1"/>
  <c r="AF7" i="99"/>
  <c r="AO7" i="99" s="1"/>
  <c r="AE7" i="99"/>
  <c r="AK18" i="34"/>
  <c r="AT18" i="34" s="1"/>
  <c r="AJ18" i="34"/>
  <c r="AR14" i="52"/>
  <c r="AN18" i="59"/>
  <c r="AI18" i="59"/>
  <c r="Y17" i="33"/>
  <c r="X17" i="33"/>
  <c r="AK22" i="34"/>
  <c r="AT22" i="34" s="1"/>
  <c r="AJ22" i="34"/>
  <c r="AK16" i="34"/>
  <c r="AT16" i="34" s="1"/>
  <c r="AJ16" i="34"/>
  <c r="AK10" i="34"/>
  <c r="AT10" i="34" s="1"/>
  <c r="AJ10" i="34"/>
  <c r="AJ3" i="34"/>
  <c r="AB4" i="34"/>
  <c r="AR6" i="103"/>
  <c r="Y11" i="100"/>
  <c r="X11" i="100"/>
  <c r="Z5" i="10"/>
  <c r="AH5" i="10"/>
  <c r="AQ5" i="10" s="1"/>
  <c r="AR15" i="93"/>
  <c r="AH12" i="44"/>
  <c r="AQ12" i="44" s="1"/>
  <c r="U7" i="90"/>
  <c r="AN10" i="88"/>
  <c r="AI10" i="88"/>
  <c r="AN11" i="58"/>
  <c r="AI11" i="58"/>
  <c r="Y17" i="15"/>
  <c r="Z17" i="15"/>
  <c r="X17" i="15"/>
  <c r="AH17" i="105"/>
  <c r="AQ17" i="105" s="1"/>
  <c r="AR6" i="55"/>
  <c r="AH17" i="28"/>
  <c r="AQ17" i="28" s="1"/>
  <c r="AJ19" i="68"/>
  <c r="AK19" i="68"/>
  <c r="AT19" i="68" s="1"/>
  <c r="AK13" i="68"/>
  <c r="AT13" i="68" s="1"/>
  <c r="AJ13" i="68"/>
  <c r="AJ7" i="68"/>
  <c r="AK7" i="68"/>
  <c r="AT7" i="68" s="1"/>
  <c r="Y11" i="54"/>
  <c r="X11" i="54"/>
  <c r="Z11" i="54" s="1"/>
  <c r="AS4" i="21"/>
  <c r="AS25" i="21" s="1"/>
  <c r="AL4" i="21"/>
  <c r="AU4" i="21" s="1"/>
  <c r="AU25" i="21" s="1"/>
  <c r="C11" i="21" s="1"/>
  <c r="AR16" i="28"/>
  <c r="AL23" i="68"/>
  <c r="AU23" i="68" s="1"/>
  <c r="AR23" i="68"/>
  <c r="AR25" i="68" s="1"/>
  <c r="AH15" i="52"/>
  <c r="AQ15" i="52" s="1"/>
  <c r="AJ21" i="34"/>
  <c r="AK21" i="34"/>
  <c r="AT21" i="34" s="1"/>
  <c r="AK15" i="34"/>
  <c r="AT15" i="34" s="1"/>
  <c r="AJ15" i="34"/>
  <c r="AK9" i="34"/>
  <c r="AT9" i="34" s="1"/>
  <c r="AJ9" i="34"/>
  <c r="AJ23" i="34"/>
  <c r="AS23" i="34" s="1"/>
  <c r="AN5" i="98"/>
  <c r="AI5" i="98"/>
  <c r="AH16" i="101"/>
  <c r="AQ16" i="101" s="1"/>
  <c r="AN10" i="100"/>
  <c r="AI10" i="100"/>
  <c r="Y7" i="87"/>
  <c r="X7" i="87"/>
  <c r="U5" i="42"/>
  <c r="X5" i="42" s="1"/>
  <c r="AR14" i="32"/>
  <c r="Y16" i="46"/>
  <c r="X16" i="46"/>
  <c r="Y12" i="51"/>
  <c r="X12" i="51"/>
  <c r="W18" i="105"/>
  <c r="AG17" i="105"/>
  <c r="AP17" i="105" s="1"/>
  <c r="AF17" i="105"/>
  <c r="AO17" i="105" s="1"/>
  <c r="AE17" i="105"/>
  <c r="AR17" i="38"/>
  <c r="U5" i="35"/>
  <c r="X5" i="35" s="1"/>
  <c r="W18" i="28"/>
  <c r="AG17" i="28"/>
  <c r="AP17" i="28" s="1"/>
  <c r="AF17" i="28"/>
  <c r="AO17" i="28" s="1"/>
  <c r="AE17" i="28"/>
  <c r="AJ18" i="68"/>
  <c r="AK18" i="68"/>
  <c r="AT18" i="68" s="1"/>
  <c r="AK12" i="68"/>
  <c r="AT12" i="68" s="1"/>
  <c r="AJ12" i="68"/>
  <c r="AK6" i="68"/>
  <c r="AT6" i="68" s="1"/>
  <c r="AJ6" i="68"/>
  <c r="AH15" i="32"/>
  <c r="AQ15" i="32" s="1"/>
  <c r="AR18" i="19"/>
  <c r="AR8" i="95"/>
  <c r="Y18" i="2"/>
  <c r="X18" i="2"/>
  <c r="AE15" i="52"/>
  <c r="AF15" i="52"/>
  <c r="AO15" i="52" s="1"/>
  <c r="W16" i="52"/>
  <c r="AG15" i="52"/>
  <c r="AP15" i="52" s="1"/>
  <c r="AG11" i="45"/>
  <c r="AP11" i="45" s="1"/>
  <c r="AE11" i="45"/>
  <c r="AF11" i="45"/>
  <c r="AO11" i="45" s="1"/>
  <c r="W12" i="45"/>
  <c r="AJ20" i="34"/>
  <c r="AK20" i="34"/>
  <c r="AT20" i="34" s="1"/>
  <c r="AK8" i="34"/>
  <c r="AT8" i="34" s="1"/>
  <c r="AJ8" i="34"/>
  <c r="Y6" i="98"/>
  <c r="X6" i="98"/>
  <c r="Z6" i="98" s="1"/>
  <c r="AE16" i="101"/>
  <c r="AF16" i="101"/>
  <c r="AO16" i="101" s="1"/>
  <c r="W17" i="101"/>
  <c r="AG16" i="101"/>
  <c r="AP16" i="101" s="1"/>
  <c r="AR17" i="63"/>
  <c r="AR17" i="71"/>
  <c r="AN6" i="87"/>
  <c r="AI6" i="87"/>
  <c r="AR7" i="91"/>
  <c r="AR17" i="89"/>
  <c r="AH18" i="63"/>
  <c r="AQ18" i="63" s="1"/>
  <c r="AR18" i="67"/>
  <c r="Y18" i="97"/>
  <c r="X18" i="97"/>
  <c r="Z18" i="97" s="1"/>
  <c r="AH11" i="96"/>
  <c r="AQ11" i="96" s="1"/>
  <c r="AH7" i="83"/>
  <c r="AQ7" i="83" s="1"/>
  <c r="AI15" i="53"/>
  <c r="AN15" i="53"/>
  <c r="AK17" i="68"/>
  <c r="AT17" i="68" s="1"/>
  <c r="AJ17" i="68"/>
  <c r="AJ11" i="68"/>
  <c r="AK11" i="68"/>
  <c r="AT11" i="68" s="1"/>
  <c r="AJ5" i="68"/>
  <c r="AK5" i="68"/>
  <c r="AT5" i="68" s="1"/>
  <c r="AR11" i="92"/>
  <c r="Z15" i="32"/>
  <c r="U7" i="94"/>
  <c r="AK14" i="34"/>
  <c r="AT14" i="34" s="1"/>
  <c r="AJ14" i="34"/>
  <c r="AR15" i="86"/>
  <c r="Z19" i="67"/>
  <c r="Z19" i="19"/>
  <c r="AN16" i="33"/>
  <c r="AI16" i="33"/>
  <c r="AR16" i="33" s="1"/>
  <c r="AH7" i="99"/>
  <c r="AQ7" i="99" s="1"/>
  <c r="AK19" i="34"/>
  <c r="AT19" i="34" s="1"/>
  <c r="AJ19" i="34"/>
  <c r="AK13" i="34"/>
  <c r="AT13" i="34" s="1"/>
  <c r="AJ13" i="34"/>
  <c r="AK7" i="34"/>
  <c r="AT7" i="34" s="1"/>
  <c r="AJ7" i="34"/>
  <c r="AR23" i="34"/>
  <c r="AR25" i="34" s="1"/>
  <c r="AL23" i="34"/>
  <c r="AU23" i="34" s="1"/>
  <c r="AH16" i="93"/>
  <c r="AQ16" i="93" s="1"/>
  <c r="W19" i="75"/>
  <c r="AF18" i="75"/>
  <c r="AO18" i="75" s="1"/>
  <c r="AE18" i="75"/>
  <c r="AG18" i="75"/>
  <c r="AP18" i="75" s="1"/>
  <c r="U6" i="82"/>
  <c r="AH18" i="38"/>
  <c r="AQ18" i="38" s="1"/>
  <c r="Z18" i="63"/>
  <c r="AR6" i="83"/>
  <c r="AH18" i="71"/>
  <c r="AQ18" i="71" s="1"/>
  <c r="Y11" i="88"/>
  <c r="X11" i="88"/>
  <c r="Z11" i="88" s="1"/>
  <c r="AI17" i="97"/>
  <c r="AN17" i="97"/>
  <c r="AH18" i="89"/>
  <c r="AQ18" i="89" s="1"/>
  <c r="Z11" i="96"/>
  <c r="AH8" i="16"/>
  <c r="AQ8" i="16" s="1"/>
  <c r="Z7" i="83"/>
  <c r="AK22" i="68"/>
  <c r="AT22" i="68" s="1"/>
  <c r="AJ22" i="68"/>
  <c r="AJ16" i="68"/>
  <c r="AK16" i="68"/>
  <c r="AT16" i="68" s="1"/>
  <c r="AJ10" i="68"/>
  <c r="AK10" i="68"/>
  <c r="AT10" i="68" s="1"/>
  <c r="U7" i="85"/>
  <c r="AH9" i="11"/>
  <c r="AQ9" i="11" s="1"/>
  <c r="AR15" i="101"/>
  <c r="Y9" i="41"/>
  <c r="X9" i="41"/>
  <c r="AR10" i="96"/>
  <c r="AH18" i="47"/>
  <c r="AQ18" i="47" s="1"/>
  <c r="AE12" i="20"/>
  <c r="W13" i="20"/>
  <c r="AG12" i="20"/>
  <c r="AP12" i="20" s="1"/>
  <c r="AF12" i="20"/>
  <c r="AO12" i="20" s="1"/>
  <c r="AH8" i="91"/>
  <c r="AQ8" i="91" s="1"/>
  <c r="AJ12" i="34"/>
  <c r="AK12" i="34"/>
  <c r="AT12" i="34" s="1"/>
  <c r="AL4" i="80"/>
  <c r="AU4" i="80" s="1"/>
  <c r="AU25" i="80" s="1"/>
  <c r="C11" i="80" s="1"/>
  <c r="F24" i="57" s="1"/>
  <c r="AS4" i="80"/>
  <c r="AS25" i="80" s="1"/>
  <c r="AH16" i="86"/>
  <c r="AQ16" i="86" s="1"/>
  <c r="AF16" i="93"/>
  <c r="AO16" i="93" s="1"/>
  <c r="AE16" i="93"/>
  <c r="W17" i="93"/>
  <c r="AG16" i="93"/>
  <c r="AP16" i="93" s="1"/>
  <c r="W13" i="84"/>
  <c r="AF12" i="84"/>
  <c r="AO12" i="84" s="1"/>
  <c r="AG12" i="84"/>
  <c r="AP12" i="84" s="1"/>
  <c r="AE12" i="84"/>
  <c r="AH12" i="92"/>
  <c r="AQ12" i="92" s="1"/>
  <c r="AF18" i="38"/>
  <c r="AO18" i="38" s="1"/>
  <c r="AE18" i="38"/>
  <c r="W19" i="38"/>
  <c r="AG18" i="38"/>
  <c r="AP18" i="38" s="1"/>
  <c r="AS4" i="64"/>
  <c r="AS25" i="64" s="1"/>
  <c r="AL4" i="64"/>
  <c r="AU4" i="64" s="1"/>
  <c r="AU25" i="64" s="1"/>
  <c r="C11" i="64" s="1"/>
  <c r="F8" i="57" s="1"/>
  <c r="W19" i="71"/>
  <c r="AF18" i="71"/>
  <c r="AO18" i="71" s="1"/>
  <c r="AG18" i="71"/>
  <c r="AP18" i="71" s="1"/>
  <c r="AE18" i="71"/>
  <c r="AI16" i="15"/>
  <c r="AN16" i="15"/>
  <c r="AF18" i="89"/>
  <c r="AO18" i="89" s="1"/>
  <c r="W19" i="89"/>
  <c r="AG18" i="89"/>
  <c r="AP18" i="89" s="1"/>
  <c r="AE18" i="89"/>
  <c r="AE8" i="16"/>
  <c r="AF8" i="16"/>
  <c r="AO8" i="16" s="1"/>
  <c r="AG8" i="16"/>
  <c r="AP8" i="16" s="1"/>
  <c r="W9" i="16"/>
  <c r="Y18" i="79"/>
  <c r="X18" i="79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3" i="104"/>
  <c r="AQ13" i="104" s="1"/>
  <c r="U7" i="50"/>
  <c r="AG9" i="11"/>
  <c r="AP9" i="11" s="1"/>
  <c r="AF9" i="11"/>
  <c r="AO9" i="11" s="1"/>
  <c r="AE9" i="11"/>
  <c r="W10" i="11"/>
  <c r="AR7" i="43"/>
  <c r="AI17" i="2"/>
  <c r="AN17" i="2"/>
  <c r="Y8" i="49"/>
  <c r="X8" i="49"/>
  <c r="W7" i="18"/>
  <c r="AG6" i="18"/>
  <c r="AP6" i="18" s="1"/>
  <c r="AE6" i="18"/>
  <c r="AF6" i="18"/>
  <c r="AO6" i="18" s="1"/>
  <c r="X19" i="59"/>
  <c r="Y19" i="59"/>
  <c r="AJ6" i="34"/>
  <c r="AK6" i="34"/>
  <c r="AT6" i="34" s="1"/>
  <c r="AE12" i="9"/>
  <c r="AF12" i="9"/>
  <c r="AO12" i="9" s="1"/>
  <c r="W13" i="9"/>
  <c r="AG12" i="9"/>
  <c r="AP12" i="9" s="1"/>
  <c r="AR8" i="11"/>
  <c r="AH8" i="43"/>
  <c r="AQ8" i="43" s="1"/>
  <c r="AH9" i="95"/>
  <c r="AQ9" i="95" s="1"/>
  <c r="Z8" i="91"/>
  <c r="AH7" i="55"/>
  <c r="AQ7" i="55" s="1"/>
  <c r="AK17" i="34"/>
  <c r="AT17" i="34" s="1"/>
  <c r="AJ17" i="34"/>
  <c r="AJ11" i="34"/>
  <c r="AK11" i="34"/>
  <c r="AT11" i="34" s="1"/>
  <c r="AJ5" i="34"/>
  <c r="AK5" i="34"/>
  <c r="AT5" i="34" s="1"/>
  <c r="AG18" i="24"/>
  <c r="AP18" i="24" s="1"/>
  <c r="AE18" i="24"/>
  <c r="W19" i="24"/>
  <c r="AF18" i="24"/>
  <c r="AO18" i="24" s="1"/>
  <c r="Z16" i="86"/>
  <c r="Z12" i="92"/>
  <c r="AI15" i="46"/>
  <c r="AN15" i="46"/>
  <c r="AN11" i="51"/>
  <c r="AI11" i="51"/>
  <c r="AR17" i="47"/>
  <c r="Y12" i="58"/>
  <c r="X12" i="58"/>
  <c r="U5" i="48"/>
  <c r="X5" i="48" s="1"/>
  <c r="AR6" i="99"/>
  <c r="Y16" i="53"/>
  <c r="X16" i="53"/>
  <c r="AI17" i="79"/>
  <c r="AR17" i="79" s="1"/>
  <c r="AN17" i="79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AI10" i="54"/>
  <c r="AN10" i="54"/>
  <c r="AH7" i="103"/>
  <c r="AQ7" i="103" s="1"/>
  <c r="Z13" i="104"/>
  <c r="AR7" i="16"/>
  <c r="AI7" i="49"/>
  <c r="AN7" i="49"/>
  <c r="AN8" i="41"/>
  <c r="AI8" i="41"/>
  <c r="Z7" i="87" l="1"/>
  <c r="Z17" i="33"/>
  <c r="Z8" i="49"/>
  <c r="AG8" i="49" s="1"/>
  <c r="AP8" i="49" s="1"/>
  <c r="Z18" i="2"/>
  <c r="AF18" i="2" s="1"/>
  <c r="AO18" i="2" s="1"/>
  <c r="W9" i="49"/>
  <c r="AF8" i="49"/>
  <c r="AO8" i="49" s="1"/>
  <c r="W19" i="2"/>
  <c r="AG18" i="2"/>
  <c r="AP18" i="2" s="1"/>
  <c r="AE18" i="2"/>
  <c r="W8" i="87"/>
  <c r="AF7" i="87"/>
  <c r="AO7" i="87" s="1"/>
  <c r="AG7" i="87"/>
  <c r="AP7" i="87" s="1"/>
  <c r="AE7" i="87"/>
  <c r="W18" i="33"/>
  <c r="AF17" i="33"/>
  <c r="AO17" i="33" s="1"/>
  <c r="AE17" i="33"/>
  <c r="AG17" i="33"/>
  <c r="AP17" i="33" s="1"/>
  <c r="AN9" i="11"/>
  <c r="AI9" i="11"/>
  <c r="AS8" i="68"/>
  <c r="AL8" i="68"/>
  <c r="AU8" i="68" s="1"/>
  <c r="AR8" i="41"/>
  <c r="AG13" i="104"/>
  <c r="AP13" i="104" s="1"/>
  <c r="AF13" i="104"/>
  <c r="AO13" i="104" s="1"/>
  <c r="AE13" i="104"/>
  <c r="W14" i="104"/>
  <c r="AS14" i="68"/>
  <c r="AL14" i="68"/>
  <c r="AU14" i="68" s="1"/>
  <c r="W17" i="86"/>
  <c r="AF16" i="86"/>
  <c r="AO16" i="86" s="1"/>
  <c r="AG16" i="86"/>
  <c r="AP16" i="86" s="1"/>
  <c r="AE16" i="86"/>
  <c r="AS5" i="34"/>
  <c r="AL5" i="34"/>
  <c r="AU5" i="34" s="1"/>
  <c r="Y13" i="9"/>
  <c r="X13" i="9"/>
  <c r="AH8" i="49"/>
  <c r="AQ8" i="49" s="1"/>
  <c r="AJ4" i="68"/>
  <c r="AK4" i="68"/>
  <c r="AT4" i="68" s="1"/>
  <c r="AT25" i="68" s="1"/>
  <c r="Y9" i="16"/>
  <c r="X9" i="16"/>
  <c r="Y19" i="38"/>
  <c r="X19" i="38"/>
  <c r="Y13" i="84"/>
  <c r="X13" i="84"/>
  <c r="AI12" i="20"/>
  <c r="AN12" i="20"/>
  <c r="AS10" i="68"/>
  <c r="AL10" i="68"/>
  <c r="AU10" i="68" s="1"/>
  <c r="Y19" i="75"/>
  <c r="Z19" i="75"/>
  <c r="X19" i="75"/>
  <c r="AS19" i="34"/>
  <c r="AL19" i="34"/>
  <c r="AU19" i="34" s="1"/>
  <c r="W16" i="32"/>
  <c r="AE15" i="32"/>
  <c r="AG15" i="32"/>
  <c r="AP15" i="32" s="1"/>
  <c r="AF15" i="32"/>
  <c r="AO15" i="32" s="1"/>
  <c r="AS11" i="68"/>
  <c r="AL11" i="68"/>
  <c r="AU11" i="68" s="1"/>
  <c r="AI16" i="101"/>
  <c r="AN16" i="101"/>
  <c r="AH18" i="2"/>
  <c r="AQ18" i="2" s="1"/>
  <c r="AS6" i="68"/>
  <c r="AL6" i="68"/>
  <c r="AU6" i="68" s="1"/>
  <c r="AN17" i="28"/>
  <c r="AI17" i="28"/>
  <c r="Y18" i="105"/>
  <c r="X18" i="105"/>
  <c r="AS9" i="34"/>
  <c r="AL9" i="34"/>
  <c r="AU9" i="34" s="1"/>
  <c r="AG11" i="54"/>
  <c r="AP11" i="54" s="1"/>
  <c r="AE11" i="54"/>
  <c r="AF11" i="54"/>
  <c r="AO11" i="54" s="1"/>
  <c r="W12" i="54"/>
  <c r="W18" i="15"/>
  <c r="AG17" i="15"/>
  <c r="AP17" i="15" s="1"/>
  <c r="AF17" i="15"/>
  <c r="AO17" i="15" s="1"/>
  <c r="AE17" i="15"/>
  <c r="AE5" i="10"/>
  <c r="W6" i="10"/>
  <c r="AF5" i="10"/>
  <c r="AO5" i="10" s="1"/>
  <c r="AG5" i="10"/>
  <c r="AP5" i="10" s="1"/>
  <c r="AS3" i="34"/>
  <c r="AL3" i="34"/>
  <c r="AU3" i="34" s="1"/>
  <c r="AN7" i="103"/>
  <c r="AI7" i="103"/>
  <c r="AI7" i="55"/>
  <c r="AN7" i="55"/>
  <c r="AR11" i="51"/>
  <c r="AH19" i="59"/>
  <c r="AQ19" i="59" s="1"/>
  <c r="U6" i="50"/>
  <c r="AS3" i="68"/>
  <c r="AL3" i="68"/>
  <c r="AU3" i="68" s="1"/>
  <c r="AS21" i="68"/>
  <c r="AL21" i="68"/>
  <c r="AU21" i="68" s="1"/>
  <c r="Y19" i="89"/>
  <c r="X19" i="89"/>
  <c r="AI18" i="38"/>
  <c r="AR18" i="38" s="1"/>
  <c r="AN18" i="38"/>
  <c r="AS12" i="34"/>
  <c r="AL12" i="34"/>
  <c r="AU12" i="34" s="1"/>
  <c r="AF11" i="96"/>
  <c r="AO11" i="96" s="1"/>
  <c r="AE11" i="96"/>
  <c r="W12" i="96"/>
  <c r="AG11" i="96"/>
  <c r="AP11" i="96" s="1"/>
  <c r="AS17" i="68"/>
  <c r="AL17" i="68"/>
  <c r="AU17" i="68" s="1"/>
  <c r="AH6" i="98"/>
  <c r="AQ6" i="98" s="1"/>
  <c r="AS20" i="34"/>
  <c r="AL20" i="34"/>
  <c r="AU20" i="34" s="1"/>
  <c r="AH12" i="51"/>
  <c r="AQ12" i="51" s="1"/>
  <c r="AS19" i="68"/>
  <c r="AL19" i="68"/>
  <c r="AU19" i="68" s="1"/>
  <c r="U6" i="90"/>
  <c r="Z11" i="100"/>
  <c r="AH11" i="100"/>
  <c r="AQ11" i="100" s="1"/>
  <c r="AS10" i="34"/>
  <c r="AL10" i="34"/>
  <c r="AU10" i="34" s="1"/>
  <c r="AH17" i="33"/>
  <c r="AQ17" i="33" s="1"/>
  <c r="AI12" i="13"/>
  <c r="AN12" i="13"/>
  <c r="AN8" i="43"/>
  <c r="AI8" i="43"/>
  <c r="Y10" i="95"/>
  <c r="X10" i="95"/>
  <c r="Z10" i="95" s="1"/>
  <c r="Y13" i="44"/>
  <c r="Z13" i="44"/>
  <c r="X13" i="44"/>
  <c r="AH16" i="53"/>
  <c r="AQ16" i="53" s="1"/>
  <c r="AR10" i="54"/>
  <c r="AS11" i="34"/>
  <c r="AL11" i="34"/>
  <c r="AU11" i="34" s="1"/>
  <c r="AN12" i="9"/>
  <c r="AI12" i="9"/>
  <c r="Y10" i="11"/>
  <c r="X10" i="11"/>
  <c r="AH18" i="79"/>
  <c r="AQ18" i="79" s="1"/>
  <c r="Y19" i="71"/>
  <c r="X19" i="71"/>
  <c r="AH9" i="41"/>
  <c r="AQ9" i="41" s="1"/>
  <c r="AS16" i="68"/>
  <c r="AL16" i="68"/>
  <c r="AU16" i="68" s="1"/>
  <c r="AR17" i="97"/>
  <c r="U5" i="82"/>
  <c r="X5" i="82" s="1"/>
  <c r="AS7" i="34"/>
  <c r="AL7" i="34"/>
  <c r="AU7" i="34" s="1"/>
  <c r="AS14" i="34"/>
  <c r="AL14" i="34"/>
  <c r="AU14" i="34" s="1"/>
  <c r="AR6" i="87"/>
  <c r="AE6" i="98"/>
  <c r="AF6" i="98"/>
  <c r="AO6" i="98" s="1"/>
  <c r="W7" i="98"/>
  <c r="AG6" i="98"/>
  <c r="AP6" i="98" s="1"/>
  <c r="AS12" i="68"/>
  <c r="AL12" i="68"/>
  <c r="AU12" i="68" s="1"/>
  <c r="Z12" i="51"/>
  <c r="AR10" i="100"/>
  <c r="AS15" i="34"/>
  <c r="AL15" i="34"/>
  <c r="AU15" i="34" s="1"/>
  <c r="AR11" i="58"/>
  <c r="AS18" i="34"/>
  <c r="AL18" i="34"/>
  <c r="AU18" i="34" s="1"/>
  <c r="Y8" i="99"/>
  <c r="Z8" i="99" s="1"/>
  <c r="X8" i="99"/>
  <c r="Y9" i="43"/>
  <c r="X9" i="43"/>
  <c r="Z9" i="43" s="1"/>
  <c r="AI9" i="95"/>
  <c r="AN9" i="95"/>
  <c r="Y8" i="103"/>
  <c r="Z8" i="103" s="1"/>
  <c r="X8" i="103"/>
  <c r="AI18" i="47"/>
  <c r="AN18" i="47"/>
  <c r="AS9" i="68"/>
  <c r="AL9" i="68"/>
  <c r="AU9" i="68" s="1"/>
  <c r="Z18" i="79"/>
  <c r="AN8" i="16"/>
  <c r="AI8" i="16"/>
  <c r="AN12" i="84"/>
  <c r="AI12" i="84"/>
  <c r="Y17" i="93"/>
  <c r="Z17" i="93"/>
  <c r="X17" i="93"/>
  <c r="Z9" i="41"/>
  <c r="AS22" i="68"/>
  <c r="AL22" i="68"/>
  <c r="AU22" i="68" s="1"/>
  <c r="AH11" i="88"/>
  <c r="AQ11" i="88" s="1"/>
  <c r="AH18" i="97"/>
  <c r="AQ18" i="97" s="1"/>
  <c r="Y12" i="45"/>
  <c r="X12" i="45"/>
  <c r="Y16" i="52"/>
  <c r="X16" i="52"/>
  <c r="Z16" i="52" s="1"/>
  <c r="Y18" i="28"/>
  <c r="X18" i="28"/>
  <c r="AI17" i="105"/>
  <c r="AN17" i="105"/>
  <c r="AR5" i="98"/>
  <c r="AS7" i="68"/>
  <c r="AL7" i="68"/>
  <c r="AU7" i="68" s="1"/>
  <c r="AS16" i="34"/>
  <c r="AL16" i="34"/>
  <c r="AU16" i="34" s="1"/>
  <c r="AS20" i="68"/>
  <c r="AL20" i="68"/>
  <c r="AU20" i="68" s="1"/>
  <c r="Z16" i="53"/>
  <c r="AH12" i="58"/>
  <c r="AQ12" i="58" s="1"/>
  <c r="Y19" i="24"/>
  <c r="X19" i="24"/>
  <c r="Z12" i="58"/>
  <c r="AN18" i="24"/>
  <c r="AI18" i="24"/>
  <c r="AS17" i="34"/>
  <c r="AL17" i="34"/>
  <c r="AU17" i="34" s="1"/>
  <c r="AH5" i="102"/>
  <c r="AQ5" i="102" s="1"/>
  <c r="Z5" i="102"/>
  <c r="AR15" i="46"/>
  <c r="AS6" i="34"/>
  <c r="AL6" i="34"/>
  <c r="AU6" i="34" s="1"/>
  <c r="AR17" i="2"/>
  <c r="AS15" i="68"/>
  <c r="AL15" i="68"/>
  <c r="AU15" i="68" s="1"/>
  <c r="AR16" i="15"/>
  <c r="AI16" i="93"/>
  <c r="AN16" i="93"/>
  <c r="U6" i="85"/>
  <c r="AG11" i="88"/>
  <c r="AP11" i="88" s="1"/>
  <c r="AE11" i="88"/>
  <c r="W12" i="88"/>
  <c r="AF11" i="88"/>
  <c r="AO11" i="88" s="1"/>
  <c r="AE18" i="63"/>
  <c r="AG18" i="63"/>
  <c r="AP18" i="63" s="1"/>
  <c r="W19" i="63"/>
  <c r="AF18" i="63"/>
  <c r="AO18" i="63" s="1"/>
  <c r="AN18" i="75"/>
  <c r="AI18" i="75"/>
  <c r="AR18" i="75" s="1"/>
  <c r="AS13" i="34"/>
  <c r="AL13" i="34"/>
  <c r="AU13" i="34" s="1"/>
  <c r="AF19" i="19"/>
  <c r="AO19" i="19" s="1"/>
  <c r="AG19" i="19"/>
  <c r="AP19" i="19" s="1"/>
  <c r="W20" i="19"/>
  <c r="AE19" i="19"/>
  <c r="AS5" i="68"/>
  <c r="AL5" i="68"/>
  <c r="AU5" i="68" s="1"/>
  <c r="AR15" i="53"/>
  <c r="AE18" i="97"/>
  <c r="AG18" i="97"/>
  <c r="AP18" i="97" s="1"/>
  <c r="AF18" i="97"/>
  <c r="AO18" i="97" s="1"/>
  <c r="W19" i="97"/>
  <c r="Y17" i="101"/>
  <c r="Z17" i="101" s="1"/>
  <c r="X17" i="101"/>
  <c r="AS8" i="34"/>
  <c r="AL8" i="34"/>
  <c r="AU8" i="34" s="1"/>
  <c r="AH16" i="46"/>
  <c r="AQ16" i="46" s="1"/>
  <c r="AH5" i="42"/>
  <c r="AQ5" i="42" s="1"/>
  <c r="Z5" i="42"/>
  <c r="AS13" i="68"/>
  <c r="AL13" i="68"/>
  <c r="AU13" i="68" s="1"/>
  <c r="AR10" i="88"/>
  <c r="AR18" i="59"/>
  <c r="Y8" i="55"/>
  <c r="X8" i="55"/>
  <c r="AH5" i="48"/>
  <c r="AQ5" i="48" s="1"/>
  <c r="Z5" i="48"/>
  <c r="AR7" i="49"/>
  <c r="AI6" i="18"/>
  <c r="AN6" i="18"/>
  <c r="AF12" i="92"/>
  <c r="AO12" i="92" s="1"/>
  <c r="W13" i="92"/>
  <c r="AE12" i="92"/>
  <c r="AG12" i="92"/>
  <c r="AP12" i="92" s="1"/>
  <c r="W9" i="91"/>
  <c r="AG8" i="91"/>
  <c r="AP8" i="91" s="1"/>
  <c r="AE8" i="91"/>
  <c r="AF8" i="91"/>
  <c r="AO8" i="91" s="1"/>
  <c r="Z19" i="59"/>
  <c r="Y7" i="18"/>
  <c r="Z7" i="18"/>
  <c r="X7" i="18"/>
  <c r="AI18" i="89"/>
  <c r="AN18" i="89"/>
  <c r="AI18" i="71"/>
  <c r="AN18" i="71"/>
  <c r="Y13" i="20"/>
  <c r="X13" i="20"/>
  <c r="AF7" i="83"/>
  <c r="AO7" i="83" s="1"/>
  <c r="W8" i="83"/>
  <c r="AG7" i="83"/>
  <c r="AP7" i="83" s="1"/>
  <c r="AE7" i="83"/>
  <c r="AE19" i="67"/>
  <c r="W20" i="67"/>
  <c r="AG19" i="67"/>
  <c r="AP19" i="67" s="1"/>
  <c r="AF19" i="67"/>
  <c r="AO19" i="67" s="1"/>
  <c r="U6" i="94"/>
  <c r="AI11" i="45"/>
  <c r="AN11" i="45"/>
  <c r="AI15" i="52"/>
  <c r="AN15" i="52"/>
  <c r="AS18" i="68"/>
  <c r="AL18" i="68"/>
  <c r="AU18" i="68" s="1"/>
  <c r="AH5" i="35"/>
  <c r="AQ5" i="35" s="1"/>
  <c r="Z5" i="35"/>
  <c r="Z16" i="46"/>
  <c r="AH7" i="87"/>
  <c r="AQ7" i="87" s="1"/>
  <c r="AS21" i="34"/>
  <c r="AL21" i="34"/>
  <c r="AU21" i="34" s="1"/>
  <c r="AH11" i="54"/>
  <c r="AQ11" i="54" s="1"/>
  <c r="AH17" i="15"/>
  <c r="AQ17" i="15" s="1"/>
  <c r="AJ4" i="34"/>
  <c r="AK4" i="34"/>
  <c r="AT4" i="34" s="1"/>
  <c r="AT25" i="34" s="1"/>
  <c r="AS22" i="34"/>
  <c r="AL22" i="34"/>
  <c r="AU22" i="34" s="1"/>
  <c r="AN7" i="99"/>
  <c r="AI7" i="99"/>
  <c r="X13" i="13"/>
  <c r="Y13" i="13"/>
  <c r="AN12" i="44"/>
  <c r="AI12" i="44"/>
  <c r="Y19" i="47"/>
  <c r="X19" i="47"/>
  <c r="Z19" i="47" s="1"/>
  <c r="Z8" i="55" l="1"/>
  <c r="Z19" i="71"/>
  <c r="Z13" i="20"/>
  <c r="AG13" i="20" s="1"/>
  <c r="AP13" i="20" s="1"/>
  <c r="AE8" i="49"/>
  <c r="AF13" i="20"/>
  <c r="AO13" i="20" s="1"/>
  <c r="W14" i="20"/>
  <c r="AE16" i="52"/>
  <c r="AG16" i="52"/>
  <c r="AP16" i="52" s="1"/>
  <c r="W17" i="52"/>
  <c r="AF16" i="52"/>
  <c r="AO16" i="52" s="1"/>
  <c r="AF9" i="43"/>
  <c r="AO9" i="43" s="1"/>
  <c r="AG9" i="43"/>
  <c r="AP9" i="43" s="1"/>
  <c r="AE9" i="43"/>
  <c r="W10" i="43"/>
  <c r="W18" i="101"/>
  <c r="AF17" i="101"/>
  <c r="AO17" i="101" s="1"/>
  <c r="AE17" i="101"/>
  <c r="AG17" i="101"/>
  <c r="AP17" i="101" s="1"/>
  <c r="W9" i="103"/>
  <c r="AG8" i="103"/>
  <c r="AP8" i="103" s="1"/>
  <c r="AE8" i="103"/>
  <c r="AF8" i="103"/>
  <c r="AO8" i="103" s="1"/>
  <c r="AG8" i="99"/>
  <c r="AP8" i="99" s="1"/>
  <c r="AF8" i="99"/>
  <c r="AO8" i="99" s="1"/>
  <c r="AE8" i="99"/>
  <c r="W9" i="99"/>
  <c r="W9" i="55"/>
  <c r="AE8" i="55"/>
  <c r="AF8" i="55"/>
  <c r="AO8" i="55" s="1"/>
  <c r="AG8" i="55"/>
  <c r="AP8" i="55" s="1"/>
  <c r="W20" i="71"/>
  <c r="AG19" i="71"/>
  <c r="AP19" i="71" s="1"/>
  <c r="AF19" i="71"/>
  <c r="AO19" i="71" s="1"/>
  <c r="AE19" i="71"/>
  <c r="U5" i="94"/>
  <c r="X5" i="94" s="1"/>
  <c r="AN7" i="83"/>
  <c r="AI7" i="83"/>
  <c r="AR7" i="83" s="1"/>
  <c r="AE7" i="18"/>
  <c r="AF7" i="18"/>
  <c r="AO7" i="18" s="1"/>
  <c r="AG7" i="18"/>
  <c r="AP7" i="18" s="1"/>
  <c r="W8" i="18"/>
  <c r="AI18" i="97"/>
  <c r="AN18" i="97"/>
  <c r="Y20" i="19"/>
  <c r="X20" i="19"/>
  <c r="AH17" i="93"/>
  <c r="AQ17" i="93" s="1"/>
  <c r="AH8" i="103"/>
  <c r="AQ8" i="103" s="1"/>
  <c r="Y7" i="98"/>
  <c r="X7" i="98"/>
  <c r="Z7" i="98" s="1"/>
  <c r="AH13" i="44"/>
  <c r="AQ13" i="44" s="1"/>
  <c r="AR8" i="43"/>
  <c r="U5" i="50"/>
  <c r="X5" i="50" s="1"/>
  <c r="AR7" i="55"/>
  <c r="AN11" i="54"/>
  <c r="AI11" i="54"/>
  <c r="AH19" i="75"/>
  <c r="AQ19" i="75" s="1"/>
  <c r="AR12" i="20"/>
  <c r="Y9" i="91"/>
  <c r="X9" i="91"/>
  <c r="AE5" i="48"/>
  <c r="AG5" i="48"/>
  <c r="AP5" i="48" s="1"/>
  <c r="W6" i="48"/>
  <c r="AF5" i="48"/>
  <c r="AO5" i="48" s="1"/>
  <c r="Y12" i="88"/>
  <c r="X12" i="88"/>
  <c r="AR16" i="93"/>
  <c r="AR18" i="24"/>
  <c r="AR17" i="105"/>
  <c r="W18" i="93"/>
  <c r="AE17" i="93"/>
  <c r="AG17" i="93"/>
  <c r="AP17" i="93" s="1"/>
  <c r="AF17" i="93"/>
  <c r="AO17" i="93" s="1"/>
  <c r="W19" i="79"/>
  <c r="AF18" i="79"/>
  <c r="AO18" i="79" s="1"/>
  <c r="AG18" i="79"/>
  <c r="AP18" i="79" s="1"/>
  <c r="AE18" i="79"/>
  <c r="AF12" i="51"/>
  <c r="AO12" i="51" s="1"/>
  <c r="W13" i="51"/>
  <c r="AE12" i="51"/>
  <c r="AG12" i="51"/>
  <c r="AP12" i="51" s="1"/>
  <c r="AR12" i="9"/>
  <c r="AE13" i="44"/>
  <c r="W14" i="44"/>
  <c r="AG13" i="44"/>
  <c r="AP13" i="44" s="1"/>
  <c r="AF13" i="44"/>
  <c r="AO13" i="44" s="1"/>
  <c r="W12" i="100"/>
  <c r="AE11" i="100"/>
  <c r="AF11" i="100"/>
  <c r="AO11" i="100" s="1"/>
  <c r="AG11" i="100"/>
  <c r="AP11" i="100" s="1"/>
  <c r="AR7" i="103"/>
  <c r="AR17" i="28"/>
  <c r="AF19" i="75"/>
  <c r="AO19" i="75" s="1"/>
  <c r="AE19" i="75"/>
  <c r="W20" i="75"/>
  <c r="AG19" i="75"/>
  <c r="AP19" i="75" s="1"/>
  <c r="AH13" i="84"/>
  <c r="AQ13" i="84" s="1"/>
  <c r="AH9" i="16"/>
  <c r="AQ9" i="16" s="1"/>
  <c r="AH13" i="9"/>
  <c r="AQ13" i="9" s="1"/>
  <c r="AI16" i="86"/>
  <c r="AR16" i="86" s="1"/>
  <c r="AN16" i="86"/>
  <c r="AN17" i="33"/>
  <c r="AI17" i="33"/>
  <c r="AH13" i="13"/>
  <c r="AQ13" i="13" s="1"/>
  <c r="AS4" i="34"/>
  <c r="AS25" i="34" s="1"/>
  <c r="AL4" i="34"/>
  <c r="AU4" i="34" s="1"/>
  <c r="AU25" i="34" s="1"/>
  <c r="C11" i="34" s="1"/>
  <c r="AR7" i="99"/>
  <c r="AR12" i="44"/>
  <c r="Y19" i="63"/>
  <c r="X19" i="63"/>
  <c r="AN11" i="88"/>
  <c r="AI11" i="88"/>
  <c r="AH18" i="28"/>
  <c r="AQ18" i="28" s="1"/>
  <c r="AH12" i="45"/>
  <c r="AQ12" i="45" s="1"/>
  <c r="AH8" i="99"/>
  <c r="AQ8" i="99" s="1"/>
  <c r="AN6" i="98"/>
  <c r="AI6" i="98"/>
  <c r="Y6" i="10"/>
  <c r="X6" i="10"/>
  <c r="Z6" i="10" s="1"/>
  <c r="Y18" i="15"/>
  <c r="X18" i="15"/>
  <c r="AR16" i="101"/>
  <c r="AI15" i="32"/>
  <c r="AN15" i="32"/>
  <c r="Z13" i="84"/>
  <c r="Z9" i="16"/>
  <c r="Z13" i="9"/>
  <c r="Y14" i="104"/>
  <c r="X14" i="104"/>
  <c r="Y8" i="87"/>
  <c r="X8" i="87"/>
  <c r="AN8" i="49"/>
  <c r="AI8" i="49"/>
  <c r="AR15" i="52"/>
  <c r="W20" i="59"/>
  <c r="AE19" i="59"/>
  <c r="AG19" i="59"/>
  <c r="AP19" i="59" s="1"/>
  <c r="AF19" i="59"/>
  <c r="AO19" i="59" s="1"/>
  <c r="W6" i="35"/>
  <c r="AG5" i="35"/>
  <c r="AP5" i="35" s="1"/>
  <c r="AE5" i="35"/>
  <c r="AF5" i="35"/>
  <c r="AO5" i="35" s="1"/>
  <c r="Y20" i="67"/>
  <c r="X20" i="67"/>
  <c r="AH8" i="55"/>
  <c r="AQ8" i="55" s="1"/>
  <c r="AE5" i="42"/>
  <c r="AG5" i="42"/>
  <c r="AP5" i="42" s="1"/>
  <c r="AF5" i="42"/>
  <c r="AO5" i="42" s="1"/>
  <c r="W6" i="42"/>
  <c r="Y19" i="97"/>
  <c r="X19" i="97"/>
  <c r="Z19" i="97" s="1"/>
  <c r="AF5" i="102"/>
  <c r="AO5" i="102" s="1"/>
  <c r="AE5" i="102"/>
  <c r="AG5" i="102"/>
  <c r="AP5" i="102" s="1"/>
  <c r="W6" i="102"/>
  <c r="AE12" i="58"/>
  <c r="AF12" i="58"/>
  <c r="AO12" i="58" s="1"/>
  <c r="AG12" i="58"/>
  <c r="AP12" i="58" s="1"/>
  <c r="W13" i="58"/>
  <c r="AE16" i="53"/>
  <c r="AN16" i="53" s="1"/>
  <c r="AF16" i="53"/>
  <c r="AO16" i="53" s="1"/>
  <c r="W17" i="53"/>
  <c r="AG16" i="53"/>
  <c r="Z18" i="28"/>
  <c r="Z12" i="45"/>
  <c r="AR12" i="84"/>
  <c r="AH10" i="95"/>
  <c r="AQ10" i="95" s="1"/>
  <c r="AR12" i="13"/>
  <c r="U5" i="90"/>
  <c r="X5" i="90" s="1"/>
  <c r="Y12" i="96"/>
  <c r="X12" i="96"/>
  <c r="AI5" i="10"/>
  <c r="AN5" i="10"/>
  <c r="Y16" i="32"/>
  <c r="X16" i="32"/>
  <c r="Z16" i="32" s="1"/>
  <c r="AI13" i="104"/>
  <c r="AR13" i="104" s="1"/>
  <c r="AN13" i="104"/>
  <c r="Y18" i="33"/>
  <c r="X18" i="33"/>
  <c r="AN18" i="2"/>
  <c r="AI18" i="2"/>
  <c r="AF19" i="47"/>
  <c r="AO19" i="47" s="1"/>
  <c r="W20" i="47"/>
  <c r="AG19" i="47"/>
  <c r="AP19" i="47" s="1"/>
  <c r="AE19" i="47"/>
  <c r="Y8" i="83"/>
  <c r="X8" i="83"/>
  <c r="AR18" i="71"/>
  <c r="AR6" i="18"/>
  <c r="Z13" i="13"/>
  <c r="AH19" i="47"/>
  <c r="AQ19" i="47" s="1"/>
  <c r="AR11" i="45"/>
  <c r="AN19" i="67"/>
  <c r="AI19" i="67"/>
  <c r="AH13" i="20"/>
  <c r="AQ13" i="20" s="1"/>
  <c r="AR18" i="89"/>
  <c r="AN12" i="92"/>
  <c r="AI12" i="92"/>
  <c r="AN18" i="63"/>
  <c r="AI18" i="63"/>
  <c r="AH19" i="24"/>
  <c r="AQ19" i="24" s="1"/>
  <c r="AR9" i="95"/>
  <c r="Z5" i="82"/>
  <c r="AH5" i="82"/>
  <c r="AQ5" i="82" s="1"/>
  <c r="AH10" i="11"/>
  <c r="AQ10" i="11" s="1"/>
  <c r="AF10" i="95"/>
  <c r="AO10" i="95" s="1"/>
  <c r="W11" i="95"/>
  <c r="AE10" i="95"/>
  <c r="AG10" i="95"/>
  <c r="AP10" i="95" s="1"/>
  <c r="AN11" i="96"/>
  <c r="AI11" i="96"/>
  <c r="AH19" i="89"/>
  <c r="AQ19" i="89" s="1"/>
  <c r="Y12" i="54"/>
  <c r="X12" i="54"/>
  <c r="AH18" i="105"/>
  <c r="AQ18" i="105" s="1"/>
  <c r="AH19" i="38"/>
  <c r="AQ19" i="38" s="1"/>
  <c r="Y17" i="86"/>
  <c r="Z17" i="86"/>
  <c r="X17" i="86"/>
  <c r="AR9" i="11"/>
  <c r="AE16" i="46"/>
  <c r="W17" i="46"/>
  <c r="AG16" i="46"/>
  <c r="AP16" i="46" s="1"/>
  <c r="AF16" i="46"/>
  <c r="AO16" i="46" s="1"/>
  <c r="AH7" i="18"/>
  <c r="AQ7" i="18" s="1"/>
  <c r="AI8" i="91"/>
  <c r="AN8" i="91"/>
  <c r="Y13" i="92"/>
  <c r="X13" i="92"/>
  <c r="AH17" i="101"/>
  <c r="AQ17" i="101" s="1"/>
  <c r="AI19" i="19"/>
  <c r="AN19" i="19"/>
  <c r="U5" i="85"/>
  <c r="X5" i="85" s="1"/>
  <c r="Z19" i="24"/>
  <c r="AH16" i="52"/>
  <c r="AQ16" i="52" s="1"/>
  <c r="W10" i="41"/>
  <c r="AG9" i="41"/>
  <c r="AP9" i="41" s="1"/>
  <c r="AF9" i="41"/>
  <c r="AO9" i="41" s="1"/>
  <c r="AE9" i="41"/>
  <c r="AR8" i="16"/>
  <c r="AR18" i="47"/>
  <c r="AH9" i="43"/>
  <c r="AQ9" i="43" s="1"/>
  <c r="AH19" i="71"/>
  <c r="AQ19" i="71" s="1"/>
  <c r="Z10" i="11"/>
  <c r="Z19" i="89"/>
  <c r="AI17" i="15"/>
  <c r="AN17" i="15"/>
  <c r="Z18" i="105"/>
  <c r="Z19" i="38"/>
  <c r="AS4" i="68"/>
  <c r="AS25" i="68" s="1"/>
  <c r="AL4" i="68"/>
  <c r="AU4" i="68" s="1"/>
  <c r="AU25" i="68" s="1"/>
  <c r="C11" i="68" s="1"/>
  <c r="F12" i="57" s="1"/>
  <c r="AN7" i="87"/>
  <c r="AI7" i="87"/>
  <c r="Y19" i="2"/>
  <c r="X19" i="2"/>
  <c r="Y9" i="49"/>
  <c r="X9" i="49"/>
  <c r="Z9" i="49" s="1"/>
  <c r="Z14" i="104" l="1"/>
  <c r="AE13" i="20"/>
  <c r="AF19" i="97"/>
  <c r="AO19" i="97" s="1"/>
  <c r="AE19" i="97"/>
  <c r="AN19" i="97" s="1"/>
  <c r="AG19" i="97"/>
  <c r="W20" i="97"/>
  <c r="AF9" i="49"/>
  <c r="AO9" i="49" s="1"/>
  <c r="AE9" i="49"/>
  <c r="W10" i="49"/>
  <c r="AG9" i="49"/>
  <c r="AP9" i="49" s="1"/>
  <c r="AE14" i="104"/>
  <c r="AG14" i="104"/>
  <c r="AP14" i="104" s="1"/>
  <c r="W15" i="104"/>
  <c r="AF14" i="104"/>
  <c r="AO14" i="104" s="1"/>
  <c r="Z5" i="85"/>
  <c r="AH5" i="85"/>
  <c r="AQ5" i="85" s="1"/>
  <c r="AR8" i="91"/>
  <c r="AR11" i="96"/>
  <c r="AR18" i="2"/>
  <c r="AH12" i="96"/>
  <c r="AQ12" i="96" s="1"/>
  <c r="Y17" i="53"/>
  <c r="X17" i="53"/>
  <c r="AN12" i="58"/>
  <c r="AI12" i="58"/>
  <c r="AI5" i="42"/>
  <c r="AN5" i="42"/>
  <c r="AN19" i="59"/>
  <c r="AI19" i="59"/>
  <c r="AH8" i="87"/>
  <c r="AQ8" i="87" s="1"/>
  <c r="AE13" i="9"/>
  <c r="W14" i="9"/>
  <c r="AG13" i="9"/>
  <c r="AP13" i="9" s="1"/>
  <c r="AF13" i="9"/>
  <c r="AO13" i="9" s="1"/>
  <c r="AH19" i="63"/>
  <c r="AQ19" i="63" s="1"/>
  <c r="Y18" i="93"/>
  <c r="X18" i="93"/>
  <c r="Y6" i="48"/>
  <c r="X6" i="48"/>
  <c r="W8" i="98"/>
  <c r="AG7" i="98"/>
  <c r="AP7" i="98" s="1"/>
  <c r="AF7" i="98"/>
  <c r="AO7" i="98" s="1"/>
  <c r="AE7" i="98"/>
  <c r="Y20" i="71"/>
  <c r="X20" i="71"/>
  <c r="Z20" i="71" s="1"/>
  <c r="AI17" i="101"/>
  <c r="AN17" i="101"/>
  <c r="AI16" i="52"/>
  <c r="AN16" i="52"/>
  <c r="AR17" i="15"/>
  <c r="AI9" i="41"/>
  <c r="AN9" i="41"/>
  <c r="AH17" i="86"/>
  <c r="AQ17" i="86" s="1"/>
  <c r="AH16" i="32"/>
  <c r="AQ16" i="32" s="1"/>
  <c r="Z12" i="96"/>
  <c r="Y6" i="102"/>
  <c r="X6" i="102"/>
  <c r="AN5" i="35"/>
  <c r="AI5" i="35"/>
  <c r="Y20" i="59"/>
  <c r="X20" i="59"/>
  <c r="Z8" i="87"/>
  <c r="W10" i="16"/>
  <c r="AF9" i="16"/>
  <c r="AO9" i="16" s="1"/>
  <c r="AG9" i="16"/>
  <c r="AP9" i="16" s="1"/>
  <c r="AE9" i="16"/>
  <c r="AH18" i="15"/>
  <c r="AQ18" i="15" s="1"/>
  <c r="AR6" i="98"/>
  <c r="Z19" i="63"/>
  <c r="Y14" i="44"/>
  <c r="X14" i="44"/>
  <c r="AN12" i="51"/>
  <c r="AI12" i="51"/>
  <c r="Y19" i="79"/>
  <c r="X19" i="79"/>
  <c r="AH12" i="88"/>
  <c r="AQ12" i="88" s="1"/>
  <c r="X8" i="18"/>
  <c r="Y8" i="18"/>
  <c r="Z8" i="18"/>
  <c r="Y9" i="99"/>
  <c r="X9" i="99"/>
  <c r="Z9" i="99" s="1"/>
  <c r="AN8" i="103"/>
  <c r="AI8" i="103"/>
  <c r="AF19" i="89"/>
  <c r="AO19" i="89" s="1"/>
  <c r="W20" i="89"/>
  <c r="AG19" i="89"/>
  <c r="AP19" i="89" s="1"/>
  <c r="AE19" i="89"/>
  <c r="AR19" i="19"/>
  <c r="AH13" i="92"/>
  <c r="AQ13" i="92" s="1"/>
  <c r="AG17" i="86"/>
  <c r="AP17" i="86" s="1"/>
  <c r="AE17" i="86"/>
  <c r="AF17" i="86"/>
  <c r="AO17" i="86" s="1"/>
  <c r="W18" i="86"/>
  <c r="AR19" i="67"/>
  <c r="AI19" i="47"/>
  <c r="AN19" i="47"/>
  <c r="AH18" i="33"/>
  <c r="AQ18" i="33" s="1"/>
  <c r="W17" i="32"/>
  <c r="AG16" i="32"/>
  <c r="AP16" i="32" s="1"/>
  <c r="AF16" i="32"/>
  <c r="AO16" i="32" s="1"/>
  <c r="AE16" i="32"/>
  <c r="AE12" i="45"/>
  <c r="W13" i="45"/>
  <c r="AF12" i="45"/>
  <c r="AO12" i="45" s="1"/>
  <c r="AG12" i="45"/>
  <c r="AP12" i="45" s="1"/>
  <c r="AH20" i="67"/>
  <c r="AQ20" i="67" s="1"/>
  <c r="W14" i="84"/>
  <c r="AE13" i="84"/>
  <c r="AG13" i="84"/>
  <c r="AP13" i="84" s="1"/>
  <c r="AF13" i="84"/>
  <c r="AO13" i="84" s="1"/>
  <c r="Z18" i="15"/>
  <c r="AR17" i="33"/>
  <c r="AN11" i="100"/>
  <c r="AI11" i="100"/>
  <c r="AN13" i="44"/>
  <c r="AI13" i="44"/>
  <c r="Y13" i="51"/>
  <c r="Z13" i="51"/>
  <c r="X13" i="51"/>
  <c r="Z12" i="88"/>
  <c r="AI5" i="48"/>
  <c r="AN5" i="48"/>
  <c r="AH20" i="19"/>
  <c r="AQ20" i="19" s="1"/>
  <c r="AH5" i="94"/>
  <c r="AQ5" i="94" s="1"/>
  <c r="Z5" i="94"/>
  <c r="AI8" i="99"/>
  <c r="AN8" i="99"/>
  <c r="Y18" i="101"/>
  <c r="X18" i="101"/>
  <c r="AI13" i="20"/>
  <c r="AN13" i="20"/>
  <c r="AH9" i="49"/>
  <c r="AQ9" i="49" s="1"/>
  <c r="AH19" i="2"/>
  <c r="AQ19" i="2" s="1"/>
  <c r="AG10" i="11"/>
  <c r="AP10" i="11" s="1"/>
  <c r="AE10" i="11"/>
  <c r="AF10" i="11"/>
  <c r="AO10" i="11" s="1"/>
  <c r="W11" i="11"/>
  <c r="Z13" i="92"/>
  <c r="Y17" i="46"/>
  <c r="X17" i="46"/>
  <c r="AR18" i="63"/>
  <c r="Z18" i="33"/>
  <c r="AG18" i="28"/>
  <c r="AP18" i="28" s="1"/>
  <c r="AF18" i="28"/>
  <c r="AO18" i="28" s="1"/>
  <c r="W19" i="28"/>
  <c r="AE18" i="28"/>
  <c r="Y13" i="58"/>
  <c r="X13" i="58"/>
  <c r="AN5" i="102"/>
  <c r="AI5" i="102"/>
  <c r="Y6" i="42"/>
  <c r="X6" i="42"/>
  <c r="Z20" i="67"/>
  <c r="Y6" i="35"/>
  <c r="X6" i="35"/>
  <c r="AH14" i="104"/>
  <c r="AQ14" i="104" s="1"/>
  <c r="X12" i="100"/>
  <c r="Y12" i="100"/>
  <c r="Z12" i="100" s="1"/>
  <c r="AH9" i="91"/>
  <c r="AQ9" i="91" s="1"/>
  <c r="AH5" i="50"/>
  <c r="AQ5" i="50" s="1"/>
  <c r="Z5" i="50"/>
  <c r="Z20" i="19"/>
  <c r="AN19" i="71"/>
  <c r="AI19" i="71"/>
  <c r="Y9" i="103"/>
  <c r="X9" i="103"/>
  <c r="Z9" i="103" s="1"/>
  <c r="Z19" i="2"/>
  <c r="AG19" i="38"/>
  <c r="AP19" i="38" s="1"/>
  <c r="W20" i="38"/>
  <c r="AE19" i="38"/>
  <c r="AF19" i="38"/>
  <c r="AO19" i="38" s="1"/>
  <c r="AI16" i="46"/>
  <c r="AN16" i="46"/>
  <c r="AN10" i="95"/>
  <c r="AI10" i="95"/>
  <c r="AE5" i="82"/>
  <c r="W6" i="82"/>
  <c r="AF5" i="82"/>
  <c r="AO5" i="82" s="1"/>
  <c r="AG5" i="82"/>
  <c r="AP5" i="82" s="1"/>
  <c r="AH8" i="83"/>
  <c r="AQ8" i="83" s="1"/>
  <c r="Y20" i="47"/>
  <c r="X20" i="47"/>
  <c r="AH5" i="90"/>
  <c r="AQ5" i="90" s="1"/>
  <c r="Z5" i="90"/>
  <c r="AR8" i="49"/>
  <c r="AR15" i="32"/>
  <c r="AH6" i="10"/>
  <c r="AQ6" i="10" s="1"/>
  <c r="AR11" i="88"/>
  <c r="Y20" i="75"/>
  <c r="X20" i="75"/>
  <c r="AI18" i="79"/>
  <c r="AN18" i="79"/>
  <c r="Z9" i="91"/>
  <c r="AR11" i="54"/>
  <c r="AN7" i="18"/>
  <c r="AI7" i="18"/>
  <c r="AI8" i="55"/>
  <c r="AN8" i="55"/>
  <c r="Y10" i="43"/>
  <c r="X10" i="43"/>
  <c r="Y17" i="52"/>
  <c r="X17" i="52"/>
  <c r="Z17" i="52" s="1"/>
  <c r="Y14" i="20"/>
  <c r="X14" i="20"/>
  <c r="AR7" i="87"/>
  <c r="Y10" i="41"/>
  <c r="X10" i="41"/>
  <c r="Z10" i="41" s="1"/>
  <c r="AG19" i="24"/>
  <c r="AP19" i="24" s="1"/>
  <c r="W20" i="24"/>
  <c r="AE19" i="24"/>
  <c r="AF19" i="24"/>
  <c r="AO19" i="24" s="1"/>
  <c r="AG18" i="105"/>
  <c r="AP18" i="105" s="1"/>
  <c r="AE18" i="105"/>
  <c r="AN18" i="105" s="1"/>
  <c r="W19" i="105"/>
  <c r="AF18" i="105"/>
  <c r="Z12" i="54"/>
  <c r="AH12" i="54"/>
  <c r="AQ12" i="54" s="1"/>
  <c r="Y11" i="95"/>
  <c r="X11" i="95"/>
  <c r="Z11" i="95" s="1"/>
  <c r="AR12" i="92"/>
  <c r="W14" i="13"/>
  <c r="AF13" i="13"/>
  <c r="AO13" i="13" s="1"/>
  <c r="AE13" i="13"/>
  <c r="AG13" i="13"/>
  <c r="AP13" i="13" s="1"/>
  <c r="Z8" i="83"/>
  <c r="AR5" i="10"/>
  <c r="AI16" i="53"/>
  <c r="AP16" i="53"/>
  <c r="AH19" i="97"/>
  <c r="AQ19" i="97" s="1"/>
  <c r="AG6" i="10"/>
  <c r="AP6" i="10" s="1"/>
  <c r="W7" i="10"/>
  <c r="AE6" i="10"/>
  <c r="AF6" i="10"/>
  <c r="AO6" i="10" s="1"/>
  <c r="AI19" i="75"/>
  <c r="AN19" i="75"/>
  <c r="AI17" i="93"/>
  <c r="AN17" i="93"/>
  <c r="AH7" i="98"/>
  <c r="AQ7" i="98" s="1"/>
  <c r="AR18" i="97"/>
  <c r="Y9" i="55"/>
  <c r="X9" i="55"/>
  <c r="AN9" i="43"/>
  <c r="AI9" i="43"/>
  <c r="Z13" i="58" l="1"/>
  <c r="Z14" i="44"/>
  <c r="Z18" i="101"/>
  <c r="AF18" i="101" s="1"/>
  <c r="AO18" i="101" s="1"/>
  <c r="Z6" i="42"/>
  <c r="AG6" i="42" s="1"/>
  <c r="AP6" i="42" s="1"/>
  <c r="Z17" i="46"/>
  <c r="AF17" i="46" s="1"/>
  <c r="AO17" i="46" s="1"/>
  <c r="Z19" i="79"/>
  <c r="W20" i="79" s="1"/>
  <c r="W13" i="100"/>
  <c r="AF12" i="100"/>
  <c r="AO12" i="100" s="1"/>
  <c r="AE12" i="100"/>
  <c r="AG12" i="100"/>
  <c r="AP12" i="100" s="1"/>
  <c r="AG18" i="101"/>
  <c r="AP18" i="101" s="1"/>
  <c r="W19" i="101"/>
  <c r="AF20" i="71"/>
  <c r="AO20" i="71" s="1"/>
  <c r="W21" i="71"/>
  <c r="AG20" i="71"/>
  <c r="AP20" i="71" s="1"/>
  <c r="AE20" i="71"/>
  <c r="AG19" i="79"/>
  <c r="AP19" i="79" s="1"/>
  <c r="AE19" i="79"/>
  <c r="AE6" i="42"/>
  <c r="AF6" i="42"/>
  <c r="AO6" i="42" s="1"/>
  <c r="AF17" i="52"/>
  <c r="AO17" i="52" s="1"/>
  <c r="AG17" i="52"/>
  <c r="AP17" i="52" s="1"/>
  <c r="W18" i="52"/>
  <c r="AE17" i="52"/>
  <c r="W10" i="103"/>
  <c r="AE9" i="103"/>
  <c r="AG9" i="103"/>
  <c r="AP9" i="103" s="1"/>
  <c r="AF9" i="103"/>
  <c r="AO9" i="103" s="1"/>
  <c r="AG17" i="46"/>
  <c r="AP17" i="46" s="1"/>
  <c r="AE17" i="46"/>
  <c r="AG13" i="58"/>
  <c r="AP13" i="58" s="1"/>
  <c r="W14" i="58"/>
  <c r="AF13" i="58"/>
  <c r="AO13" i="58" s="1"/>
  <c r="AE13" i="58"/>
  <c r="W15" i="44"/>
  <c r="AE14" i="44"/>
  <c r="AF14" i="44"/>
  <c r="AO14" i="44" s="1"/>
  <c r="AG14" i="44"/>
  <c r="AP14" i="44" s="1"/>
  <c r="AR9" i="43"/>
  <c r="Y14" i="13"/>
  <c r="X14" i="13"/>
  <c r="AN19" i="24"/>
  <c r="AI19" i="24"/>
  <c r="AR8" i="55"/>
  <c r="W6" i="90"/>
  <c r="AG5" i="90"/>
  <c r="AP5" i="90" s="1"/>
  <c r="AF5" i="90"/>
  <c r="AO5" i="90" s="1"/>
  <c r="AE5" i="90"/>
  <c r="AE19" i="2"/>
  <c r="AF19" i="2"/>
  <c r="AO19" i="2" s="1"/>
  <c r="W20" i="2"/>
  <c r="AG19" i="2"/>
  <c r="AP19" i="2" s="1"/>
  <c r="AG20" i="19"/>
  <c r="AP20" i="19" s="1"/>
  <c r="AF20" i="19"/>
  <c r="AO20" i="19" s="1"/>
  <c r="W21" i="19"/>
  <c r="AE20" i="19"/>
  <c r="AR5" i="48"/>
  <c r="Y18" i="86"/>
  <c r="X18" i="86"/>
  <c r="AI19" i="89"/>
  <c r="AN19" i="89"/>
  <c r="AH9" i="99"/>
  <c r="AQ9" i="99" s="1"/>
  <c r="AR5" i="35"/>
  <c r="Y8" i="98"/>
  <c r="X8" i="98"/>
  <c r="AI13" i="9"/>
  <c r="AN13" i="9"/>
  <c r="AR12" i="58"/>
  <c r="AH6" i="35"/>
  <c r="AQ6" i="35" s="1"/>
  <c r="AI18" i="28"/>
  <c r="AN18" i="28"/>
  <c r="Y11" i="11"/>
  <c r="X11" i="11"/>
  <c r="AF5" i="94"/>
  <c r="AO5" i="94" s="1"/>
  <c r="AE5" i="94"/>
  <c r="AG5" i="94"/>
  <c r="AP5" i="94" s="1"/>
  <c r="W6" i="94"/>
  <c r="W13" i="88"/>
  <c r="AF12" i="88"/>
  <c r="AO12" i="88" s="1"/>
  <c r="AG12" i="88"/>
  <c r="AP12" i="88" s="1"/>
  <c r="AE12" i="88"/>
  <c r="AR11" i="100"/>
  <c r="AI16" i="32"/>
  <c r="AN16" i="32"/>
  <c r="W10" i="99"/>
  <c r="AG9" i="99"/>
  <c r="AP9" i="99" s="1"/>
  <c r="AF9" i="99"/>
  <c r="AO9" i="99" s="1"/>
  <c r="AE9" i="99"/>
  <c r="AF19" i="63"/>
  <c r="AO19" i="63" s="1"/>
  <c r="AE19" i="63"/>
  <c r="AG19" i="63"/>
  <c r="AP19" i="63" s="1"/>
  <c r="W20" i="63"/>
  <c r="Y10" i="16"/>
  <c r="X10" i="16"/>
  <c r="AH6" i="48"/>
  <c r="AQ6" i="48" s="1"/>
  <c r="AI14" i="104"/>
  <c r="AN14" i="104"/>
  <c r="AI18" i="105"/>
  <c r="AO18" i="105"/>
  <c r="AR7" i="18"/>
  <c r="AR18" i="79"/>
  <c r="AR17" i="93"/>
  <c r="Y7" i="10"/>
  <c r="Z7" i="10" s="1"/>
  <c r="X7" i="10"/>
  <c r="Y19" i="105"/>
  <c r="X19" i="105"/>
  <c r="AH14" i="20"/>
  <c r="AQ14" i="20" s="1"/>
  <c r="AH10" i="43"/>
  <c r="AQ10" i="43" s="1"/>
  <c r="AH20" i="75"/>
  <c r="AQ20" i="75" s="1"/>
  <c r="AH20" i="47"/>
  <c r="AQ20" i="47" s="1"/>
  <c r="Y6" i="82"/>
  <c r="X6" i="82"/>
  <c r="Z6" i="82" s="1"/>
  <c r="AH12" i="100"/>
  <c r="AQ12" i="100" s="1"/>
  <c r="Z6" i="35"/>
  <c r="AR5" i="102"/>
  <c r="Y19" i="28"/>
  <c r="X19" i="28"/>
  <c r="Z19" i="28" s="1"/>
  <c r="AH17" i="46"/>
  <c r="AQ17" i="46" s="1"/>
  <c r="AH13" i="51"/>
  <c r="AQ13" i="51" s="1"/>
  <c r="AR19" i="47"/>
  <c r="AI17" i="86"/>
  <c r="AN17" i="86"/>
  <c r="Y20" i="89"/>
  <c r="X20" i="89"/>
  <c r="AR12" i="51"/>
  <c r="W9" i="87"/>
  <c r="AF8" i="87"/>
  <c r="AO8" i="87" s="1"/>
  <c r="AG8" i="87"/>
  <c r="AP8" i="87" s="1"/>
  <c r="AE8" i="87"/>
  <c r="AH6" i="102"/>
  <c r="AQ6" i="102" s="1"/>
  <c r="AR16" i="52"/>
  <c r="Z6" i="48"/>
  <c r="AR19" i="59"/>
  <c r="AH17" i="53"/>
  <c r="AQ17" i="53" s="1"/>
  <c r="AE5" i="85"/>
  <c r="AF5" i="85"/>
  <c r="AO5" i="85" s="1"/>
  <c r="W6" i="85"/>
  <c r="AG5" i="85"/>
  <c r="AP5" i="85" s="1"/>
  <c r="Y20" i="97"/>
  <c r="X20" i="97"/>
  <c r="AR16" i="46"/>
  <c r="AH9" i="103"/>
  <c r="AQ9" i="103" s="1"/>
  <c r="AH9" i="55"/>
  <c r="AQ9" i="55" s="1"/>
  <c r="Z9" i="55"/>
  <c r="AH11" i="95"/>
  <c r="AQ11" i="95" s="1"/>
  <c r="AH10" i="41"/>
  <c r="AQ10" i="41" s="1"/>
  <c r="Z14" i="20"/>
  <c r="Z10" i="43"/>
  <c r="Z20" i="75"/>
  <c r="Z20" i="47"/>
  <c r="AN5" i="82"/>
  <c r="AI5" i="82"/>
  <c r="AI19" i="38"/>
  <c r="AN19" i="38"/>
  <c r="W6" i="50"/>
  <c r="AE5" i="50"/>
  <c r="AG5" i="50"/>
  <c r="AP5" i="50" s="1"/>
  <c r="AF5" i="50"/>
  <c r="AO5" i="50" s="1"/>
  <c r="AI10" i="11"/>
  <c r="AN10" i="11"/>
  <c r="AR8" i="99"/>
  <c r="AF13" i="51"/>
  <c r="AO13" i="51" s="1"/>
  <c r="AE13" i="51"/>
  <c r="AG13" i="51"/>
  <c r="AP13" i="51" s="1"/>
  <c r="W14" i="51"/>
  <c r="AN13" i="84"/>
  <c r="AI13" i="84"/>
  <c r="AF8" i="18"/>
  <c r="AO8" i="18" s="1"/>
  <c r="AE8" i="18"/>
  <c r="W9" i="18"/>
  <c r="AG8" i="18"/>
  <c r="AP8" i="18" s="1"/>
  <c r="AH20" i="59"/>
  <c r="AQ20" i="59" s="1"/>
  <c r="Z6" i="102"/>
  <c r="AN7" i="98"/>
  <c r="AI7" i="98"/>
  <c r="Z17" i="53"/>
  <c r="AI19" i="97"/>
  <c r="AP19" i="97"/>
  <c r="AR19" i="75"/>
  <c r="AR16" i="53"/>
  <c r="AI13" i="13"/>
  <c r="AN13" i="13"/>
  <c r="AG11" i="95"/>
  <c r="AP11" i="95" s="1"/>
  <c r="AF11" i="95"/>
  <c r="AO11" i="95" s="1"/>
  <c r="AE11" i="95"/>
  <c r="W12" i="95"/>
  <c r="AG10" i="41"/>
  <c r="AP10" i="41" s="1"/>
  <c r="AF10" i="41"/>
  <c r="AO10" i="41" s="1"/>
  <c r="W11" i="41"/>
  <c r="AE10" i="41"/>
  <c r="AR10" i="95"/>
  <c r="Y20" i="38"/>
  <c r="X20" i="38"/>
  <c r="Z20" i="38" s="1"/>
  <c r="AR19" i="71"/>
  <c r="W21" i="67"/>
  <c r="AE20" i="67"/>
  <c r="AG20" i="67"/>
  <c r="AP20" i="67" s="1"/>
  <c r="AF20" i="67"/>
  <c r="AO20" i="67" s="1"/>
  <c r="AH13" i="58"/>
  <c r="AQ13" i="58" s="1"/>
  <c r="AR13" i="20"/>
  <c r="Y14" i="84"/>
  <c r="X14" i="84"/>
  <c r="Y13" i="45"/>
  <c r="X13" i="45"/>
  <c r="Y17" i="32"/>
  <c r="X17" i="32"/>
  <c r="AR8" i="103"/>
  <c r="AH14" i="44"/>
  <c r="AQ14" i="44" s="1"/>
  <c r="AN9" i="16"/>
  <c r="AI9" i="16"/>
  <c r="Z20" i="59"/>
  <c r="AR9" i="41"/>
  <c r="AR17" i="101"/>
  <c r="AH18" i="93"/>
  <c r="AQ18" i="93" s="1"/>
  <c r="X10" i="49"/>
  <c r="Y10" i="49"/>
  <c r="Z10" i="49"/>
  <c r="AN6" i="10"/>
  <c r="AI6" i="10"/>
  <c r="AG8" i="83"/>
  <c r="AP8" i="83" s="1"/>
  <c r="AE8" i="83"/>
  <c r="AF8" i="83"/>
  <c r="AO8" i="83" s="1"/>
  <c r="W9" i="83"/>
  <c r="Y20" i="24"/>
  <c r="Z20" i="24"/>
  <c r="X20" i="24"/>
  <c r="W13" i="54"/>
  <c r="AG12" i="54"/>
  <c r="AP12" i="54" s="1"/>
  <c r="AE12" i="54"/>
  <c r="AF12" i="54"/>
  <c r="AO12" i="54" s="1"/>
  <c r="AH17" i="52"/>
  <c r="AQ17" i="52" s="1"/>
  <c r="W10" i="91"/>
  <c r="AF9" i="91"/>
  <c r="AO9" i="91" s="1"/>
  <c r="AG9" i="91"/>
  <c r="AP9" i="91" s="1"/>
  <c r="AE9" i="91"/>
  <c r="AH6" i="42"/>
  <c r="AQ6" i="42" s="1"/>
  <c r="AF18" i="33"/>
  <c r="AO18" i="33" s="1"/>
  <c r="AE18" i="33"/>
  <c r="W19" i="33"/>
  <c r="AG18" i="33"/>
  <c r="AP18" i="33" s="1"/>
  <c r="AF13" i="92"/>
  <c r="AO13" i="92" s="1"/>
  <c r="W14" i="92"/>
  <c r="AE13" i="92"/>
  <c r="AG13" i="92"/>
  <c r="AP13" i="92" s="1"/>
  <c r="AH18" i="101"/>
  <c r="AQ18" i="101" s="1"/>
  <c r="AR13" i="44"/>
  <c r="AF18" i="15"/>
  <c r="AO18" i="15" s="1"/>
  <c r="AE18" i="15"/>
  <c r="W19" i="15"/>
  <c r="AG18" i="15"/>
  <c r="AP18" i="15" s="1"/>
  <c r="AN12" i="45"/>
  <c r="AI12" i="45"/>
  <c r="AR12" i="45" s="1"/>
  <c r="AH8" i="18"/>
  <c r="AQ8" i="18" s="1"/>
  <c r="AH19" i="79"/>
  <c r="AQ19" i="79" s="1"/>
  <c r="AF12" i="96"/>
  <c r="AO12" i="96" s="1"/>
  <c r="AE12" i="96"/>
  <c r="W13" i="96"/>
  <c r="AG12" i="96"/>
  <c r="AP12" i="96" s="1"/>
  <c r="AH20" i="71"/>
  <c r="AQ20" i="71" s="1"/>
  <c r="Z18" i="93"/>
  <c r="Y14" i="9"/>
  <c r="Z14" i="9" s="1"/>
  <c r="X14" i="9"/>
  <c r="AR5" i="42"/>
  <c r="Y15" i="104"/>
  <c r="X15" i="104"/>
  <c r="Z15" i="104" s="1"/>
  <c r="AN9" i="49"/>
  <c r="AI9" i="49"/>
  <c r="Z13" i="45" l="1"/>
  <c r="Z11" i="11"/>
  <c r="W18" i="46"/>
  <c r="W7" i="42"/>
  <c r="AF19" i="79"/>
  <c r="AO19" i="79" s="1"/>
  <c r="AE18" i="101"/>
  <c r="AG14" i="9"/>
  <c r="AP14" i="9" s="1"/>
  <c r="W15" i="9"/>
  <c r="AE14" i="9"/>
  <c r="AF14" i="9"/>
  <c r="AO14" i="9" s="1"/>
  <c r="W7" i="82"/>
  <c r="AG6" i="82"/>
  <c r="AP6" i="82" s="1"/>
  <c r="AF6" i="82"/>
  <c r="AO6" i="82" s="1"/>
  <c r="AE6" i="82"/>
  <c r="AF7" i="10"/>
  <c r="AO7" i="10" s="1"/>
  <c r="AG7" i="10"/>
  <c r="AP7" i="10" s="1"/>
  <c r="W8" i="10"/>
  <c r="AE7" i="10"/>
  <c r="W12" i="11"/>
  <c r="AG11" i="11"/>
  <c r="AP11" i="11" s="1"/>
  <c r="AF11" i="11"/>
  <c r="AO11" i="11" s="1"/>
  <c r="AE11" i="11"/>
  <c r="W21" i="38"/>
  <c r="AF20" i="38"/>
  <c r="AO20" i="38" s="1"/>
  <c r="AE20" i="38"/>
  <c r="AG20" i="38"/>
  <c r="AP20" i="38" s="1"/>
  <c r="W14" i="45"/>
  <c r="AE13" i="45"/>
  <c r="AF13" i="45"/>
  <c r="AO13" i="45" s="1"/>
  <c r="AG13" i="45"/>
  <c r="AP13" i="45" s="1"/>
  <c r="AG15" i="104"/>
  <c r="AP15" i="104" s="1"/>
  <c r="W16" i="104"/>
  <c r="AE15" i="104"/>
  <c r="AF15" i="104"/>
  <c r="AO15" i="104" s="1"/>
  <c r="Y13" i="96"/>
  <c r="X13" i="96"/>
  <c r="AE18" i="93"/>
  <c r="AG18" i="93"/>
  <c r="AP18" i="93" s="1"/>
  <c r="W19" i="93"/>
  <c r="AF18" i="93"/>
  <c r="AO18" i="93" s="1"/>
  <c r="AN12" i="96"/>
  <c r="AI12" i="96"/>
  <c r="AI9" i="91"/>
  <c r="AN9" i="91"/>
  <c r="Y9" i="83"/>
  <c r="Z9" i="83" s="1"/>
  <c r="X9" i="83"/>
  <c r="AE10" i="49"/>
  <c r="AF10" i="49"/>
  <c r="AO10" i="49" s="1"/>
  <c r="AG10" i="49"/>
  <c r="AP10" i="49" s="1"/>
  <c r="W11" i="49"/>
  <c r="W21" i="59"/>
  <c r="AE20" i="59"/>
  <c r="AG20" i="59"/>
  <c r="AP20" i="59" s="1"/>
  <c r="AF20" i="59"/>
  <c r="AO20" i="59" s="1"/>
  <c r="Y11" i="41"/>
  <c r="X11" i="41"/>
  <c r="Y9" i="18"/>
  <c r="X9" i="18"/>
  <c r="Y14" i="51"/>
  <c r="X14" i="51"/>
  <c r="Y6" i="50"/>
  <c r="X6" i="50"/>
  <c r="W21" i="75"/>
  <c r="AG20" i="75"/>
  <c r="AP20" i="75" s="1"/>
  <c r="AF20" i="75"/>
  <c r="AO20" i="75" s="1"/>
  <c r="AE20" i="75"/>
  <c r="AH19" i="28"/>
  <c r="AQ19" i="28" s="1"/>
  <c r="Y20" i="63"/>
  <c r="X20" i="63"/>
  <c r="AR13" i="9"/>
  <c r="AN5" i="90"/>
  <c r="AI5" i="90"/>
  <c r="AR19" i="24"/>
  <c r="AN13" i="58"/>
  <c r="AI13" i="58"/>
  <c r="AN9" i="103"/>
  <c r="AI9" i="103"/>
  <c r="AN19" i="79"/>
  <c r="AI19" i="79"/>
  <c r="AR19" i="79" s="1"/>
  <c r="Y21" i="71"/>
  <c r="X21" i="71"/>
  <c r="AN13" i="92"/>
  <c r="AI13" i="92"/>
  <c r="AR9" i="49"/>
  <c r="Y14" i="92"/>
  <c r="X14" i="92"/>
  <c r="AH14" i="9"/>
  <c r="AQ14" i="9" s="1"/>
  <c r="AI18" i="15"/>
  <c r="AN18" i="15"/>
  <c r="Y13" i="54"/>
  <c r="Z13" i="54" s="1"/>
  <c r="X13" i="54"/>
  <c r="AR9" i="16"/>
  <c r="AH13" i="45"/>
  <c r="AQ13" i="45" s="1"/>
  <c r="AI20" i="67"/>
  <c r="AN20" i="67"/>
  <c r="W7" i="102"/>
  <c r="AF6" i="102"/>
  <c r="AO6" i="102" s="1"/>
  <c r="AE6" i="102"/>
  <c r="AG6" i="102"/>
  <c r="AP6" i="102" s="1"/>
  <c r="AN8" i="18"/>
  <c r="AI8" i="18"/>
  <c r="AR8" i="18" s="1"/>
  <c r="AR10" i="11"/>
  <c r="AE10" i="43"/>
  <c r="W11" i="43"/>
  <c r="AF10" i="43"/>
  <c r="AO10" i="43" s="1"/>
  <c r="AG10" i="43"/>
  <c r="AP10" i="43" s="1"/>
  <c r="AE9" i="55"/>
  <c r="W10" i="55"/>
  <c r="AF9" i="55"/>
  <c r="AO9" i="55" s="1"/>
  <c r="AG9" i="55"/>
  <c r="AP9" i="55" s="1"/>
  <c r="Y6" i="85"/>
  <c r="X6" i="85"/>
  <c r="AN8" i="87"/>
  <c r="AI8" i="87"/>
  <c r="AH20" i="89"/>
  <c r="AQ20" i="89" s="1"/>
  <c r="AF19" i="28"/>
  <c r="AO19" i="28" s="1"/>
  <c r="AG19" i="28"/>
  <c r="AP19" i="28" s="1"/>
  <c r="AE19" i="28"/>
  <c r="W20" i="28"/>
  <c r="AH19" i="105"/>
  <c r="AQ19" i="105" s="1"/>
  <c r="Y6" i="94"/>
  <c r="X6" i="94"/>
  <c r="AH8" i="98"/>
  <c r="AQ8" i="98" s="1"/>
  <c r="AI17" i="46"/>
  <c r="AN17" i="46"/>
  <c r="Y10" i="103"/>
  <c r="X10" i="103"/>
  <c r="Y19" i="15"/>
  <c r="X19" i="15"/>
  <c r="Z19" i="15" s="1"/>
  <c r="AH15" i="104"/>
  <c r="AQ15" i="104" s="1"/>
  <c r="AH20" i="24"/>
  <c r="AQ20" i="24" s="1"/>
  <c r="AI8" i="83"/>
  <c r="AN8" i="83"/>
  <c r="AH10" i="49"/>
  <c r="AQ10" i="49" s="1"/>
  <c r="Y21" i="67"/>
  <c r="X21" i="67"/>
  <c r="Z21" i="67" s="1"/>
  <c r="AI13" i="51"/>
  <c r="AN13" i="51"/>
  <c r="AR19" i="38"/>
  <c r="AF14" i="20"/>
  <c r="AO14" i="20" s="1"/>
  <c r="AE14" i="20"/>
  <c r="AG14" i="20"/>
  <c r="AP14" i="20" s="1"/>
  <c r="W15" i="20"/>
  <c r="AH20" i="97"/>
  <c r="AQ20" i="97" s="1"/>
  <c r="Z20" i="89"/>
  <c r="Z19" i="105"/>
  <c r="AR18" i="105"/>
  <c r="AN19" i="63"/>
  <c r="AI19" i="63"/>
  <c r="Y10" i="99"/>
  <c r="X10" i="99"/>
  <c r="AN12" i="88"/>
  <c r="AI12" i="88"/>
  <c r="Z8" i="98"/>
  <c r="X20" i="2"/>
  <c r="Y20" i="2"/>
  <c r="AH14" i="13"/>
  <c r="AQ14" i="13" s="1"/>
  <c r="Y14" i="58"/>
  <c r="X14" i="58"/>
  <c r="Y7" i="42"/>
  <c r="X7" i="42"/>
  <c r="Y19" i="33"/>
  <c r="X19" i="33"/>
  <c r="Y10" i="91"/>
  <c r="X10" i="91"/>
  <c r="AG20" i="24"/>
  <c r="AP20" i="24" s="1"/>
  <c r="AF20" i="24"/>
  <c r="AO20" i="24" s="1"/>
  <c r="AE20" i="24"/>
  <c r="W21" i="24"/>
  <c r="AR13" i="13"/>
  <c r="AR19" i="97"/>
  <c r="AR13" i="84"/>
  <c r="AR5" i="82"/>
  <c r="Z20" i="97"/>
  <c r="AN5" i="85"/>
  <c r="AI5" i="85"/>
  <c r="AH10" i="16"/>
  <c r="AQ10" i="16" s="1"/>
  <c r="AN5" i="94"/>
  <c r="AI5" i="94"/>
  <c r="AR18" i="28"/>
  <c r="AR19" i="89"/>
  <c r="AN20" i="19"/>
  <c r="AI20" i="19"/>
  <c r="Y6" i="90"/>
  <c r="Z6" i="90" s="1"/>
  <c r="X6" i="90"/>
  <c r="Z14" i="13"/>
  <c r="AI17" i="52"/>
  <c r="AN17" i="52"/>
  <c r="Y20" i="79"/>
  <c r="X20" i="79"/>
  <c r="AI18" i="101"/>
  <c r="AN18" i="101"/>
  <c r="AN12" i="100"/>
  <c r="AI12" i="100"/>
  <c r="AN18" i="33"/>
  <c r="AI18" i="33"/>
  <c r="AR18" i="33" s="1"/>
  <c r="AR6" i="10"/>
  <c r="AH17" i="32"/>
  <c r="AQ17" i="32" s="1"/>
  <c r="AH14" i="84"/>
  <c r="AQ14" i="84" s="1"/>
  <c r="Y12" i="95"/>
  <c r="X12" i="95"/>
  <c r="Z12" i="95" s="1"/>
  <c r="AE17" i="53"/>
  <c r="AF17" i="53"/>
  <c r="AO17" i="53" s="1"/>
  <c r="AG17" i="53"/>
  <c r="AP17" i="53" s="1"/>
  <c r="W18" i="53"/>
  <c r="Y9" i="87"/>
  <c r="X9" i="87"/>
  <c r="AH7" i="10"/>
  <c r="AQ7" i="10" s="1"/>
  <c r="AR14" i="104"/>
  <c r="Z10" i="16"/>
  <c r="AR16" i="32"/>
  <c r="AH18" i="86"/>
  <c r="AQ18" i="86" s="1"/>
  <c r="Y21" i="19"/>
  <c r="Z21" i="19" s="1"/>
  <c r="X21" i="19"/>
  <c r="AN19" i="2"/>
  <c r="AI19" i="2"/>
  <c r="AI14" i="44"/>
  <c r="AN14" i="44"/>
  <c r="Y18" i="52"/>
  <c r="Z18" i="52" s="1"/>
  <c r="X18" i="52"/>
  <c r="AI20" i="71"/>
  <c r="AN20" i="71"/>
  <c r="AN12" i="54"/>
  <c r="AI12" i="54"/>
  <c r="Z17" i="32"/>
  <c r="Z14" i="84"/>
  <c r="AH20" i="38"/>
  <c r="AQ20" i="38" s="1"/>
  <c r="AN10" i="41"/>
  <c r="AI10" i="41"/>
  <c r="AN11" i="95"/>
  <c r="AI11" i="95"/>
  <c r="AR7" i="98"/>
  <c r="AI5" i="50"/>
  <c r="AN5" i="50"/>
  <c r="AE20" i="47"/>
  <c r="W21" i="47"/>
  <c r="AF20" i="47"/>
  <c r="AO20" i="47" s="1"/>
  <c r="AG20" i="47"/>
  <c r="AP20" i="47" s="1"/>
  <c r="W7" i="48"/>
  <c r="AF6" i="48"/>
  <c r="AO6" i="48" s="1"/>
  <c r="AE6" i="48"/>
  <c r="AG6" i="48"/>
  <c r="AP6" i="48" s="1"/>
  <c r="AR17" i="86"/>
  <c r="AE6" i="35"/>
  <c r="W7" i="35"/>
  <c r="AF6" i="35"/>
  <c r="AO6" i="35" s="1"/>
  <c r="AG6" i="35"/>
  <c r="AP6" i="35" s="1"/>
  <c r="AH6" i="82"/>
  <c r="AQ6" i="82" s="1"/>
  <c r="AN9" i="99"/>
  <c r="AI9" i="99"/>
  <c r="Y13" i="88"/>
  <c r="X13" i="88"/>
  <c r="AH11" i="11"/>
  <c r="AQ11" i="11" s="1"/>
  <c r="Z18" i="86"/>
  <c r="Y15" i="44"/>
  <c r="X15" i="44"/>
  <c r="Y18" i="46"/>
  <c r="X18" i="46"/>
  <c r="AN6" i="42"/>
  <c r="AI6" i="42"/>
  <c r="Y19" i="101"/>
  <c r="X19" i="101"/>
  <c r="Y13" i="100"/>
  <c r="X13" i="100"/>
  <c r="Z20" i="79" l="1"/>
  <c r="Z14" i="51"/>
  <c r="Z6" i="85"/>
  <c r="Z10" i="99"/>
  <c r="Z6" i="94"/>
  <c r="AG6" i="94" s="1"/>
  <c r="AP6" i="94" s="1"/>
  <c r="Z20" i="63"/>
  <c r="Z19" i="101"/>
  <c r="Z20" i="2"/>
  <c r="Z10" i="103"/>
  <c r="Z11" i="41"/>
  <c r="AE18" i="52"/>
  <c r="W19" i="52"/>
  <c r="AF18" i="52"/>
  <c r="AO18" i="52" s="1"/>
  <c r="AG18" i="52"/>
  <c r="AP18" i="52" s="1"/>
  <c r="W22" i="19"/>
  <c r="AG21" i="19"/>
  <c r="AP21" i="19" s="1"/>
  <c r="AE21" i="19"/>
  <c r="AF21" i="19"/>
  <c r="AO21" i="19" s="1"/>
  <c r="AG6" i="90"/>
  <c r="AP6" i="90" s="1"/>
  <c r="AF6" i="90"/>
  <c r="AO6" i="90" s="1"/>
  <c r="AE6" i="90"/>
  <c r="W7" i="90"/>
  <c r="W22" i="67"/>
  <c r="AE21" i="67"/>
  <c r="AF21" i="67"/>
  <c r="AO21" i="67" s="1"/>
  <c r="AG21" i="67"/>
  <c r="AP21" i="67" s="1"/>
  <c r="AG14" i="51"/>
  <c r="AP14" i="51" s="1"/>
  <c r="AF14" i="51"/>
  <c r="AO14" i="51" s="1"/>
  <c r="W15" i="51"/>
  <c r="AE14" i="51"/>
  <c r="AE6" i="85"/>
  <c r="AF6" i="85"/>
  <c r="AO6" i="85" s="1"/>
  <c r="AG6" i="85"/>
  <c r="AP6" i="85" s="1"/>
  <c r="W7" i="85"/>
  <c r="W10" i="83"/>
  <c r="AE9" i="83"/>
  <c r="AF9" i="83"/>
  <c r="AO9" i="83" s="1"/>
  <c r="AG9" i="83"/>
  <c r="AP9" i="83" s="1"/>
  <c r="AG20" i="79"/>
  <c r="AP20" i="79" s="1"/>
  <c r="AE20" i="79"/>
  <c r="AF20" i="79"/>
  <c r="AO20" i="79" s="1"/>
  <c r="W21" i="79"/>
  <c r="AF10" i="99"/>
  <c r="AO10" i="99" s="1"/>
  <c r="W11" i="99"/>
  <c r="AG10" i="99"/>
  <c r="AP10" i="99" s="1"/>
  <c r="AE10" i="99"/>
  <c r="W7" i="94"/>
  <c r="AF6" i="94"/>
  <c r="AO6" i="94" s="1"/>
  <c r="AE6" i="94"/>
  <c r="W21" i="63"/>
  <c r="AG20" i="63"/>
  <c r="AP20" i="63" s="1"/>
  <c r="AE20" i="63"/>
  <c r="AF20" i="63"/>
  <c r="AO20" i="63" s="1"/>
  <c r="AF19" i="101"/>
  <c r="AO19" i="101" s="1"/>
  <c r="AG19" i="101"/>
  <c r="AP19" i="101" s="1"/>
  <c r="AE19" i="101"/>
  <c r="W20" i="101"/>
  <c r="AF20" i="2"/>
  <c r="AO20" i="2" s="1"/>
  <c r="W21" i="2"/>
  <c r="AE20" i="2"/>
  <c r="AG20" i="2"/>
  <c r="AP20" i="2" s="1"/>
  <c r="AF10" i="103"/>
  <c r="AO10" i="103" s="1"/>
  <c r="W11" i="103"/>
  <c r="AG10" i="103"/>
  <c r="AP10" i="103" s="1"/>
  <c r="AE10" i="103"/>
  <c r="AG11" i="41"/>
  <c r="AP11" i="41" s="1"/>
  <c r="AE11" i="41"/>
  <c r="AF11" i="41"/>
  <c r="AO11" i="41" s="1"/>
  <c r="W12" i="41"/>
  <c r="W19" i="86"/>
  <c r="AF18" i="86"/>
  <c r="AO18" i="86" s="1"/>
  <c r="AG18" i="86"/>
  <c r="AP18" i="86" s="1"/>
  <c r="AE18" i="86"/>
  <c r="AN6" i="35"/>
  <c r="AI6" i="35"/>
  <c r="AI20" i="47"/>
  <c r="AN20" i="47"/>
  <c r="AG17" i="32"/>
  <c r="AP17" i="32" s="1"/>
  <c r="W18" i="32"/>
  <c r="AF17" i="32"/>
  <c r="AO17" i="32" s="1"/>
  <c r="AE17" i="32"/>
  <c r="AH21" i="19"/>
  <c r="AQ21" i="19" s="1"/>
  <c r="AH20" i="79"/>
  <c r="AQ20" i="79" s="1"/>
  <c r="AH6" i="90"/>
  <c r="AQ6" i="90" s="1"/>
  <c r="W21" i="97"/>
  <c r="AG20" i="97"/>
  <c r="AP20" i="97" s="1"/>
  <c r="AF20" i="97"/>
  <c r="AO20" i="97" s="1"/>
  <c r="AE20" i="97"/>
  <c r="AH10" i="99"/>
  <c r="AQ10" i="99" s="1"/>
  <c r="AH10" i="103"/>
  <c r="AQ10" i="103" s="1"/>
  <c r="AH6" i="94"/>
  <c r="AQ6" i="94" s="1"/>
  <c r="Y11" i="43"/>
  <c r="Z11" i="43" s="1"/>
  <c r="X11" i="43"/>
  <c r="AR20" i="67"/>
  <c r="AR18" i="15"/>
  <c r="AN20" i="75"/>
  <c r="AI20" i="75"/>
  <c r="AN20" i="59"/>
  <c r="AI20" i="59"/>
  <c r="AI10" i="49"/>
  <c r="AN10" i="49"/>
  <c r="AR12" i="96"/>
  <c r="AI18" i="93"/>
  <c r="AN18" i="93"/>
  <c r="AI15" i="104"/>
  <c r="AN15" i="104"/>
  <c r="AI13" i="45"/>
  <c r="AN13" i="45"/>
  <c r="AN11" i="11"/>
  <c r="AI11" i="11"/>
  <c r="Y8" i="10"/>
  <c r="X8" i="10"/>
  <c r="Z8" i="10" s="1"/>
  <c r="AH15" i="44"/>
  <c r="AQ15" i="44" s="1"/>
  <c r="AR9" i="99"/>
  <c r="Y7" i="48"/>
  <c r="X7" i="48"/>
  <c r="Z7" i="48" s="1"/>
  <c r="AR10" i="41"/>
  <c r="AR12" i="54"/>
  <c r="AH9" i="87"/>
  <c r="AQ9" i="87" s="1"/>
  <c r="AH10" i="91"/>
  <c r="AQ10" i="91" s="1"/>
  <c r="AH7" i="42"/>
  <c r="AQ7" i="42" s="1"/>
  <c r="AG19" i="105"/>
  <c r="AP19" i="105" s="1"/>
  <c r="W20" i="105"/>
  <c r="AF19" i="105"/>
  <c r="AO19" i="105" s="1"/>
  <c r="AE19" i="105"/>
  <c r="AH6" i="85"/>
  <c r="AQ6" i="85" s="1"/>
  <c r="Y10" i="55"/>
  <c r="X10" i="55"/>
  <c r="Z10" i="55" s="1"/>
  <c r="AN10" i="43"/>
  <c r="AI10" i="43"/>
  <c r="AH20" i="63"/>
  <c r="AQ20" i="63" s="1"/>
  <c r="AH14" i="51"/>
  <c r="AQ14" i="51" s="1"/>
  <c r="AH11" i="41"/>
  <c r="AQ11" i="41" s="1"/>
  <c r="Y21" i="59"/>
  <c r="X21" i="59"/>
  <c r="AH9" i="83"/>
  <c r="AQ9" i="83" s="1"/>
  <c r="AH13" i="96"/>
  <c r="AQ13" i="96" s="1"/>
  <c r="X16" i="104"/>
  <c r="Z16" i="104" s="1"/>
  <c r="Y16" i="104"/>
  <c r="Y14" i="45"/>
  <c r="X14" i="45"/>
  <c r="Y7" i="82"/>
  <c r="X7" i="82"/>
  <c r="Z7" i="82" s="1"/>
  <c r="AR5" i="50"/>
  <c r="Z9" i="87"/>
  <c r="AI17" i="53"/>
  <c r="AN17" i="53"/>
  <c r="AR12" i="100"/>
  <c r="Z10" i="91"/>
  <c r="Z7" i="42"/>
  <c r="AH20" i="2"/>
  <c r="AQ20" i="2" s="1"/>
  <c r="AF20" i="89"/>
  <c r="AO20" i="89" s="1"/>
  <c r="AG20" i="89"/>
  <c r="AP20" i="89" s="1"/>
  <c r="W21" i="89"/>
  <c r="AE20" i="89"/>
  <c r="AR8" i="83"/>
  <c r="Y20" i="28"/>
  <c r="X20" i="28"/>
  <c r="AI9" i="55"/>
  <c r="AN9" i="55"/>
  <c r="AN6" i="102"/>
  <c r="AI6" i="102"/>
  <c r="AH13" i="54"/>
  <c r="AQ13" i="54" s="1"/>
  <c r="AR13" i="92"/>
  <c r="Z13" i="96"/>
  <c r="AH13" i="100"/>
  <c r="AQ13" i="100" s="1"/>
  <c r="AR6" i="42"/>
  <c r="Z15" i="44"/>
  <c r="AR14" i="44"/>
  <c r="AH12" i="95"/>
  <c r="AQ12" i="95" s="1"/>
  <c r="AR20" i="19"/>
  <c r="AR5" i="94"/>
  <c r="Y21" i="24"/>
  <c r="Z21" i="24" s="1"/>
  <c r="X21" i="24"/>
  <c r="AG8" i="98"/>
  <c r="AP8" i="98" s="1"/>
  <c r="AE8" i="98"/>
  <c r="W9" i="98"/>
  <c r="AF8" i="98"/>
  <c r="AO8" i="98" s="1"/>
  <c r="AR19" i="63"/>
  <c r="Y15" i="20"/>
  <c r="X15" i="20"/>
  <c r="AH19" i="15"/>
  <c r="AQ19" i="15" s="1"/>
  <c r="AI19" i="28"/>
  <c r="AN19" i="28"/>
  <c r="W14" i="54"/>
  <c r="AG13" i="54"/>
  <c r="AP13" i="54" s="1"/>
  <c r="AE13" i="54"/>
  <c r="AF13" i="54"/>
  <c r="AO13" i="54" s="1"/>
  <c r="AH14" i="92"/>
  <c r="AQ14" i="92" s="1"/>
  <c r="AR9" i="103"/>
  <c r="AR5" i="90"/>
  <c r="Y21" i="75"/>
  <c r="Z21" i="75"/>
  <c r="X21" i="75"/>
  <c r="Y11" i="49"/>
  <c r="Z11" i="49"/>
  <c r="X11" i="49"/>
  <c r="AN20" i="38"/>
  <c r="AI20" i="38"/>
  <c r="AR20" i="38" s="1"/>
  <c r="Y12" i="11"/>
  <c r="X12" i="11"/>
  <c r="AN14" i="9"/>
  <c r="AI14" i="9"/>
  <c r="AR14" i="9" s="1"/>
  <c r="AH18" i="46"/>
  <c r="AQ18" i="46" s="1"/>
  <c r="AH13" i="88"/>
  <c r="AQ13" i="88" s="1"/>
  <c r="W13" i="95"/>
  <c r="AF12" i="95"/>
  <c r="AO12" i="95" s="1"/>
  <c r="AG12" i="95"/>
  <c r="AP12" i="95" s="1"/>
  <c r="AE12" i="95"/>
  <c r="AR17" i="52"/>
  <c r="AR5" i="85"/>
  <c r="AN20" i="24"/>
  <c r="AI20" i="24"/>
  <c r="AH19" i="33"/>
  <c r="AQ19" i="33" s="1"/>
  <c r="AH14" i="58"/>
  <c r="AQ14" i="58" s="1"/>
  <c r="AR12" i="88"/>
  <c r="AR13" i="51"/>
  <c r="W20" i="15"/>
  <c r="AG19" i="15"/>
  <c r="AP19" i="15" s="1"/>
  <c r="AF19" i="15"/>
  <c r="AO19" i="15" s="1"/>
  <c r="AE19" i="15"/>
  <c r="AR17" i="46"/>
  <c r="Y7" i="102"/>
  <c r="X7" i="102"/>
  <c r="Z7" i="102" s="1"/>
  <c r="Z14" i="92"/>
  <c r="AH21" i="71"/>
  <c r="AQ21" i="71" s="1"/>
  <c r="AH6" i="50"/>
  <c r="AQ6" i="50" s="1"/>
  <c r="AH9" i="18"/>
  <c r="AQ9" i="18" s="1"/>
  <c r="Y19" i="93"/>
  <c r="X19" i="93"/>
  <c r="Z19" i="93" s="1"/>
  <c r="AN6" i="82"/>
  <c r="AI6" i="82"/>
  <c r="Y15" i="9"/>
  <c r="X15" i="9"/>
  <c r="Z13" i="100"/>
  <c r="AR20" i="71"/>
  <c r="AR19" i="2"/>
  <c r="AE10" i="16"/>
  <c r="W11" i="16"/>
  <c r="AF10" i="16"/>
  <c r="AO10" i="16" s="1"/>
  <c r="AG10" i="16"/>
  <c r="AP10" i="16" s="1"/>
  <c r="AH19" i="101"/>
  <c r="AQ19" i="101" s="1"/>
  <c r="Z18" i="46"/>
  <c r="Z13" i="88"/>
  <c r="Y7" i="35"/>
  <c r="X7" i="35"/>
  <c r="Z7" i="35" s="1"/>
  <c r="AN6" i="48"/>
  <c r="AI6" i="48"/>
  <c r="Y21" i="47"/>
  <c r="X21" i="47"/>
  <c r="AR11" i="95"/>
  <c r="W15" i="84"/>
  <c r="AG14" i="84"/>
  <c r="AP14" i="84" s="1"/>
  <c r="AE14" i="84"/>
  <c r="AF14" i="84"/>
  <c r="AO14" i="84" s="1"/>
  <c r="AH18" i="52"/>
  <c r="AQ18" i="52" s="1"/>
  <c r="Y18" i="53"/>
  <c r="X18" i="53"/>
  <c r="AR18" i="101"/>
  <c r="AE14" i="13"/>
  <c r="AF14" i="13"/>
  <c r="AO14" i="13" s="1"/>
  <c r="AG14" i="13"/>
  <c r="AP14" i="13" s="1"/>
  <c r="W15" i="13"/>
  <c r="Z19" i="33"/>
  <c r="Z14" i="58"/>
  <c r="AI14" i="20"/>
  <c r="AN14" i="20"/>
  <c r="AH21" i="67"/>
  <c r="AQ21" i="67" s="1"/>
  <c r="AR8" i="87"/>
  <c r="Z21" i="71"/>
  <c r="AR13" i="58"/>
  <c r="Z6" i="50"/>
  <c r="Z9" i="18"/>
  <c r="AR9" i="91"/>
  <c r="Y21" i="38"/>
  <c r="Z21" i="38"/>
  <c r="X21" i="38"/>
  <c r="AN7" i="10"/>
  <c r="AI7" i="10"/>
  <c r="AF21" i="24" l="1"/>
  <c r="AO21" i="24" s="1"/>
  <c r="AG21" i="24"/>
  <c r="AP21" i="24" s="1"/>
  <c r="W22" i="24"/>
  <c r="AE21" i="24"/>
  <c r="AG16" i="104"/>
  <c r="AP16" i="104" s="1"/>
  <c r="AE16" i="104"/>
  <c r="AF16" i="104"/>
  <c r="AO16" i="104" s="1"/>
  <c r="W17" i="104"/>
  <c r="AG11" i="43"/>
  <c r="AP11" i="43" s="1"/>
  <c r="W12" i="43"/>
  <c r="AE11" i="43"/>
  <c r="AF11" i="43"/>
  <c r="AO11" i="43" s="1"/>
  <c r="W20" i="93"/>
  <c r="AG19" i="93"/>
  <c r="AP19" i="93" s="1"/>
  <c r="AF19" i="93"/>
  <c r="AO19" i="93" s="1"/>
  <c r="AE19" i="93"/>
  <c r="AG7" i="35"/>
  <c r="AP7" i="35" s="1"/>
  <c r="AF7" i="35"/>
  <c r="AO7" i="35" s="1"/>
  <c r="AE7" i="35"/>
  <c r="W8" i="35"/>
  <c r="Y15" i="84"/>
  <c r="X15" i="84"/>
  <c r="Z15" i="84" s="1"/>
  <c r="AR6" i="48"/>
  <c r="AE18" i="46"/>
  <c r="AF18" i="46"/>
  <c r="AO18" i="46" s="1"/>
  <c r="AG18" i="46"/>
  <c r="AP18" i="46" s="1"/>
  <c r="W19" i="46"/>
  <c r="AH12" i="11"/>
  <c r="AQ12" i="11" s="1"/>
  <c r="AE11" i="49"/>
  <c r="AF11" i="49"/>
  <c r="AO11" i="49" s="1"/>
  <c r="W12" i="49"/>
  <c r="AG11" i="49"/>
  <c r="AP11" i="49" s="1"/>
  <c r="AH7" i="82"/>
  <c r="AQ7" i="82" s="1"/>
  <c r="AR10" i="43"/>
  <c r="AH8" i="10"/>
  <c r="AQ8" i="10" s="1"/>
  <c r="AR13" i="45"/>
  <c r="AI20" i="97"/>
  <c r="AN20" i="97"/>
  <c r="AR20" i="47"/>
  <c r="AI19" i="101"/>
  <c r="AN19" i="101"/>
  <c r="Y21" i="63"/>
  <c r="X21" i="63"/>
  <c r="AN9" i="83"/>
  <c r="AI9" i="83"/>
  <c r="AN6" i="85"/>
  <c r="AI6" i="85"/>
  <c r="AI6" i="90"/>
  <c r="AN6" i="90"/>
  <c r="Y22" i="19"/>
  <c r="X22" i="19"/>
  <c r="Y15" i="13"/>
  <c r="Z15" i="13" s="1"/>
  <c r="X15" i="13"/>
  <c r="AH18" i="53"/>
  <c r="AQ18" i="53" s="1"/>
  <c r="Z18" i="53"/>
  <c r="AR6" i="82"/>
  <c r="AF14" i="92"/>
  <c r="AO14" i="92" s="1"/>
  <c r="AE14" i="92"/>
  <c r="W15" i="92"/>
  <c r="AG14" i="92"/>
  <c r="AP14" i="92" s="1"/>
  <c r="Z12" i="11"/>
  <c r="AR19" i="28"/>
  <c r="AH15" i="20"/>
  <c r="AQ15" i="20" s="1"/>
  <c r="AF15" i="44"/>
  <c r="AO15" i="44" s="1"/>
  <c r="AG15" i="44"/>
  <c r="AP15" i="44" s="1"/>
  <c r="AE15" i="44"/>
  <c r="W16" i="44"/>
  <c r="W8" i="82"/>
  <c r="AG7" i="82"/>
  <c r="AP7" i="82" s="1"/>
  <c r="AF7" i="82"/>
  <c r="AO7" i="82" s="1"/>
  <c r="AE7" i="82"/>
  <c r="Y20" i="105"/>
  <c r="X20" i="105"/>
  <c r="Z20" i="105" s="1"/>
  <c r="W9" i="10"/>
  <c r="AG8" i="10"/>
  <c r="AP8" i="10" s="1"/>
  <c r="AF8" i="10"/>
  <c r="AO8" i="10" s="1"/>
  <c r="AE8" i="10"/>
  <c r="AI17" i="32"/>
  <c r="AN17" i="32"/>
  <c r="AR6" i="35"/>
  <c r="Y19" i="86"/>
  <c r="Z19" i="86" s="1"/>
  <c r="X19" i="86"/>
  <c r="AN20" i="2"/>
  <c r="AI20" i="2"/>
  <c r="AN10" i="99"/>
  <c r="AI10" i="99"/>
  <c r="AN20" i="79"/>
  <c r="AI20" i="79"/>
  <c r="AR20" i="79" s="1"/>
  <c r="Y10" i="83"/>
  <c r="X10" i="83"/>
  <c r="AH7" i="102"/>
  <c r="AQ7" i="102" s="1"/>
  <c r="AI19" i="15"/>
  <c r="AN19" i="15"/>
  <c r="AR20" i="24"/>
  <c r="AI12" i="95"/>
  <c r="AN12" i="95"/>
  <c r="AH21" i="75"/>
  <c r="AQ21" i="75" s="1"/>
  <c r="Z15" i="20"/>
  <c r="Y9" i="98"/>
  <c r="Z9" i="98" s="1"/>
  <c r="X9" i="98"/>
  <c r="AR9" i="55"/>
  <c r="AR17" i="53"/>
  <c r="AH16" i="104"/>
  <c r="AQ16" i="104" s="1"/>
  <c r="AH10" i="55"/>
  <c r="AQ10" i="55" s="1"/>
  <c r="AH7" i="48"/>
  <c r="AQ7" i="48" s="1"/>
  <c r="AR15" i="104"/>
  <c r="AR10" i="49"/>
  <c r="AN10" i="103"/>
  <c r="AI10" i="103"/>
  <c r="Y21" i="2"/>
  <c r="X21" i="2"/>
  <c r="AN6" i="94"/>
  <c r="AI6" i="94"/>
  <c r="AI14" i="51"/>
  <c r="AN14" i="51"/>
  <c r="AN21" i="67"/>
  <c r="AI21" i="67"/>
  <c r="AR21" i="67" s="1"/>
  <c r="W22" i="38"/>
  <c r="AE21" i="38"/>
  <c r="AF21" i="38"/>
  <c r="AO21" i="38" s="1"/>
  <c r="AG21" i="38"/>
  <c r="AP21" i="38" s="1"/>
  <c r="AF21" i="71"/>
  <c r="AO21" i="71" s="1"/>
  <c r="AE21" i="71"/>
  <c r="W22" i="71"/>
  <c r="AG21" i="71"/>
  <c r="AP21" i="71" s="1"/>
  <c r="AR14" i="20"/>
  <c r="AH21" i="47"/>
  <c r="AQ21" i="47" s="1"/>
  <c r="AF7" i="102"/>
  <c r="AO7" i="102" s="1"/>
  <c r="AE7" i="102"/>
  <c r="W8" i="102"/>
  <c r="AG7" i="102"/>
  <c r="AP7" i="102" s="1"/>
  <c r="AG21" i="75"/>
  <c r="AP21" i="75" s="1"/>
  <c r="AF21" i="75"/>
  <c r="AO21" i="75" s="1"/>
  <c r="AE21" i="75"/>
  <c r="W22" i="75"/>
  <c r="AN13" i="54"/>
  <c r="AI13" i="54"/>
  <c r="AN8" i="98"/>
  <c r="AI8" i="98"/>
  <c r="W14" i="96"/>
  <c r="AE13" i="96"/>
  <c r="AG13" i="96"/>
  <c r="AP13" i="96" s="1"/>
  <c r="AF13" i="96"/>
  <c r="AO13" i="96" s="1"/>
  <c r="AH20" i="28"/>
  <c r="AQ20" i="28" s="1"/>
  <c r="AI20" i="89"/>
  <c r="AR20" i="89" s="1"/>
  <c r="AN20" i="89"/>
  <c r="AE7" i="42"/>
  <c r="AF7" i="42"/>
  <c r="AO7" i="42" s="1"/>
  <c r="AG7" i="42"/>
  <c r="AP7" i="42" s="1"/>
  <c r="W8" i="42"/>
  <c r="AG9" i="87"/>
  <c r="AP9" i="87" s="1"/>
  <c r="AF9" i="87"/>
  <c r="AO9" i="87" s="1"/>
  <c r="AE9" i="87"/>
  <c r="W10" i="87"/>
  <c r="AH14" i="45"/>
  <c r="AQ14" i="45" s="1"/>
  <c r="AH21" i="59"/>
  <c r="AQ21" i="59" s="1"/>
  <c r="AE10" i="55"/>
  <c r="W11" i="55"/>
  <c r="AG10" i="55"/>
  <c r="AP10" i="55" s="1"/>
  <c r="AF10" i="55"/>
  <c r="AO10" i="55" s="1"/>
  <c r="AE7" i="48"/>
  <c r="AF7" i="48"/>
  <c r="AO7" i="48" s="1"/>
  <c r="AG7" i="48"/>
  <c r="AP7" i="48" s="1"/>
  <c r="W8" i="48"/>
  <c r="AR11" i="11"/>
  <c r="AR20" i="59"/>
  <c r="Y21" i="97"/>
  <c r="X21" i="97"/>
  <c r="Y18" i="32"/>
  <c r="X18" i="32"/>
  <c r="Y12" i="41"/>
  <c r="Z12" i="41" s="1"/>
  <c r="X12" i="41"/>
  <c r="Y11" i="99"/>
  <c r="X11" i="99"/>
  <c r="Y7" i="85"/>
  <c r="X7" i="85"/>
  <c r="Y15" i="51"/>
  <c r="X15" i="51"/>
  <c r="Y22" i="67"/>
  <c r="X22" i="67"/>
  <c r="AN10" i="16"/>
  <c r="AI10" i="16"/>
  <c r="AH15" i="9"/>
  <c r="AQ15" i="9" s="1"/>
  <c r="Z20" i="28"/>
  <c r="Y21" i="89"/>
  <c r="X21" i="89"/>
  <c r="Z21" i="89" s="1"/>
  <c r="W11" i="91"/>
  <c r="AF10" i="91"/>
  <c r="AO10" i="91" s="1"/>
  <c r="AE10" i="91"/>
  <c r="AG10" i="91"/>
  <c r="AP10" i="91" s="1"/>
  <c r="Z14" i="45"/>
  <c r="Z21" i="59"/>
  <c r="AR18" i="93"/>
  <c r="AI18" i="86"/>
  <c r="AN18" i="86"/>
  <c r="Y11" i="103"/>
  <c r="X11" i="103"/>
  <c r="Z11" i="103" s="1"/>
  <c r="AN20" i="63"/>
  <c r="AI20" i="63"/>
  <c r="AR20" i="63" s="1"/>
  <c r="AN21" i="19"/>
  <c r="AI21" i="19"/>
  <c r="Y19" i="52"/>
  <c r="X19" i="52"/>
  <c r="AH7" i="35"/>
  <c r="AQ7" i="35" s="1"/>
  <c r="AR7" i="10"/>
  <c r="AE14" i="58"/>
  <c r="AG14" i="58"/>
  <c r="AP14" i="58" s="1"/>
  <c r="AF14" i="58"/>
  <c r="AO14" i="58" s="1"/>
  <c r="W15" i="58"/>
  <c r="AI14" i="13"/>
  <c r="AR14" i="13" s="1"/>
  <c r="AN14" i="13"/>
  <c r="Y11" i="16"/>
  <c r="X11" i="16"/>
  <c r="Z11" i="16" s="1"/>
  <c r="AG13" i="100"/>
  <c r="AP13" i="100" s="1"/>
  <c r="AE13" i="100"/>
  <c r="W14" i="100"/>
  <c r="AF13" i="100"/>
  <c r="AO13" i="100" s="1"/>
  <c r="AH19" i="93"/>
  <c r="AQ19" i="93" s="1"/>
  <c r="AE9" i="18"/>
  <c r="AF9" i="18"/>
  <c r="AO9" i="18" s="1"/>
  <c r="W10" i="18"/>
  <c r="AG9" i="18"/>
  <c r="AP9" i="18" s="1"/>
  <c r="AG19" i="33"/>
  <c r="AP19" i="33" s="1"/>
  <c r="W20" i="33"/>
  <c r="AF19" i="33"/>
  <c r="AO19" i="33" s="1"/>
  <c r="AE19" i="33"/>
  <c r="AI14" i="84"/>
  <c r="AN14" i="84"/>
  <c r="Z21" i="47"/>
  <c r="AH21" i="38"/>
  <c r="AQ21" i="38" s="1"/>
  <c r="W7" i="50"/>
  <c r="AE6" i="50"/>
  <c r="AG6" i="50"/>
  <c r="AP6" i="50" s="1"/>
  <c r="AF6" i="50"/>
  <c r="AO6" i="50" s="1"/>
  <c r="AF13" i="88"/>
  <c r="AO13" i="88" s="1"/>
  <c r="AE13" i="88"/>
  <c r="W14" i="88"/>
  <c r="AG13" i="88"/>
  <c r="AP13" i="88" s="1"/>
  <c r="Z15" i="9"/>
  <c r="Y20" i="15"/>
  <c r="X20" i="15"/>
  <c r="Y13" i="95"/>
  <c r="X13" i="95"/>
  <c r="AH11" i="49"/>
  <c r="AQ11" i="49" s="1"/>
  <c r="Y14" i="54"/>
  <c r="X14" i="54"/>
  <c r="AH21" i="24"/>
  <c r="AQ21" i="24" s="1"/>
  <c r="AR6" i="102"/>
  <c r="AI19" i="105"/>
  <c r="AN19" i="105"/>
  <c r="AR20" i="75"/>
  <c r="AH11" i="43"/>
  <c r="AQ11" i="43" s="1"/>
  <c r="AN11" i="41"/>
  <c r="AI11" i="41"/>
  <c r="Y20" i="101"/>
  <c r="X20" i="101"/>
  <c r="Y7" i="94"/>
  <c r="X7" i="94"/>
  <c r="Y21" i="79"/>
  <c r="X21" i="79"/>
  <c r="Y7" i="90"/>
  <c r="X7" i="90"/>
  <c r="AI18" i="52"/>
  <c r="AN18" i="52"/>
  <c r="Z7" i="85" l="1"/>
  <c r="Z14" i="54"/>
  <c r="Z20" i="101"/>
  <c r="Z19" i="52"/>
  <c r="Z22" i="67"/>
  <c r="Z21" i="97"/>
  <c r="AF21" i="97" s="1"/>
  <c r="AO21" i="97" s="1"/>
  <c r="Z20" i="15"/>
  <c r="Z21" i="63"/>
  <c r="AF12" i="41"/>
  <c r="AO12" i="41" s="1"/>
  <c r="W13" i="41"/>
  <c r="AE12" i="41"/>
  <c r="AG12" i="41"/>
  <c r="AP12" i="41" s="1"/>
  <c r="AG9" i="98"/>
  <c r="AP9" i="98" s="1"/>
  <c r="AF9" i="98"/>
  <c r="AO9" i="98" s="1"/>
  <c r="W10" i="98"/>
  <c r="AE9" i="98"/>
  <c r="AG15" i="13"/>
  <c r="AP15" i="13" s="1"/>
  <c r="AE15" i="13"/>
  <c r="AF15" i="13"/>
  <c r="AO15" i="13" s="1"/>
  <c r="W16" i="13"/>
  <c r="W21" i="15"/>
  <c r="AF20" i="15"/>
  <c r="AO20" i="15" s="1"/>
  <c r="AG20" i="15"/>
  <c r="AP20" i="15" s="1"/>
  <c r="AE20" i="15"/>
  <c r="AF7" i="85"/>
  <c r="AO7" i="85" s="1"/>
  <c r="AE7" i="85"/>
  <c r="W8" i="85"/>
  <c r="AG7" i="85"/>
  <c r="AP7" i="85" s="1"/>
  <c r="W21" i="101"/>
  <c r="AG20" i="101"/>
  <c r="AP20" i="101" s="1"/>
  <c r="AF20" i="101"/>
  <c r="AO20" i="101" s="1"/>
  <c r="AE20" i="101"/>
  <c r="AE22" i="67"/>
  <c r="AG22" i="67"/>
  <c r="AP22" i="67" s="1"/>
  <c r="AF22" i="67"/>
  <c r="AO22" i="67" s="1"/>
  <c r="W23" i="67"/>
  <c r="AG21" i="97"/>
  <c r="AP21" i="97" s="1"/>
  <c r="AE21" i="97"/>
  <c r="AG14" i="54"/>
  <c r="AP14" i="54" s="1"/>
  <c r="W15" i="54"/>
  <c r="AE14" i="54"/>
  <c r="AF14" i="54"/>
  <c r="AO14" i="54" s="1"/>
  <c r="W22" i="89"/>
  <c r="AF21" i="89"/>
  <c r="AO21" i="89" s="1"/>
  <c r="AE21" i="89"/>
  <c r="AG21" i="89"/>
  <c r="AP21" i="89" s="1"/>
  <c r="AG19" i="52"/>
  <c r="AP19" i="52" s="1"/>
  <c r="W20" i="52"/>
  <c r="AE19" i="52"/>
  <c r="AF19" i="52"/>
  <c r="AO19" i="52" s="1"/>
  <c r="AE21" i="63"/>
  <c r="W22" i="63"/>
  <c r="AG21" i="63"/>
  <c r="AP21" i="63" s="1"/>
  <c r="AF21" i="63"/>
  <c r="AO21" i="63" s="1"/>
  <c r="AH13" i="95"/>
  <c r="AQ13" i="95" s="1"/>
  <c r="AR18" i="52"/>
  <c r="AN7" i="48"/>
  <c r="AI7" i="48"/>
  <c r="AN13" i="96"/>
  <c r="AI13" i="96"/>
  <c r="Y22" i="75"/>
  <c r="Z22" i="75" s="1"/>
  <c r="X22" i="75"/>
  <c r="Y8" i="102"/>
  <c r="X8" i="102"/>
  <c r="AN21" i="71"/>
  <c r="AI21" i="71"/>
  <c r="AH21" i="2"/>
  <c r="AQ21" i="2" s="1"/>
  <c r="AF15" i="20"/>
  <c r="AO15" i="20" s="1"/>
  <c r="AG15" i="20"/>
  <c r="AP15" i="20" s="1"/>
  <c r="AE15" i="20"/>
  <c r="W16" i="20"/>
  <c r="W20" i="86"/>
  <c r="AG19" i="86"/>
  <c r="AP19" i="86" s="1"/>
  <c r="AF19" i="86"/>
  <c r="AO19" i="86" s="1"/>
  <c r="AE19" i="86"/>
  <c r="W21" i="105"/>
  <c r="AF20" i="105"/>
  <c r="AO20" i="105" s="1"/>
  <c r="AE20" i="105"/>
  <c r="AG20" i="105"/>
  <c r="AP20" i="105" s="1"/>
  <c r="Y8" i="82"/>
  <c r="X8" i="82"/>
  <c r="AH22" i="19"/>
  <c r="AQ22" i="19" s="1"/>
  <c r="AI18" i="46"/>
  <c r="AN18" i="46"/>
  <c r="AI19" i="93"/>
  <c r="AN19" i="93"/>
  <c r="AN11" i="43"/>
  <c r="AI11" i="43"/>
  <c r="AI16" i="104"/>
  <c r="AN16" i="104"/>
  <c r="AE15" i="9"/>
  <c r="AF15" i="9"/>
  <c r="AO15" i="9" s="1"/>
  <c r="W16" i="9"/>
  <c r="AG15" i="9"/>
  <c r="AP15" i="9" s="1"/>
  <c r="AH7" i="94"/>
  <c r="AQ7" i="94" s="1"/>
  <c r="AR11" i="41"/>
  <c r="AH7" i="90"/>
  <c r="AQ7" i="90" s="1"/>
  <c r="Y14" i="100"/>
  <c r="X14" i="100"/>
  <c r="Z7" i="90"/>
  <c r="AH20" i="15"/>
  <c r="AQ20" i="15" s="1"/>
  <c r="Y14" i="88"/>
  <c r="X14" i="88"/>
  <c r="AI6" i="50"/>
  <c r="AN6" i="50"/>
  <c r="AR14" i="84"/>
  <c r="AN13" i="100"/>
  <c r="AI13" i="100"/>
  <c r="AR18" i="86"/>
  <c r="AH22" i="67"/>
  <c r="AQ22" i="67" s="1"/>
  <c r="AH7" i="85"/>
  <c r="AQ7" i="85" s="1"/>
  <c r="AH12" i="41"/>
  <c r="AQ12" i="41" s="1"/>
  <c r="AH21" i="97"/>
  <c r="AQ21" i="97" s="1"/>
  <c r="Y8" i="42"/>
  <c r="X8" i="42"/>
  <c r="Y14" i="96"/>
  <c r="X14" i="96"/>
  <c r="AN21" i="75"/>
  <c r="AI21" i="75"/>
  <c r="AN7" i="102"/>
  <c r="AI7" i="102"/>
  <c r="Z21" i="2"/>
  <c r="AR10" i="99"/>
  <c r="AI8" i="10"/>
  <c r="AN8" i="10"/>
  <c r="W13" i="11"/>
  <c r="AF12" i="11"/>
  <c r="AO12" i="11" s="1"/>
  <c r="AG12" i="11"/>
  <c r="AP12" i="11" s="1"/>
  <c r="AE12" i="11"/>
  <c r="Z22" i="19"/>
  <c r="AR9" i="83"/>
  <c r="AR19" i="101"/>
  <c r="Y12" i="49"/>
  <c r="X12" i="49"/>
  <c r="Y8" i="35"/>
  <c r="X8" i="35"/>
  <c r="Y12" i="43"/>
  <c r="X12" i="43"/>
  <c r="Z13" i="95"/>
  <c r="Z7" i="94"/>
  <c r="AH20" i="101"/>
  <c r="AQ20" i="101" s="1"/>
  <c r="AH14" i="54"/>
  <c r="AQ14" i="54" s="1"/>
  <c r="AN13" i="88"/>
  <c r="AI13" i="88"/>
  <c r="Y7" i="50"/>
  <c r="Z7" i="50"/>
  <c r="X7" i="50"/>
  <c r="AI19" i="33"/>
  <c r="AN19" i="33"/>
  <c r="Y10" i="18"/>
  <c r="X10" i="18"/>
  <c r="Y15" i="58"/>
  <c r="X15" i="58"/>
  <c r="AH19" i="52"/>
  <c r="AQ19" i="52" s="1"/>
  <c r="AI10" i="91"/>
  <c r="AN10" i="91"/>
  <c r="W21" i="28"/>
  <c r="AE20" i="28"/>
  <c r="AG20" i="28"/>
  <c r="AP20" i="28" s="1"/>
  <c r="AF20" i="28"/>
  <c r="AO20" i="28" s="1"/>
  <c r="Y10" i="87"/>
  <c r="X10" i="87"/>
  <c r="AR8" i="98"/>
  <c r="AR19" i="15"/>
  <c r="AH10" i="83"/>
  <c r="AQ10" i="83" s="1"/>
  <c r="Y16" i="44"/>
  <c r="Z16" i="44" s="1"/>
  <c r="X16" i="44"/>
  <c r="AI7" i="35"/>
  <c r="AN7" i="35"/>
  <c r="AN21" i="24"/>
  <c r="AI21" i="24"/>
  <c r="Z21" i="79"/>
  <c r="AH21" i="79"/>
  <c r="AQ21" i="79" s="1"/>
  <c r="AR19" i="105"/>
  <c r="AH11" i="16"/>
  <c r="AQ11" i="16" s="1"/>
  <c r="AH11" i="103"/>
  <c r="AQ11" i="103" s="1"/>
  <c r="Y8" i="48"/>
  <c r="X8" i="48"/>
  <c r="AN9" i="87"/>
  <c r="AI9" i="87"/>
  <c r="AR14" i="51"/>
  <c r="AR10" i="103"/>
  <c r="AH9" i="98"/>
  <c r="AQ9" i="98" s="1"/>
  <c r="Z10" i="83"/>
  <c r="AR20" i="2"/>
  <c r="AI7" i="82"/>
  <c r="AN7" i="82"/>
  <c r="AI15" i="44"/>
  <c r="AN15" i="44"/>
  <c r="AF18" i="53"/>
  <c r="AO18" i="53" s="1"/>
  <c r="AG18" i="53"/>
  <c r="AP18" i="53" s="1"/>
  <c r="W19" i="53"/>
  <c r="AE18" i="53"/>
  <c r="AH15" i="13"/>
  <c r="AQ15" i="13" s="1"/>
  <c r="AH21" i="63"/>
  <c r="AQ21" i="63" s="1"/>
  <c r="AN11" i="49"/>
  <c r="AI11" i="49"/>
  <c r="AR11" i="49" s="1"/>
  <c r="Y19" i="46"/>
  <c r="X19" i="46"/>
  <c r="AH15" i="84"/>
  <c r="AQ15" i="84" s="1"/>
  <c r="Y20" i="93"/>
  <c r="X20" i="93"/>
  <c r="Y22" i="24"/>
  <c r="X22" i="24"/>
  <c r="Y20" i="33"/>
  <c r="X20" i="33"/>
  <c r="AN9" i="18"/>
  <c r="AI9" i="18"/>
  <c r="AG11" i="16"/>
  <c r="AP11" i="16" s="1"/>
  <c r="W12" i="16"/>
  <c r="AE11" i="16"/>
  <c r="AF11" i="16"/>
  <c r="AO11" i="16" s="1"/>
  <c r="AE11" i="103"/>
  <c r="AF11" i="103"/>
  <c r="AO11" i="103" s="1"/>
  <c r="AG11" i="103"/>
  <c r="AP11" i="103" s="1"/>
  <c r="W12" i="103"/>
  <c r="W22" i="59"/>
  <c r="AE21" i="59"/>
  <c r="AF21" i="59"/>
  <c r="AO21" i="59" s="1"/>
  <c r="AG21" i="59"/>
  <c r="AP21" i="59" s="1"/>
  <c r="Y11" i="91"/>
  <c r="X11" i="91"/>
  <c r="Z11" i="91" s="1"/>
  <c r="AH15" i="51"/>
  <c r="AQ15" i="51" s="1"/>
  <c r="AH11" i="99"/>
  <c r="AQ11" i="99" s="1"/>
  <c r="AH18" i="32"/>
  <c r="AQ18" i="32" s="1"/>
  <c r="Y11" i="55"/>
  <c r="X11" i="55"/>
  <c r="Z11" i="55" s="1"/>
  <c r="AN7" i="42"/>
  <c r="AI7" i="42"/>
  <c r="AR13" i="54"/>
  <c r="AI21" i="38"/>
  <c r="AN21" i="38"/>
  <c r="AR6" i="94"/>
  <c r="AR12" i="95"/>
  <c r="Y9" i="10"/>
  <c r="X9" i="10"/>
  <c r="Y15" i="92"/>
  <c r="X15" i="92"/>
  <c r="AR6" i="90"/>
  <c r="AF15" i="84"/>
  <c r="AO15" i="84" s="1"/>
  <c r="AE15" i="84"/>
  <c r="W16" i="84"/>
  <c r="AG15" i="84"/>
  <c r="AP15" i="84" s="1"/>
  <c r="Y17" i="104"/>
  <c r="X17" i="104"/>
  <c r="AE21" i="47"/>
  <c r="AF21" i="47"/>
  <c r="AO21" i="47" s="1"/>
  <c r="W22" i="47"/>
  <c r="AG21" i="47"/>
  <c r="AP21" i="47" s="1"/>
  <c r="AI14" i="58"/>
  <c r="AR14" i="58" s="1"/>
  <c r="AN14" i="58"/>
  <c r="AR21" i="19"/>
  <c r="AF14" i="45"/>
  <c r="AO14" i="45" s="1"/>
  <c r="AG14" i="45"/>
  <c r="AP14" i="45" s="1"/>
  <c r="AE14" i="45"/>
  <c r="W15" i="45"/>
  <c r="AH21" i="89"/>
  <c r="AQ21" i="89" s="1"/>
  <c r="AR10" i="16"/>
  <c r="Z15" i="51"/>
  <c r="Z11" i="99"/>
  <c r="Z18" i="32"/>
  <c r="AN10" i="55"/>
  <c r="AI10" i="55"/>
  <c r="Y22" i="71"/>
  <c r="X22" i="71"/>
  <c r="Y22" i="38"/>
  <c r="X22" i="38"/>
  <c r="Z22" i="38" s="1"/>
  <c r="AH19" i="86"/>
  <c r="AQ19" i="86" s="1"/>
  <c r="AR17" i="32"/>
  <c r="AH20" i="105"/>
  <c r="AQ20" i="105" s="1"/>
  <c r="AI14" i="92"/>
  <c r="AN14" i="92"/>
  <c r="AR6" i="85"/>
  <c r="AR20" i="97"/>
  <c r="Z8" i="102" l="1"/>
  <c r="Z8" i="82"/>
  <c r="AG8" i="82" s="1"/>
  <c r="AP8" i="82" s="1"/>
  <c r="Z15" i="92"/>
  <c r="AG15" i="92" s="1"/>
  <c r="AP15" i="92" s="1"/>
  <c r="W22" i="97"/>
  <c r="W16" i="92"/>
  <c r="AF15" i="92"/>
  <c r="AO15" i="92" s="1"/>
  <c r="AE8" i="102"/>
  <c r="AG8" i="102"/>
  <c r="AP8" i="102" s="1"/>
  <c r="W9" i="102"/>
  <c r="AF8" i="102"/>
  <c r="AO8" i="102" s="1"/>
  <c r="AE8" i="82"/>
  <c r="AF8" i="82"/>
  <c r="AO8" i="82" s="1"/>
  <c r="W9" i="82"/>
  <c r="AG22" i="75"/>
  <c r="AP22" i="75" s="1"/>
  <c r="AF22" i="75"/>
  <c r="AO22" i="75" s="1"/>
  <c r="AE22" i="75"/>
  <c r="W23" i="75"/>
  <c r="Y22" i="47"/>
  <c r="X22" i="47"/>
  <c r="AR21" i="38"/>
  <c r="AF11" i="55"/>
  <c r="AO11" i="55" s="1"/>
  <c r="AE11" i="55"/>
  <c r="AG11" i="55"/>
  <c r="AP11" i="55" s="1"/>
  <c r="W12" i="55"/>
  <c r="W12" i="91"/>
  <c r="AF11" i="91"/>
  <c r="AO11" i="91" s="1"/>
  <c r="AG11" i="91"/>
  <c r="AP11" i="91" s="1"/>
  <c r="AE11" i="91"/>
  <c r="AH20" i="33"/>
  <c r="AQ20" i="33" s="1"/>
  <c r="AH20" i="93"/>
  <c r="AQ20" i="93" s="1"/>
  <c r="AI20" i="28"/>
  <c r="AN20" i="28"/>
  <c r="AH10" i="18"/>
  <c r="AQ10" i="18" s="1"/>
  <c r="AG7" i="50"/>
  <c r="AP7" i="50" s="1"/>
  <c r="W8" i="50"/>
  <c r="AE7" i="50"/>
  <c r="AF7" i="50"/>
  <c r="AO7" i="50" s="1"/>
  <c r="AH8" i="35"/>
  <c r="AQ8" i="35" s="1"/>
  <c r="AI12" i="11"/>
  <c r="AN12" i="11"/>
  <c r="AH14" i="100"/>
  <c r="AQ14" i="100" s="1"/>
  <c r="AH8" i="82"/>
  <c r="AQ8" i="82" s="1"/>
  <c r="Y20" i="86"/>
  <c r="X20" i="86"/>
  <c r="AR7" i="48"/>
  <c r="AI14" i="54"/>
  <c r="AN14" i="54"/>
  <c r="Y22" i="97"/>
  <c r="X22" i="97"/>
  <c r="Z22" i="97" s="1"/>
  <c r="AI15" i="13"/>
  <c r="AN15" i="13"/>
  <c r="AR14" i="92"/>
  <c r="AR10" i="55"/>
  <c r="AH15" i="92"/>
  <c r="AQ15" i="92" s="1"/>
  <c r="Y12" i="103"/>
  <c r="X12" i="103"/>
  <c r="AN11" i="16"/>
  <c r="AI11" i="16"/>
  <c r="Z20" i="33"/>
  <c r="Z20" i="93"/>
  <c r="AE10" i="83"/>
  <c r="W11" i="83"/>
  <c r="AG10" i="83"/>
  <c r="AP10" i="83" s="1"/>
  <c r="AF10" i="83"/>
  <c r="AO10" i="83" s="1"/>
  <c r="AR7" i="35"/>
  <c r="AH10" i="87"/>
  <c r="AQ10" i="87" s="1"/>
  <c r="Y21" i="28"/>
  <c r="X21" i="28"/>
  <c r="Z21" i="28" s="1"/>
  <c r="Z10" i="18"/>
  <c r="Z8" i="35"/>
  <c r="AH14" i="96"/>
  <c r="AQ14" i="96" s="1"/>
  <c r="Z14" i="100"/>
  <c r="AI15" i="9"/>
  <c r="AN15" i="9"/>
  <c r="AR19" i="93"/>
  <c r="Y21" i="105"/>
  <c r="X21" i="105"/>
  <c r="AH22" i="75"/>
  <c r="AQ22" i="75" s="1"/>
  <c r="AI21" i="89"/>
  <c r="AN21" i="89"/>
  <c r="Y15" i="54"/>
  <c r="X15" i="54"/>
  <c r="Z15" i="54" s="1"/>
  <c r="AI20" i="101"/>
  <c r="AN20" i="101"/>
  <c r="Y8" i="85"/>
  <c r="X8" i="85"/>
  <c r="AH22" i="38"/>
  <c r="AQ22" i="38" s="1"/>
  <c r="Y15" i="45"/>
  <c r="X15" i="45"/>
  <c r="AI21" i="47"/>
  <c r="AN21" i="47"/>
  <c r="Y16" i="84"/>
  <c r="X16" i="84"/>
  <c r="Z16" i="84" s="1"/>
  <c r="Y12" i="16"/>
  <c r="X12" i="16"/>
  <c r="Z12" i="16" s="1"/>
  <c r="AH19" i="46"/>
  <c r="AQ19" i="46" s="1"/>
  <c r="AR15" i="44"/>
  <c r="AR9" i="87"/>
  <c r="AH16" i="44"/>
  <c r="AQ16" i="44" s="1"/>
  <c r="Z10" i="87"/>
  <c r="AR13" i="88"/>
  <c r="W8" i="94"/>
  <c r="AG7" i="94"/>
  <c r="AP7" i="94" s="1"/>
  <c r="AF7" i="94"/>
  <c r="AO7" i="94" s="1"/>
  <c r="AE7" i="94"/>
  <c r="AG21" i="2"/>
  <c r="AP21" i="2" s="1"/>
  <c r="AF21" i="2"/>
  <c r="AO21" i="2" s="1"/>
  <c r="W22" i="2"/>
  <c r="AE21" i="2"/>
  <c r="Z14" i="96"/>
  <c r="AR6" i="50"/>
  <c r="Y16" i="20"/>
  <c r="X16" i="20"/>
  <c r="Z16" i="20" s="1"/>
  <c r="AR21" i="71"/>
  <c r="AI19" i="52"/>
  <c r="AN19" i="52"/>
  <c r="Y23" i="67"/>
  <c r="X23" i="67"/>
  <c r="Z23" i="67" s="1"/>
  <c r="AN7" i="85"/>
  <c r="AI7" i="85"/>
  <c r="Y21" i="15"/>
  <c r="X21" i="15"/>
  <c r="Z21" i="15" s="1"/>
  <c r="W23" i="38"/>
  <c r="AE22" i="38"/>
  <c r="AG22" i="38"/>
  <c r="AP22" i="38" s="1"/>
  <c r="AF22" i="38"/>
  <c r="AO22" i="38" s="1"/>
  <c r="AE18" i="32"/>
  <c r="AG18" i="32"/>
  <c r="AP18" i="32" s="1"/>
  <c r="AF18" i="32"/>
  <c r="AO18" i="32" s="1"/>
  <c r="W19" i="32"/>
  <c r="AI14" i="45"/>
  <c r="AN14" i="45"/>
  <c r="AH17" i="104"/>
  <c r="AQ17" i="104" s="1"/>
  <c r="AI15" i="84"/>
  <c r="AN15" i="84"/>
  <c r="AR7" i="42"/>
  <c r="AH22" i="24"/>
  <c r="AQ22" i="24" s="1"/>
  <c r="Z19" i="46"/>
  <c r="AI18" i="53"/>
  <c r="AN18" i="53"/>
  <c r="AG21" i="79"/>
  <c r="AP21" i="79" s="1"/>
  <c r="AE21" i="79"/>
  <c r="AF21" i="79"/>
  <c r="AO21" i="79" s="1"/>
  <c r="W22" i="79"/>
  <c r="W17" i="44"/>
  <c r="AG16" i="44"/>
  <c r="AP16" i="44" s="1"/>
  <c r="AE16" i="44"/>
  <c r="AF16" i="44"/>
  <c r="AO16" i="44" s="1"/>
  <c r="AR10" i="91"/>
  <c r="AH15" i="58"/>
  <c r="AQ15" i="58" s="1"/>
  <c r="AF13" i="95"/>
  <c r="AO13" i="95" s="1"/>
  <c r="AG13" i="95"/>
  <c r="AP13" i="95" s="1"/>
  <c r="AE13" i="95"/>
  <c r="W14" i="95"/>
  <c r="AH12" i="49"/>
  <c r="AQ12" i="49" s="1"/>
  <c r="Y13" i="11"/>
  <c r="X13" i="11"/>
  <c r="AR7" i="102"/>
  <c r="AR13" i="100"/>
  <c r="AH14" i="88"/>
  <c r="AQ14" i="88" s="1"/>
  <c r="AR16" i="104"/>
  <c r="AR18" i="46"/>
  <c r="AI19" i="86"/>
  <c r="AN19" i="86"/>
  <c r="AI15" i="20"/>
  <c r="AN15" i="20"/>
  <c r="Y20" i="52"/>
  <c r="X20" i="52"/>
  <c r="Z20" i="52" s="1"/>
  <c r="Y22" i="89"/>
  <c r="X22" i="89"/>
  <c r="AN9" i="98"/>
  <c r="AI9" i="98"/>
  <c r="AN12" i="41"/>
  <c r="AI12" i="41"/>
  <c r="AG11" i="99"/>
  <c r="AP11" i="99" s="1"/>
  <c r="AF11" i="99"/>
  <c r="AO11" i="99" s="1"/>
  <c r="AE11" i="99"/>
  <c r="W12" i="99"/>
  <c r="Z17" i="104"/>
  <c r="AH9" i="10"/>
  <c r="AQ9" i="10" s="1"/>
  <c r="AN21" i="59"/>
  <c r="AI21" i="59"/>
  <c r="AN11" i="103"/>
  <c r="AI11" i="103"/>
  <c r="AR11" i="103" s="1"/>
  <c r="AR9" i="18"/>
  <c r="Z22" i="24"/>
  <c r="Y19" i="53"/>
  <c r="X19" i="53"/>
  <c r="Z19" i="53" s="1"/>
  <c r="AR7" i="82"/>
  <c r="AH8" i="48"/>
  <c r="AQ8" i="48" s="1"/>
  <c r="AR21" i="24"/>
  <c r="Z15" i="58"/>
  <c r="AR19" i="33"/>
  <c r="Z12" i="43"/>
  <c r="AH12" i="43"/>
  <c r="AQ12" i="43" s="1"/>
  <c r="Z12" i="49"/>
  <c r="AE22" i="19"/>
  <c r="AF22" i="19"/>
  <c r="AO22" i="19" s="1"/>
  <c r="W23" i="19"/>
  <c r="AG22" i="19"/>
  <c r="AP22" i="19" s="1"/>
  <c r="AH8" i="42"/>
  <c r="AQ8" i="42" s="1"/>
  <c r="Z14" i="88"/>
  <c r="AR11" i="43"/>
  <c r="AH8" i="102"/>
  <c r="AQ8" i="102" s="1"/>
  <c r="AR13" i="96"/>
  <c r="Y22" i="63"/>
  <c r="X22" i="63"/>
  <c r="AI21" i="97"/>
  <c r="AN21" i="97"/>
  <c r="Y21" i="101"/>
  <c r="X21" i="101"/>
  <c r="Y16" i="13"/>
  <c r="X16" i="13"/>
  <c r="X10" i="98"/>
  <c r="Z10" i="98" s="1"/>
  <c r="Y10" i="98"/>
  <c r="Y13" i="41"/>
  <c r="X13" i="41"/>
  <c r="Z22" i="71"/>
  <c r="AH22" i="71"/>
  <c r="AQ22" i="71" s="1"/>
  <c r="AG15" i="51"/>
  <c r="AP15" i="51" s="1"/>
  <c r="W16" i="51"/>
  <c r="AE15" i="51"/>
  <c r="AF15" i="51"/>
  <c r="AO15" i="51" s="1"/>
  <c r="Z9" i="10"/>
  <c r="AH11" i="55"/>
  <c r="AQ11" i="55" s="1"/>
  <c r="AH11" i="91"/>
  <c r="AQ11" i="91" s="1"/>
  <c r="Y22" i="59"/>
  <c r="X22" i="59"/>
  <c r="Z8" i="48"/>
  <c r="AH7" i="50"/>
  <c r="AQ7" i="50" s="1"/>
  <c r="AR8" i="10"/>
  <c r="AR21" i="75"/>
  <c r="Z8" i="42"/>
  <c r="W8" i="90"/>
  <c r="AG7" i="90"/>
  <c r="AP7" i="90" s="1"/>
  <c r="AF7" i="90"/>
  <c r="AO7" i="90" s="1"/>
  <c r="AE7" i="90"/>
  <c r="Y16" i="9"/>
  <c r="X16" i="9"/>
  <c r="Z16" i="9" s="1"/>
  <c r="AI20" i="105"/>
  <c r="AN20" i="105"/>
  <c r="AN21" i="63"/>
  <c r="AI21" i="63"/>
  <c r="AN22" i="67"/>
  <c r="AI22" i="67"/>
  <c r="AI20" i="15"/>
  <c r="AN20" i="15"/>
  <c r="Z12" i="103" l="1"/>
  <c r="AE15" i="92"/>
  <c r="AF16" i="9"/>
  <c r="AO16" i="9" s="1"/>
  <c r="AG16" i="9"/>
  <c r="AP16" i="9" s="1"/>
  <c r="AE16" i="9"/>
  <c r="W17" i="9"/>
  <c r="AE21" i="15"/>
  <c r="AG21" i="15"/>
  <c r="AP21" i="15" s="1"/>
  <c r="W22" i="15"/>
  <c r="AF21" i="15"/>
  <c r="AO21" i="15" s="1"/>
  <c r="AG16" i="20"/>
  <c r="AP16" i="20" s="1"/>
  <c r="AE16" i="20"/>
  <c r="AF16" i="20"/>
  <c r="AO16" i="20" s="1"/>
  <c r="W17" i="20"/>
  <c r="AE21" i="28"/>
  <c r="AF21" i="28"/>
  <c r="AO21" i="28" s="1"/>
  <c r="W22" i="28"/>
  <c r="AG21" i="28"/>
  <c r="AP21" i="28" s="1"/>
  <c r="AE19" i="53"/>
  <c r="W20" i="53"/>
  <c r="AF19" i="53"/>
  <c r="AO19" i="53" s="1"/>
  <c r="AG19" i="53"/>
  <c r="AP19" i="53" s="1"/>
  <c r="AG12" i="103"/>
  <c r="AP12" i="103" s="1"/>
  <c r="AE12" i="103"/>
  <c r="AF12" i="103"/>
  <c r="AO12" i="103" s="1"/>
  <c r="W13" i="103"/>
  <c r="AH13" i="41"/>
  <c r="AQ13" i="41" s="1"/>
  <c r="Y8" i="90"/>
  <c r="X8" i="90"/>
  <c r="AN7" i="90"/>
  <c r="AI7" i="90"/>
  <c r="W23" i="71"/>
  <c r="AF22" i="71"/>
  <c r="AO22" i="71" s="1"/>
  <c r="AE22" i="71"/>
  <c r="AG22" i="71"/>
  <c r="AP22" i="71" s="1"/>
  <c r="AH10" i="98"/>
  <c r="AQ10" i="98" s="1"/>
  <c r="Y23" i="19"/>
  <c r="X23" i="19"/>
  <c r="AE15" i="58"/>
  <c r="AG15" i="58"/>
  <c r="AP15" i="58" s="1"/>
  <c r="W16" i="58"/>
  <c r="AF15" i="58"/>
  <c r="AO15" i="58" s="1"/>
  <c r="AH20" i="52"/>
  <c r="AQ20" i="52" s="1"/>
  <c r="AR19" i="86"/>
  <c r="AI13" i="95"/>
  <c r="AN13" i="95"/>
  <c r="Y22" i="79"/>
  <c r="Z22" i="79"/>
  <c r="X22" i="79"/>
  <c r="W20" i="46"/>
  <c r="AG19" i="46"/>
  <c r="AP19" i="46" s="1"/>
  <c r="AF19" i="46"/>
  <c r="AO19" i="46" s="1"/>
  <c r="AE19" i="46"/>
  <c r="AR15" i="84"/>
  <c r="AI18" i="32"/>
  <c r="AN18" i="32"/>
  <c r="Y22" i="2"/>
  <c r="X22" i="2"/>
  <c r="Z22" i="2" s="1"/>
  <c r="AR20" i="101"/>
  <c r="Y11" i="83"/>
  <c r="X11" i="83"/>
  <c r="AH12" i="103"/>
  <c r="AQ12" i="103" s="1"/>
  <c r="AR15" i="13"/>
  <c r="AR12" i="11"/>
  <c r="AR20" i="28"/>
  <c r="Y12" i="91"/>
  <c r="X12" i="91"/>
  <c r="AN22" i="75"/>
  <c r="AI22" i="75"/>
  <c r="AR22" i="75" s="1"/>
  <c r="AN8" i="82"/>
  <c r="AI8" i="82"/>
  <c r="AI8" i="102"/>
  <c r="AN8" i="102"/>
  <c r="AR21" i="59"/>
  <c r="Y12" i="99"/>
  <c r="Z12" i="99" s="1"/>
  <c r="X12" i="99"/>
  <c r="AR9" i="98"/>
  <c r="AE20" i="52"/>
  <c r="W21" i="52"/>
  <c r="AF20" i="52"/>
  <c r="AO20" i="52" s="1"/>
  <c r="AG20" i="52"/>
  <c r="AP20" i="52" s="1"/>
  <c r="AR14" i="45"/>
  <c r="Y8" i="94"/>
  <c r="Z8" i="94" s="1"/>
  <c r="X8" i="94"/>
  <c r="AH12" i="16"/>
  <c r="AQ12" i="16" s="1"/>
  <c r="AH15" i="54"/>
  <c r="AQ15" i="54" s="1"/>
  <c r="AN10" i="83"/>
  <c r="AI10" i="83"/>
  <c r="AH22" i="97"/>
  <c r="AQ22" i="97" s="1"/>
  <c r="AR20" i="105"/>
  <c r="Y16" i="51"/>
  <c r="X16" i="51"/>
  <c r="Z13" i="41"/>
  <c r="Z16" i="13"/>
  <c r="AH22" i="63"/>
  <c r="AQ22" i="63" s="1"/>
  <c r="AI22" i="19"/>
  <c r="AN22" i="19"/>
  <c r="AG22" i="24"/>
  <c r="AP22" i="24" s="1"/>
  <c r="AE22" i="24"/>
  <c r="W23" i="24"/>
  <c r="AF22" i="24"/>
  <c r="AO22" i="24" s="1"/>
  <c r="AN11" i="99"/>
  <c r="AI11" i="99"/>
  <c r="AR11" i="99" s="1"/>
  <c r="AH13" i="11"/>
  <c r="AQ13" i="11" s="1"/>
  <c r="AI21" i="79"/>
  <c r="AN21" i="79"/>
  <c r="AR7" i="85"/>
  <c r="AR19" i="52"/>
  <c r="AG12" i="16"/>
  <c r="AP12" i="16" s="1"/>
  <c r="AE12" i="16"/>
  <c r="W13" i="16"/>
  <c r="AF12" i="16"/>
  <c r="AO12" i="16" s="1"/>
  <c r="AR21" i="47"/>
  <c r="AH8" i="85"/>
  <c r="AQ8" i="85" s="1"/>
  <c r="AG15" i="54"/>
  <c r="AP15" i="54" s="1"/>
  <c r="W16" i="54"/>
  <c r="AE15" i="54"/>
  <c r="AF15" i="54"/>
  <c r="AO15" i="54" s="1"/>
  <c r="AH21" i="105"/>
  <c r="AQ21" i="105" s="1"/>
  <c r="AR15" i="9"/>
  <c r="AE20" i="93"/>
  <c r="W21" i="93"/>
  <c r="AG20" i="93"/>
  <c r="AP20" i="93" s="1"/>
  <c r="AF20" i="93"/>
  <c r="AO20" i="93" s="1"/>
  <c r="AE22" i="97"/>
  <c r="AF22" i="97"/>
  <c r="AO22" i="97" s="1"/>
  <c r="W23" i="97"/>
  <c r="AG22" i="97"/>
  <c r="AP22" i="97" s="1"/>
  <c r="AH20" i="86"/>
  <c r="AQ20" i="86" s="1"/>
  <c r="Y12" i="55"/>
  <c r="X12" i="55"/>
  <c r="AH22" i="47"/>
  <c r="AQ22" i="47" s="1"/>
  <c r="AI15" i="92"/>
  <c r="AN15" i="92"/>
  <c r="AR20" i="15"/>
  <c r="AH22" i="59"/>
  <c r="AQ22" i="59" s="1"/>
  <c r="Z22" i="63"/>
  <c r="AF12" i="43"/>
  <c r="AO12" i="43" s="1"/>
  <c r="W13" i="43"/>
  <c r="AE12" i="43"/>
  <c r="AG12" i="43"/>
  <c r="AP12" i="43" s="1"/>
  <c r="AH22" i="89"/>
  <c r="AQ22" i="89" s="1"/>
  <c r="Z13" i="11"/>
  <c r="AI16" i="44"/>
  <c r="AN16" i="44"/>
  <c r="Y19" i="32"/>
  <c r="X19" i="32"/>
  <c r="AN22" i="38"/>
  <c r="AI22" i="38"/>
  <c r="AH15" i="45"/>
  <c r="AQ15" i="45" s="1"/>
  <c r="Z8" i="85"/>
  <c r="Z21" i="105"/>
  <c r="AG14" i="100"/>
  <c r="AP14" i="100" s="1"/>
  <c r="W15" i="100"/>
  <c r="AE14" i="100"/>
  <c r="AF14" i="100"/>
  <c r="AO14" i="100" s="1"/>
  <c r="AE8" i="35"/>
  <c r="W9" i="35"/>
  <c r="AF8" i="35"/>
  <c r="AO8" i="35" s="1"/>
  <c r="AG8" i="35"/>
  <c r="AP8" i="35" s="1"/>
  <c r="AF20" i="33"/>
  <c r="AO20" i="33" s="1"/>
  <c r="W21" i="33"/>
  <c r="AG20" i="33"/>
  <c r="AP20" i="33" s="1"/>
  <c r="AE20" i="33"/>
  <c r="Z20" i="86"/>
  <c r="AI11" i="91"/>
  <c r="AN11" i="91"/>
  <c r="Z22" i="47"/>
  <c r="AH16" i="13"/>
  <c r="AQ16" i="13" s="1"/>
  <c r="AR21" i="97"/>
  <c r="AR22" i="67"/>
  <c r="AH16" i="9"/>
  <c r="AQ16" i="9" s="1"/>
  <c r="AE8" i="48"/>
  <c r="AF8" i="48"/>
  <c r="AO8" i="48" s="1"/>
  <c r="AG8" i="48"/>
  <c r="AP8" i="48" s="1"/>
  <c r="W9" i="48"/>
  <c r="AH21" i="101"/>
  <c r="AQ21" i="101" s="1"/>
  <c r="AG14" i="88"/>
  <c r="AP14" i="88" s="1"/>
  <c r="AF14" i="88"/>
  <c r="AO14" i="88" s="1"/>
  <c r="W15" i="88"/>
  <c r="AE14" i="88"/>
  <c r="AE12" i="49"/>
  <c r="AG12" i="49"/>
  <c r="AP12" i="49" s="1"/>
  <c r="AF12" i="49"/>
  <c r="AO12" i="49" s="1"/>
  <c r="W13" i="49"/>
  <c r="AR21" i="63"/>
  <c r="AE8" i="42"/>
  <c r="W9" i="42"/>
  <c r="AG8" i="42"/>
  <c r="AP8" i="42" s="1"/>
  <c r="AF8" i="42"/>
  <c r="AO8" i="42" s="1"/>
  <c r="Z22" i="59"/>
  <c r="AG9" i="10"/>
  <c r="AP9" i="10" s="1"/>
  <c r="AF9" i="10"/>
  <c r="AO9" i="10" s="1"/>
  <c r="AE9" i="10"/>
  <c r="W10" i="10"/>
  <c r="Z21" i="101"/>
  <c r="Z22" i="89"/>
  <c r="AR15" i="20"/>
  <c r="Y23" i="38"/>
  <c r="X23" i="38"/>
  <c r="Z23" i="38" s="1"/>
  <c r="AH23" i="67"/>
  <c r="AQ23" i="67" s="1"/>
  <c r="AQ25" i="67" s="1"/>
  <c r="AZ3" i="67"/>
  <c r="AF14" i="96"/>
  <c r="AO14" i="96" s="1"/>
  <c r="AG14" i="96"/>
  <c r="AP14" i="96" s="1"/>
  <c r="W15" i="96"/>
  <c r="AE14" i="96"/>
  <c r="AN7" i="94"/>
  <c r="AI7" i="94"/>
  <c r="AR7" i="94" s="1"/>
  <c r="AE10" i="87"/>
  <c r="W11" i="87"/>
  <c r="AG10" i="87"/>
  <c r="AP10" i="87" s="1"/>
  <c r="AF10" i="87"/>
  <c r="AO10" i="87" s="1"/>
  <c r="AH16" i="84"/>
  <c r="AQ16" i="84" s="1"/>
  <c r="Z15" i="45"/>
  <c r="AF10" i="18"/>
  <c r="AO10" i="18" s="1"/>
  <c r="AG10" i="18"/>
  <c r="AP10" i="18" s="1"/>
  <c r="W11" i="18"/>
  <c r="AE10" i="18"/>
  <c r="AR11" i="16"/>
  <c r="AI7" i="50"/>
  <c r="AN7" i="50"/>
  <c r="AN11" i="55"/>
  <c r="AI11" i="55"/>
  <c r="Y9" i="82"/>
  <c r="X9" i="82"/>
  <c r="Y9" i="102"/>
  <c r="X9" i="102"/>
  <c r="AI15" i="51"/>
  <c r="AN15" i="51"/>
  <c r="AG10" i="98"/>
  <c r="AP10" i="98" s="1"/>
  <c r="W11" i="98"/>
  <c r="AF10" i="98"/>
  <c r="AO10" i="98" s="1"/>
  <c r="AE10" i="98"/>
  <c r="AH19" i="53"/>
  <c r="AQ19" i="53" s="1"/>
  <c r="AF17" i="104"/>
  <c r="AO17" i="104" s="1"/>
  <c r="AG17" i="104"/>
  <c r="AP17" i="104" s="1"/>
  <c r="W18" i="104"/>
  <c r="AE17" i="104"/>
  <c r="AR12" i="41"/>
  <c r="Y14" i="95"/>
  <c r="X14" i="95"/>
  <c r="Z14" i="95" s="1"/>
  <c r="Y17" i="44"/>
  <c r="X17" i="44"/>
  <c r="AR18" i="53"/>
  <c r="AH21" i="15"/>
  <c r="AQ21" i="15" s="1"/>
  <c r="AE23" i="67"/>
  <c r="AG23" i="67"/>
  <c r="AP23" i="67" s="1"/>
  <c r="AP25" i="67" s="1"/>
  <c r="AF23" i="67"/>
  <c r="AO23" i="67" s="1"/>
  <c r="AO25" i="67" s="1"/>
  <c r="AH16" i="20"/>
  <c r="AQ16" i="20" s="1"/>
  <c r="AI21" i="2"/>
  <c r="AN21" i="2"/>
  <c r="AF16" i="84"/>
  <c r="AO16" i="84" s="1"/>
  <c r="W17" i="84"/>
  <c r="AG16" i="84"/>
  <c r="AP16" i="84" s="1"/>
  <c r="AE16" i="84"/>
  <c r="AR21" i="89"/>
  <c r="AH21" i="28"/>
  <c r="AQ21" i="28" s="1"/>
  <c r="AR14" i="54"/>
  <c r="Y8" i="50"/>
  <c r="X8" i="50"/>
  <c r="Z8" i="50" s="1"/>
  <c r="Y23" i="75"/>
  <c r="X23" i="75"/>
  <c r="Z23" i="75" s="1"/>
  <c r="Y16" i="92"/>
  <c r="X16" i="92"/>
  <c r="Z16" i="92" s="1"/>
  <c r="Z8" i="90" l="1"/>
  <c r="Z12" i="91"/>
  <c r="AG12" i="91" s="1"/>
  <c r="AP12" i="91" s="1"/>
  <c r="Z9" i="102"/>
  <c r="AF9" i="102" s="1"/>
  <c r="AO9" i="102" s="1"/>
  <c r="W13" i="91"/>
  <c r="AF12" i="91"/>
  <c r="AO12" i="91" s="1"/>
  <c r="AE12" i="91"/>
  <c r="AE9" i="102"/>
  <c r="W10" i="102"/>
  <c r="AG9" i="102"/>
  <c r="AP9" i="102" s="1"/>
  <c r="AG8" i="94"/>
  <c r="AP8" i="94" s="1"/>
  <c r="W9" i="94"/>
  <c r="AF8" i="94"/>
  <c r="AO8" i="94" s="1"/>
  <c r="AE8" i="94"/>
  <c r="AG23" i="75"/>
  <c r="AP23" i="75" s="1"/>
  <c r="AP25" i="75" s="1"/>
  <c r="AE23" i="75"/>
  <c r="AF23" i="75"/>
  <c r="AO23" i="75" s="1"/>
  <c r="AO25" i="75" s="1"/>
  <c r="AE12" i="99"/>
  <c r="AG12" i="99"/>
  <c r="AP12" i="99" s="1"/>
  <c r="W13" i="99"/>
  <c r="AF12" i="99"/>
  <c r="AO12" i="99" s="1"/>
  <c r="AF8" i="90"/>
  <c r="AO8" i="90" s="1"/>
  <c r="W9" i="90"/>
  <c r="AG8" i="90"/>
  <c r="AP8" i="90" s="1"/>
  <c r="AE8" i="90"/>
  <c r="AH17" i="44"/>
  <c r="AQ17" i="44" s="1"/>
  <c r="AI10" i="18"/>
  <c r="AN10" i="18"/>
  <c r="AI14" i="96"/>
  <c r="AN14" i="96"/>
  <c r="AG22" i="89"/>
  <c r="AP22" i="89" s="1"/>
  <c r="AF22" i="89"/>
  <c r="AO22" i="89" s="1"/>
  <c r="AE22" i="89"/>
  <c r="W23" i="89"/>
  <c r="AI20" i="33"/>
  <c r="AR20" i="33" s="1"/>
  <c r="AN20" i="33"/>
  <c r="Y9" i="35"/>
  <c r="X9" i="35"/>
  <c r="Z9" i="35" s="1"/>
  <c r="Y13" i="43"/>
  <c r="X13" i="43"/>
  <c r="X23" i="97"/>
  <c r="Y23" i="97"/>
  <c r="Z23" i="97" s="1"/>
  <c r="Y21" i="93"/>
  <c r="X21" i="93"/>
  <c r="Y16" i="54"/>
  <c r="Z16" i="54"/>
  <c r="X16" i="54"/>
  <c r="AN22" i="24"/>
  <c r="AI22" i="24"/>
  <c r="AR22" i="24" s="1"/>
  <c r="AG16" i="13"/>
  <c r="AP16" i="13" s="1"/>
  <c r="AF16" i="13"/>
  <c r="AO16" i="13" s="1"/>
  <c r="W17" i="13"/>
  <c r="AE16" i="13"/>
  <c r="AR10" i="83"/>
  <c r="AH8" i="94"/>
  <c r="AQ8" i="94" s="1"/>
  <c r="AH12" i="99"/>
  <c r="AQ12" i="99" s="1"/>
  <c r="AR8" i="102"/>
  <c r="AH22" i="2"/>
  <c r="AQ22" i="2" s="1"/>
  <c r="AH22" i="79"/>
  <c r="AQ22" i="79" s="1"/>
  <c r="AH8" i="90"/>
  <c r="AQ8" i="90" s="1"/>
  <c r="AN9" i="10"/>
  <c r="AI9" i="10"/>
  <c r="AR21" i="2"/>
  <c r="AI16" i="84"/>
  <c r="AN16" i="84"/>
  <c r="AH14" i="95"/>
  <c r="AQ14" i="95" s="1"/>
  <c r="AI17" i="104"/>
  <c r="AN17" i="104"/>
  <c r="Y11" i="98"/>
  <c r="Z11" i="98"/>
  <c r="X11" i="98"/>
  <c r="Y11" i="18"/>
  <c r="X11" i="18"/>
  <c r="Y11" i="87"/>
  <c r="X11" i="87"/>
  <c r="Z11" i="87" s="1"/>
  <c r="Y15" i="96"/>
  <c r="X15" i="96"/>
  <c r="AH23" i="38"/>
  <c r="AQ23" i="38" s="1"/>
  <c r="AQ25" i="38" s="1"/>
  <c r="AZ3" i="38"/>
  <c r="AX22" i="38" s="1"/>
  <c r="S22" i="38" s="1"/>
  <c r="AC22" i="38" s="1"/>
  <c r="AB23" i="38" s="1"/>
  <c r="AF21" i="101"/>
  <c r="AO21" i="101" s="1"/>
  <c r="AE21" i="101"/>
  <c r="AG21" i="101"/>
  <c r="AP21" i="101" s="1"/>
  <c r="W22" i="101"/>
  <c r="W23" i="59"/>
  <c r="AF22" i="59"/>
  <c r="AO22" i="59" s="1"/>
  <c r="AG22" i="59"/>
  <c r="AP22" i="59" s="1"/>
  <c r="AE22" i="59"/>
  <c r="AI14" i="88"/>
  <c r="AN14" i="88"/>
  <c r="AN8" i="35"/>
  <c r="AI8" i="35"/>
  <c r="W22" i="105"/>
  <c r="AG21" i="105"/>
  <c r="AP21" i="105" s="1"/>
  <c r="AF21" i="105"/>
  <c r="AO21" i="105" s="1"/>
  <c r="AE21" i="105"/>
  <c r="AI20" i="93"/>
  <c r="AN20" i="93"/>
  <c r="Y13" i="16"/>
  <c r="X13" i="16"/>
  <c r="AG13" i="41"/>
  <c r="AP13" i="41" s="1"/>
  <c r="AE13" i="41"/>
  <c r="AF13" i="41"/>
  <c r="AO13" i="41" s="1"/>
  <c r="W14" i="41"/>
  <c r="AR8" i="82"/>
  <c r="AH11" i="83"/>
  <c r="AQ11" i="83" s="1"/>
  <c r="AF22" i="2"/>
  <c r="AO22" i="2" s="1"/>
  <c r="AG22" i="2"/>
  <c r="AP22" i="2" s="1"/>
  <c r="W23" i="2"/>
  <c r="AE22" i="2"/>
  <c r="AG22" i="79"/>
  <c r="AP22" i="79" s="1"/>
  <c r="W23" i="79"/>
  <c r="AF22" i="79"/>
  <c r="AO22" i="79" s="1"/>
  <c r="AE22" i="79"/>
  <c r="Y16" i="58"/>
  <c r="X16" i="58"/>
  <c r="AI22" i="71"/>
  <c r="AN22" i="71"/>
  <c r="Y22" i="28"/>
  <c r="X22" i="28"/>
  <c r="AI16" i="20"/>
  <c r="AN16" i="20"/>
  <c r="AI21" i="15"/>
  <c r="AN21" i="15"/>
  <c r="AR15" i="51"/>
  <c r="W16" i="45"/>
  <c r="AG15" i="45"/>
  <c r="AP15" i="45" s="1"/>
  <c r="AE15" i="45"/>
  <c r="AF15" i="45"/>
  <c r="AO15" i="45" s="1"/>
  <c r="AH23" i="75"/>
  <c r="AQ23" i="75" s="1"/>
  <c r="AQ25" i="75" s="1"/>
  <c r="AZ3" i="75"/>
  <c r="AN23" i="67"/>
  <c r="AN25" i="67" s="1"/>
  <c r="AI23" i="67"/>
  <c r="AG14" i="95"/>
  <c r="AP14" i="95" s="1"/>
  <c r="AF14" i="95"/>
  <c r="AO14" i="95" s="1"/>
  <c r="AE14" i="95"/>
  <c r="W15" i="95"/>
  <c r="Y18" i="104"/>
  <c r="Z18" i="104" s="1"/>
  <c r="X18" i="104"/>
  <c r="AH9" i="82"/>
  <c r="AQ9" i="82" s="1"/>
  <c r="AR7" i="50"/>
  <c r="AN10" i="87"/>
  <c r="AI10" i="87"/>
  <c r="AF23" i="38"/>
  <c r="AO23" i="38" s="1"/>
  <c r="AO25" i="38" s="1"/>
  <c r="AE23" i="38"/>
  <c r="AG23" i="38"/>
  <c r="AP23" i="38" s="1"/>
  <c r="AP25" i="38" s="1"/>
  <c r="Y13" i="49"/>
  <c r="Z13" i="49" s="1"/>
  <c r="X13" i="49"/>
  <c r="Y15" i="88"/>
  <c r="Z15" i="88"/>
  <c r="X15" i="88"/>
  <c r="AI8" i="48"/>
  <c r="AN8" i="48"/>
  <c r="AE22" i="47"/>
  <c r="W23" i="47"/>
  <c r="AG22" i="47"/>
  <c r="AP22" i="47" s="1"/>
  <c r="AF22" i="47"/>
  <c r="AO22" i="47" s="1"/>
  <c r="Y21" i="33"/>
  <c r="X21" i="33"/>
  <c r="AG8" i="85"/>
  <c r="AP8" i="85" s="1"/>
  <c r="AF8" i="85"/>
  <c r="AO8" i="85" s="1"/>
  <c r="W9" i="85"/>
  <c r="AE8" i="85"/>
  <c r="AR22" i="38"/>
  <c r="AR16" i="44"/>
  <c r="AE22" i="63"/>
  <c r="AF22" i="63"/>
  <c r="AO22" i="63" s="1"/>
  <c r="W23" i="63"/>
  <c r="AG22" i="63"/>
  <c r="AP22" i="63" s="1"/>
  <c r="AR15" i="92"/>
  <c r="AH12" i="55"/>
  <c r="AQ12" i="55" s="1"/>
  <c r="AI22" i="97"/>
  <c r="AN22" i="97"/>
  <c r="AN12" i="16"/>
  <c r="AI12" i="16"/>
  <c r="AH16" i="51"/>
  <c r="AQ16" i="51" s="1"/>
  <c r="Y21" i="52"/>
  <c r="X21" i="52"/>
  <c r="Z21" i="52" s="1"/>
  <c r="Z11" i="83"/>
  <c r="AI19" i="46"/>
  <c r="AN19" i="46"/>
  <c r="Y17" i="9"/>
  <c r="X17" i="9"/>
  <c r="Z17" i="9" s="1"/>
  <c r="AG16" i="92"/>
  <c r="AP16" i="92" s="1"/>
  <c r="AE16" i="92"/>
  <c r="AF16" i="92"/>
  <c r="AO16" i="92" s="1"/>
  <c r="W17" i="92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9" i="42"/>
  <c r="Z9" i="42" s="1"/>
  <c r="X9" i="42"/>
  <c r="AH16" i="92"/>
  <c r="AQ16" i="92" s="1"/>
  <c r="AH8" i="50"/>
  <c r="AQ8" i="50" s="1"/>
  <c r="Y17" i="84"/>
  <c r="X17" i="84"/>
  <c r="Z9" i="82"/>
  <c r="Y10" i="10"/>
  <c r="X10" i="10"/>
  <c r="Z10" i="10" s="1"/>
  <c r="AF13" i="11"/>
  <c r="AO13" i="11" s="1"/>
  <c r="W14" i="11"/>
  <c r="AG13" i="11"/>
  <c r="AP13" i="11" s="1"/>
  <c r="AE13" i="11"/>
  <c r="Z12" i="55"/>
  <c r="AR21" i="79"/>
  <c r="AR22" i="19"/>
  <c r="Z16" i="51"/>
  <c r="AI20" i="52"/>
  <c r="AN20" i="52"/>
  <c r="AN15" i="58"/>
  <c r="AI15" i="58"/>
  <c r="AR15" i="58" s="1"/>
  <c r="Y23" i="71"/>
  <c r="X23" i="71"/>
  <c r="Z23" i="71" s="1"/>
  <c r="Y13" i="103"/>
  <c r="X13" i="103"/>
  <c r="Z13" i="103" s="1"/>
  <c r="AN21" i="28"/>
  <c r="AI21" i="28"/>
  <c r="AR21" i="28" s="1"/>
  <c r="AN16" i="9"/>
  <c r="AI16" i="9"/>
  <c r="AR16" i="9" s="1"/>
  <c r="AR18" i="32"/>
  <c r="AR13" i="95"/>
  <c r="AH23" i="19"/>
  <c r="AQ23" i="19" s="1"/>
  <c r="AQ25" i="19" s="1"/>
  <c r="AZ3" i="19"/>
  <c r="AR7" i="90"/>
  <c r="Y20" i="53"/>
  <c r="X20" i="53"/>
  <c r="Z20" i="53" s="1"/>
  <c r="AE8" i="50"/>
  <c r="W9" i="50"/>
  <c r="AF8" i="50"/>
  <c r="AO8" i="50" s="1"/>
  <c r="AG8" i="50"/>
  <c r="AP8" i="50" s="1"/>
  <c r="AR11" i="91"/>
  <c r="AI14" i="100"/>
  <c r="AN14" i="100"/>
  <c r="AH19" i="32"/>
  <c r="AQ19" i="32" s="1"/>
  <c r="Z17" i="44"/>
  <c r="AN10" i="98"/>
  <c r="AI10" i="98"/>
  <c r="AH9" i="102"/>
  <c r="AQ9" i="102" s="1"/>
  <c r="AR11" i="55"/>
  <c r="AX22" i="67"/>
  <c r="S22" i="67" s="1"/>
  <c r="AC22" i="67" s="1"/>
  <c r="AB23" i="67" s="1"/>
  <c r="AI8" i="42"/>
  <c r="AN8" i="42"/>
  <c r="AN12" i="49"/>
  <c r="AI12" i="49"/>
  <c r="Y9" i="48"/>
  <c r="X9" i="48"/>
  <c r="Z9" i="48" s="1"/>
  <c r="AE20" i="86"/>
  <c r="AG20" i="86"/>
  <c r="AP20" i="86" s="1"/>
  <c r="AF20" i="86"/>
  <c r="AO20" i="86" s="1"/>
  <c r="W21" i="86"/>
  <c r="Y15" i="100"/>
  <c r="X15" i="100"/>
  <c r="Z19" i="32"/>
  <c r="AN12" i="43"/>
  <c r="AI12" i="43"/>
  <c r="AI15" i="54"/>
  <c r="AN15" i="54"/>
  <c r="Y23" i="24"/>
  <c r="X23" i="24"/>
  <c r="AH12" i="91"/>
  <c r="AQ12" i="91" s="1"/>
  <c r="Y20" i="46"/>
  <c r="X20" i="46"/>
  <c r="Z20" i="46" s="1"/>
  <c r="Z23" i="19"/>
  <c r="AN12" i="103"/>
  <c r="AI12" i="103"/>
  <c r="AI19" i="53"/>
  <c r="AN19" i="53"/>
  <c r="Y17" i="20"/>
  <c r="X17" i="20"/>
  <c r="Y22" i="15"/>
  <c r="X22" i="15"/>
  <c r="Z21" i="33" l="1"/>
  <c r="Z16" i="58"/>
  <c r="Z22" i="28"/>
  <c r="Z17" i="20"/>
  <c r="W24" i="97"/>
  <c r="AG23" i="97"/>
  <c r="AP23" i="97" s="1"/>
  <c r="AE23" i="97"/>
  <c r="AF23" i="97"/>
  <c r="AO23" i="97" s="1"/>
  <c r="AF9" i="42"/>
  <c r="AO9" i="42" s="1"/>
  <c r="AG9" i="42"/>
  <c r="AP9" i="42" s="1"/>
  <c r="W10" i="42"/>
  <c r="AE9" i="42"/>
  <c r="AG18" i="104"/>
  <c r="AP18" i="104" s="1"/>
  <c r="AE18" i="104"/>
  <c r="AF18" i="104"/>
  <c r="AO18" i="104" s="1"/>
  <c r="W19" i="104"/>
  <c r="AG9" i="48"/>
  <c r="AP9" i="48" s="1"/>
  <c r="W10" i="48"/>
  <c r="AF9" i="48"/>
  <c r="AO9" i="48" s="1"/>
  <c r="AE9" i="48"/>
  <c r="AG22" i="28"/>
  <c r="AP22" i="28" s="1"/>
  <c r="AE22" i="28"/>
  <c r="AF22" i="28"/>
  <c r="AO22" i="28" s="1"/>
  <c r="W23" i="28"/>
  <c r="AE20" i="46"/>
  <c r="AG20" i="46"/>
  <c r="AP20" i="46" s="1"/>
  <c r="AF20" i="46"/>
  <c r="AO20" i="46" s="1"/>
  <c r="W21" i="46"/>
  <c r="AF13" i="49"/>
  <c r="AO13" i="49" s="1"/>
  <c r="AG13" i="49"/>
  <c r="AP13" i="49" s="1"/>
  <c r="W14" i="49"/>
  <c r="AE13" i="49"/>
  <c r="AE17" i="20"/>
  <c r="AF17" i="20"/>
  <c r="AO17" i="20" s="1"/>
  <c r="W18" i="20"/>
  <c r="AG17" i="20"/>
  <c r="AP17" i="20" s="1"/>
  <c r="AF21" i="33"/>
  <c r="AO21" i="33" s="1"/>
  <c r="W22" i="33"/>
  <c r="AG21" i="33"/>
  <c r="AP21" i="33" s="1"/>
  <c r="AE21" i="33"/>
  <c r="AF16" i="58"/>
  <c r="AO16" i="58" s="1"/>
  <c r="AE16" i="58"/>
  <c r="W17" i="58"/>
  <c r="AG16" i="58"/>
  <c r="AP16" i="58" s="1"/>
  <c r="AR14" i="96"/>
  <c r="Y9" i="94"/>
  <c r="X9" i="94"/>
  <c r="Z9" i="94" s="1"/>
  <c r="AH15" i="100"/>
  <c r="AQ15" i="100" s="1"/>
  <c r="AR10" i="98"/>
  <c r="W21" i="53"/>
  <c r="AE20" i="53"/>
  <c r="AF20" i="53"/>
  <c r="AO20" i="53" s="1"/>
  <c r="AG20" i="53"/>
  <c r="AP20" i="53" s="1"/>
  <c r="AG23" i="71"/>
  <c r="AP23" i="71" s="1"/>
  <c r="AP25" i="71" s="1"/>
  <c r="AF23" i="71"/>
  <c r="AO23" i="71" s="1"/>
  <c r="AO25" i="71" s="1"/>
  <c r="AE23" i="71"/>
  <c r="AF16" i="51"/>
  <c r="AO16" i="51" s="1"/>
  <c r="AG16" i="51"/>
  <c r="AP16" i="51" s="1"/>
  <c r="AE16" i="51"/>
  <c r="W17" i="51"/>
  <c r="AK10" i="67"/>
  <c r="AT10" i="67" s="1"/>
  <c r="AJ10" i="67"/>
  <c r="AR8" i="48"/>
  <c r="AI13" i="41"/>
  <c r="AN13" i="41"/>
  <c r="AR8" i="35"/>
  <c r="AR12" i="43"/>
  <c r="AJ23" i="67"/>
  <c r="AS23" i="67" s="1"/>
  <c r="AK23" i="67"/>
  <c r="AT23" i="67" s="1"/>
  <c r="AG17" i="44"/>
  <c r="AP17" i="44" s="1"/>
  <c r="AF17" i="44"/>
  <c r="AO17" i="44" s="1"/>
  <c r="AE17" i="44"/>
  <c r="W18" i="44"/>
  <c r="AH13" i="103"/>
  <c r="AQ13" i="103" s="1"/>
  <c r="AF9" i="82"/>
  <c r="AO9" i="82" s="1"/>
  <c r="AE9" i="82"/>
  <c r="AG9" i="82"/>
  <c r="AP9" i="82" s="1"/>
  <c r="W10" i="8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H17" i="9"/>
  <c r="AQ17" i="9" s="1"/>
  <c r="AH21" i="52"/>
  <c r="AQ21" i="52" s="1"/>
  <c r="AH15" i="88"/>
  <c r="AQ15" i="88" s="1"/>
  <c r="AI15" i="45"/>
  <c r="AN15" i="45"/>
  <c r="AR21" i="15"/>
  <c r="Y23" i="59"/>
  <c r="X23" i="59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1" i="87"/>
  <c r="AQ11" i="87" s="1"/>
  <c r="AH11" i="98"/>
  <c r="AQ11" i="98" s="1"/>
  <c r="AI16" i="13"/>
  <c r="AN16" i="13"/>
  <c r="AH16" i="54"/>
  <c r="AQ16" i="54" s="1"/>
  <c r="AH9" i="35"/>
  <c r="AQ9" i="35" s="1"/>
  <c r="Y23" i="89"/>
  <c r="Z23" i="89"/>
  <c r="X23" i="89"/>
  <c r="AN23" i="75"/>
  <c r="AN25" i="75" s="1"/>
  <c r="AI23" i="75"/>
  <c r="AH17" i="20"/>
  <c r="AQ17" i="20" s="1"/>
  <c r="AE23" i="19"/>
  <c r="AF23" i="19"/>
  <c r="AO23" i="19" s="1"/>
  <c r="AO25" i="19" s="1"/>
  <c r="AG23" i="19"/>
  <c r="AP23" i="19" s="1"/>
  <c r="AP25" i="19" s="1"/>
  <c r="AI20" i="86"/>
  <c r="AN20" i="86"/>
  <c r="AR8" i="42"/>
  <c r="AJ16" i="67"/>
  <c r="AK16" i="67"/>
  <c r="AT16" i="67" s="1"/>
  <c r="W12" i="83"/>
  <c r="AG11" i="83"/>
  <c r="AP11" i="83" s="1"/>
  <c r="AF11" i="83"/>
  <c r="AO11" i="83" s="1"/>
  <c r="AE11" i="83"/>
  <c r="AR22" i="97"/>
  <c r="AR23" i="67"/>
  <c r="AR25" i="67" s="1"/>
  <c r="AL23" i="67"/>
  <c r="AU23" i="67" s="1"/>
  <c r="AN22" i="79"/>
  <c r="AI22" i="79"/>
  <c r="AR20" i="93"/>
  <c r="AH22" i="15"/>
  <c r="AQ22" i="15" s="1"/>
  <c r="Z22" i="15"/>
  <c r="Y21" i="86"/>
  <c r="X21" i="86"/>
  <c r="Z21" i="86" s="1"/>
  <c r="AR14" i="100"/>
  <c r="Y9" i="50"/>
  <c r="X9" i="50"/>
  <c r="AF13" i="103"/>
  <c r="AO13" i="103" s="1"/>
  <c r="W14" i="103"/>
  <c r="AE13" i="103"/>
  <c r="AG13" i="103"/>
  <c r="AP13" i="103" s="1"/>
  <c r="Y14" i="11"/>
  <c r="X14" i="11"/>
  <c r="AH17" i="84"/>
  <c r="AQ17" i="84" s="1"/>
  <c r="AJ20" i="67"/>
  <c r="AK20" i="67"/>
  <c r="AT20" i="67" s="1"/>
  <c r="AJ14" i="67"/>
  <c r="AS14" i="67" s="1"/>
  <c r="AK14" i="67"/>
  <c r="AK8" i="67"/>
  <c r="AT8" i="67" s="1"/>
  <c r="AJ8" i="67"/>
  <c r="AF17" i="9"/>
  <c r="AO17" i="9" s="1"/>
  <c r="AG17" i="9"/>
  <c r="AP17" i="9" s="1"/>
  <c r="W18" i="9"/>
  <c r="AE17" i="9"/>
  <c r="AF21" i="52"/>
  <c r="AO21" i="52" s="1"/>
  <c r="AG21" i="52"/>
  <c r="AP21" i="52" s="1"/>
  <c r="W22" i="52"/>
  <c r="AE21" i="52"/>
  <c r="AE15" i="88"/>
  <c r="AN15" i="88" s="1"/>
  <c r="AG15" i="88"/>
  <c r="AP15" i="88" s="1"/>
  <c r="W16" i="88"/>
  <c r="AF15" i="88"/>
  <c r="AN23" i="38"/>
  <c r="AN25" i="38" s="1"/>
  <c r="AI23" i="38"/>
  <c r="AR23" i="38" s="1"/>
  <c r="AR25" i="38" s="1"/>
  <c r="Y15" i="95"/>
  <c r="X15" i="95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22" i="71"/>
  <c r="Y23" i="79"/>
  <c r="X23" i="79"/>
  <c r="AH13" i="16"/>
  <c r="AQ13" i="16" s="1"/>
  <c r="AI21" i="105"/>
  <c r="AN21" i="105"/>
  <c r="AJ23" i="38"/>
  <c r="AS23" i="38" s="1"/>
  <c r="AK23" i="38"/>
  <c r="W12" i="87"/>
  <c r="AF11" i="87"/>
  <c r="AO11" i="87" s="1"/>
  <c r="AG11" i="87"/>
  <c r="AP11" i="87" s="1"/>
  <c r="AE11" i="87"/>
  <c r="AF11" i="98"/>
  <c r="AO11" i="98" s="1"/>
  <c r="AG11" i="98"/>
  <c r="AP11" i="98" s="1"/>
  <c r="AE11" i="98"/>
  <c r="W12" i="98"/>
  <c r="AR9" i="10"/>
  <c r="Y17" i="13"/>
  <c r="X17" i="13"/>
  <c r="W17" i="54"/>
  <c r="AG16" i="54"/>
  <c r="AP16" i="54" s="1"/>
  <c r="AF16" i="54"/>
  <c r="AO16" i="54" s="1"/>
  <c r="AE16" i="54"/>
  <c r="AF9" i="35"/>
  <c r="AO9" i="35" s="1"/>
  <c r="AG9" i="35"/>
  <c r="AP9" i="35" s="1"/>
  <c r="AE9" i="35"/>
  <c r="W10" i="35"/>
  <c r="AI22" i="89"/>
  <c r="AN22" i="89"/>
  <c r="AR10" i="18"/>
  <c r="Z15" i="100"/>
  <c r="AH20" i="46"/>
  <c r="AQ20" i="46" s="1"/>
  <c r="AR15" i="54"/>
  <c r="AH9" i="48"/>
  <c r="AQ9" i="48" s="1"/>
  <c r="AN13" i="11"/>
  <c r="AI13" i="11"/>
  <c r="AJ22" i="67"/>
  <c r="AK22" i="67"/>
  <c r="AT22" i="67" s="1"/>
  <c r="Y9" i="85"/>
  <c r="X9" i="85"/>
  <c r="AR19" i="53"/>
  <c r="AH23" i="24"/>
  <c r="AQ23" i="24" s="1"/>
  <c r="AQ25" i="24" s="1"/>
  <c r="AZ3" i="24"/>
  <c r="AR12" i="103"/>
  <c r="Z23" i="24"/>
  <c r="AF19" i="32"/>
  <c r="AO19" i="32" s="1"/>
  <c r="W20" i="32"/>
  <c r="AE19" i="32"/>
  <c r="AG19" i="32"/>
  <c r="AP19" i="32" s="1"/>
  <c r="AR12" i="49"/>
  <c r="AN8" i="50"/>
  <c r="AI8" i="50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Z17" i="84"/>
  <c r="AH9" i="42"/>
  <c r="AQ9" i="42" s="1"/>
  <c r="AJ19" i="67"/>
  <c r="AK19" i="67"/>
  <c r="AT19" i="67" s="1"/>
  <c r="AJ13" i="67"/>
  <c r="AK13" i="67"/>
  <c r="AT13" i="67" s="1"/>
  <c r="AJ7" i="67"/>
  <c r="AK7" i="67"/>
  <c r="AT7" i="67" s="1"/>
  <c r="Y17" i="92"/>
  <c r="X17" i="92"/>
  <c r="AR12" i="16"/>
  <c r="Y23" i="63"/>
  <c r="X23" i="63"/>
  <c r="AH21" i="33"/>
  <c r="AQ21" i="33" s="1"/>
  <c r="Y23" i="47"/>
  <c r="X23" i="47"/>
  <c r="AI14" i="95"/>
  <c r="AN14" i="95"/>
  <c r="AX22" i="75"/>
  <c r="S22" i="75" s="1"/>
  <c r="AC22" i="75" s="1"/>
  <c r="AB23" i="75" s="1"/>
  <c r="Y16" i="45"/>
  <c r="Z16" i="45" s="1"/>
  <c r="X16" i="45"/>
  <c r="AR16" i="20"/>
  <c r="AH16" i="58"/>
  <c r="AQ16" i="58" s="1"/>
  <c r="Z13" i="16"/>
  <c r="AR14" i="88"/>
  <c r="Y22" i="101"/>
  <c r="X22" i="101"/>
  <c r="Z22" i="101" s="1"/>
  <c r="AH23" i="97"/>
  <c r="AQ23" i="97" s="1"/>
  <c r="AN8" i="90"/>
  <c r="AI8" i="90"/>
  <c r="Y13" i="99"/>
  <c r="X13" i="99"/>
  <c r="AN12" i="91"/>
  <c r="AI12" i="91"/>
  <c r="AH20" i="53"/>
  <c r="AQ20" i="53" s="1"/>
  <c r="AH23" i="71"/>
  <c r="AQ23" i="71" s="1"/>
  <c r="AQ25" i="71" s="1"/>
  <c r="AZ3" i="71"/>
  <c r="AR20" i="52"/>
  <c r="AE12" i="55"/>
  <c r="AF12" i="55"/>
  <c r="AO12" i="55" s="1"/>
  <c r="W13" i="55"/>
  <c r="AG12" i="55"/>
  <c r="AP12" i="55" s="1"/>
  <c r="AH10" i="10"/>
  <c r="AQ10" i="10" s="1"/>
  <c r="AJ18" i="67"/>
  <c r="AK18" i="67"/>
  <c r="AT18" i="67" s="1"/>
  <c r="AJ12" i="67"/>
  <c r="AK12" i="67"/>
  <c r="AT12" i="67" s="1"/>
  <c r="AK6" i="67"/>
  <c r="AT6" i="67" s="1"/>
  <c r="AJ6" i="67"/>
  <c r="AI22" i="47"/>
  <c r="AN22" i="47"/>
  <c r="AH13" i="49"/>
  <c r="AQ13" i="49" s="1"/>
  <c r="AR10" i="87"/>
  <c r="AH18" i="104"/>
  <c r="AQ18" i="104" s="1"/>
  <c r="AH22" i="28"/>
  <c r="AQ22" i="28" s="1"/>
  <c r="AI22" i="2"/>
  <c r="AN22" i="2"/>
  <c r="Y14" i="41"/>
  <c r="X14" i="41"/>
  <c r="AI22" i="59"/>
  <c r="AN22" i="59"/>
  <c r="AH15" i="96"/>
  <c r="AQ15" i="96" s="1"/>
  <c r="AH11" i="18"/>
  <c r="AQ11" i="18" s="1"/>
  <c r="AH21" i="93"/>
  <c r="AQ21" i="93" s="1"/>
  <c r="AH13" i="43"/>
  <c r="AQ13" i="43" s="1"/>
  <c r="AN8" i="94"/>
  <c r="AI8" i="94"/>
  <c r="Y10" i="102"/>
  <c r="X10" i="102"/>
  <c r="Z10" i="102" s="1"/>
  <c r="AE10" i="10"/>
  <c r="AG10" i="10"/>
  <c r="AP10" i="10" s="1"/>
  <c r="AF10" i="10"/>
  <c r="AO10" i="10" s="1"/>
  <c r="W11" i="10"/>
  <c r="AJ17" i="67"/>
  <c r="AK17" i="67"/>
  <c r="AT17" i="67" s="1"/>
  <c r="AJ11" i="67"/>
  <c r="AK11" i="67"/>
  <c r="AT11" i="67" s="1"/>
  <c r="AJ5" i="67"/>
  <c r="AK5" i="67"/>
  <c r="AT5" i="67" s="1"/>
  <c r="AI16" i="92"/>
  <c r="AN16" i="92"/>
  <c r="AR19" i="46"/>
  <c r="AI22" i="63"/>
  <c r="AN22" i="63"/>
  <c r="AN8" i="85"/>
  <c r="AI8" i="85"/>
  <c r="Y23" i="2"/>
  <c r="X23" i="2"/>
  <c r="Y22" i="105"/>
  <c r="X22" i="105"/>
  <c r="AI21" i="101"/>
  <c r="AN21" i="101"/>
  <c r="Z15" i="96"/>
  <c r="Z11" i="18"/>
  <c r="AR17" i="104"/>
  <c r="AR16" i="84"/>
  <c r="Z21" i="93"/>
  <c r="Z13" i="43"/>
  <c r="Y9" i="90"/>
  <c r="X9" i="90"/>
  <c r="Z9" i="90" s="1"/>
  <c r="AN12" i="99"/>
  <c r="AI12" i="99"/>
  <c r="AN9" i="102"/>
  <c r="AI9" i="102"/>
  <c r="Y13" i="91"/>
  <c r="X13" i="91"/>
  <c r="Z23" i="63" l="1"/>
  <c r="AJ23" i="19"/>
  <c r="AS23" i="19" s="1"/>
  <c r="Z23" i="59"/>
  <c r="Z13" i="91"/>
  <c r="W14" i="91" s="1"/>
  <c r="Z14" i="41"/>
  <c r="W15" i="41" s="1"/>
  <c r="Z23" i="47"/>
  <c r="AG23" i="47" s="1"/>
  <c r="AP23" i="47" s="1"/>
  <c r="AF13" i="91"/>
  <c r="AO13" i="91" s="1"/>
  <c r="AE14" i="41"/>
  <c r="AF14" i="41"/>
  <c r="AO14" i="41" s="1"/>
  <c r="AG23" i="59"/>
  <c r="AP23" i="59" s="1"/>
  <c r="AP25" i="59" s="1"/>
  <c r="AE23" i="59"/>
  <c r="AF23" i="59"/>
  <c r="AO23" i="59" s="1"/>
  <c r="AO25" i="59" s="1"/>
  <c r="AG10" i="102"/>
  <c r="AP10" i="102" s="1"/>
  <c r="W11" i="102"/>
  <c r="AF10" i="102"/>
  <c r="AO10" i="102" s="1"/>
  <c r="AE10" i="102"/>
  <c r="W17" i="45"/>
  <c r="AE16" i="45"/>
  <c r="AF16" i="45"/>
  <c r="AO16" i="45" s="1"/>
  <c r="AG16" i="45"/>
  <c r="AP16" i="45" s="1"/>
  <c r="AF23" i="47"/>
  <c r="AO23" i="47" s="1"/>
  <c r="W24" i="47"/>
  <c r="AE23" i="47"/>
  <c r="AG23" i="63"/>
  <c r="AP23" i="63" s="1"/>
  <c r="AP25" i="63" s="1"/>
  <c r="AF23" i="63"/>
  <c r="AO23" i="63" s="1"/>
  <c r="AO25" i="63" s="1"/>
  <c r="AE23" i="63"/>
  <c r="AF11" i="18"/>
  <c r="AO11" i="18" s="1"/>
  <c r="AG11" i="18"/>
  <c r="AP11" i="18" s="1"/>
  <c r="AE11" i="18"/>
  <c r="W12" i="18"/>
  <c r="AH9" i="90"/>
  <c r="AQ9" i="90" s="1"/>
  <c r="AR21" i="101"/>
  <c r="AS11" i="67"/>
  <c r="AL11" i="67"/>
  <c r="AU11" i="67" s="1"/>
  <c r="AR22" i="47"/>
  <c r="AS18" i="67"/>
  <c r="AL18" i="67"/>
  <c r="AU18" i="67" s="1"/>
  <c r="AH16" i="45"/>
  <c r="AQ16" i="45" s="1"/>
  <c r="AH23" i="47"/>
  <c r="AQ23" i="47" s="1"/>
  <c r="AS19" i="67"/>
  <c r="AL19" i="67"/>
  <c r="AU19" i="67" s="1"/>
  <c r="AJ19" i="19"/>
  <c r="AK19" i="19"/>
  <c r="AT19" i="19" s="1"/>
  <c r="AK13" i="19"/>
  <c r="AT13" i="19" s="1"/>
  <c r="AJ13" i="19"/>
  <c r="AJ7" i="19"/>
  <c r="AK7" i="19"/>
  <c r="AT7" i="19" s="1"/>
  <c r="AR8" i="50"/>
  <c r="AI19" i="32"/>
  <c r="AN19" i="32"/>
  <c r="AX22" i="24"/>
  <c r="S22" i="24" s="1"/>
  <c r="AC22" i="24" s="1"/>
  <c r="AB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16" i="54"/>
  <c r="AN16" i="54"/>
  <c r="AL23" i="38"/>
  <c r="AU23" i="38" s="1"/>
  <c r="AT23" i="38"/>
  <c r="AJ18" i="75"/>
  <c r="AS18" i="75" s="1"/>
  <c r="AK18" i="75"/>
  <c r="AK12" i="75"/>
  <c r="AT12" i="75" s="1"/>
  <c r="AJ12" i="75"/>
  <c r="AK6" i="75"/>
  <c r="AT6" i="75" s="1"/>
  <c r="AJ6" i="75"/>
  <c r="AH9" i="50"/>
  <c r="AQ9" i="50" s="1"/>
  <c r="AF21" i="86"/>
  <c r="AO21" i="86" s="1"/>
  <c r="W22" i="86"/>
  <c r="AG21" i="86"/>
  <c r="AP21" i="86" s="1"/>
  <c r="AE21" i="86"/>
  <c r="AJ20" i="38"/>
  <c r="AS20" i="38" s="1"/>
  <c r="AK20" i="38"/>
  <c r="AJ14" i="38"/>
  <c r="AK14" i="38"/>
  <c r="AT14" i="38" s="1"/>
  <c r="AJ8" i="38"/>
  <c r="AK8" i="38"/>
  <c r="AT8" i="38" s="1"/>
  <c r="AH23" i="59"/>
  <c r="AQ23" i="59" s="1"/>
  <c r="AQ25" i="59" s="1"/>
  <c r="AZ3" i="59"/>
  <c r="AR15" i="45"/>
  <c r="AS15" i="67"/>
  <c r="AL15" i="67"/>
  <c r="AU15" i="67" s="1"/>
  <c r="AN9" i="82"/>
  <c r="AI9" i="82"/>
  <c r="Y21" i="53"/>
  <c r="X21" i="53"/>
  <c r="Y23" i="28"/>
  <c r="X23" i="28"/>
  <c r="AI18" i="104"/>
  <c r="AN18" i="104"/>
  <c r="AG9" i="90"/>
  <c r="AP9" i="90" s="1"/>
  <c r="AF9" i="90"/>
  <c r="AO9" i="90" s="1"/>
  <c r="AE9" i="90"/>
  <c r="W10" i="90"/>
  <c r="AN10" i="10"/>
  <c r="AI10" i="10"/>
  <c r="AS6" i="67"/>
  <c r="AL6" i="67"/>
  <c r="AU6" i="67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8" i="90"/>
  <c r="W14" i="16"/>
  <c r="AE13" i="16"/>
  <c r="AF13" i="16"/>
  <c r="AO13" i="16" s="1"/>
  <c r="AG13" i="16"/>
  <c r="AP13" i="16" s="1"/>
  <c r="AJ18" i="19"/>
  <c r="AK18" i="19"/>
  <c r="AT18" i="19" s="1"/>
  <c r="AJ12" i="19"/>
  <c r="AK12" i="19"/>
  <c r="AT12" i="19" s="1"/>
  <c r="AK6" i="19"/>
  <c r="AT6" i="19" s="1"/>
  <c r="AJ6" i="19"/>
  <c r="Y20" i="32"/>
  <c r="X20" i="32"/>
  <c r="W16" i="100"/>
  <c r="AG15" i="100"/>
  <c r="AP15" i="100" s="1"/>
  <c r="AF15" i="100"/>
  <c r="AO15" i="100" s="1"/>
  <c r="AE15" i="100"/>
  <c r="Y10" i="35"/>
  <c r="X10" i="35"/>
  <c r="Z10" i="35" s="1"/>
  <c r="AJ17" i="75"/>
  <c r="AK17" i="75"/>
  <c r="AT17" i="75" s="1"/>
  <c r="AK11" i="75"/>
  <c r="AT11" i="75" s="1"/>
  <c r="AJ11" i="75"/>
  <c r="AJ5" i="75"/>
  <c r="AK5" i="75"/>
  <c r="AT5" i="75" s="1"/>
  <c r="AN17" i="9"/>
  <c r="AI17" i="9"/>
  <c r="AL14" i="67"/>
  <c r="AU14" i="67" s="1"/>
  <c r="AT14" i="67"/>
  <c r="Z9" i="50"/>
  <c r="AH23" i="89"/>
  <c r="AQ23" i="89" s="1"/>
  <c r="AJ19" i="38"/>
  <c r="AK19" i="38"/>
  <c r="AT19" i="38" s="1"/>
  <c r="AJ13" i="38"/>
  <c r="AK13" i="38"/>
  <c r="AT13" i="38" s="1"/>
  <c r="AJ7" i="38"/>
  <c r="AK7" i="38"/>
  <c r="AT7" i="38" s="1"/>
  <c r="AL3" i="67"/>
  <c r="AU3" i="67" s="1"/>
  <c r="AS3" i="67"/>
  <c r="AL21" i="67"/>
  <c r="AU21" i="67" s="1"/>
  <c r="AT21" i="67"/>
  <c r="AR13" i="41"/>
  <c r="Y17" i="51"/>
  <c r="X17" i="51"/>
  <c r="Z17" i="51" s="1"/>
  <c r="Y22" i="33"/>
  <c r="X22" i="33"/>
  <c r="AI17" i="20"/>
  <c r="AN17" i="20"/>
  <c r="Y10" i="48"/>
  <c r="X10" i="48"/>
  <c r="AR16" i="92"/>
  <c r="Y13" i="55"/>
  <c r="X13" i="55"/>
  <c r="Z13" i="55" s="1"/>
  <c r="AR12" i="91"/>
  <c r="AH22" i="101"/>
  <c r="AQ22" i="101" s="1"/>
  <c r="AS7" i="67"/>
  <c r="AL7" i="67"/>
  <c r="AU7" i="67" s="1"/>
  <c r="W18" i="84"/>
  <c r="AE17" i="84"/>
  <c r="AF17" i="84"/>
  <c r="AO17" i="84" s="1"/>
  <c r="AG17" i="84"/>
  <c r="AP17" i="84" s="1"/>
  <c r="AJ17" i="19"/>
  <c r="AK17" i="19"/>
  <c r="AT17" i="19" s="1"/>
  <c r="AK11" i="19"/>
  <c r="AT11" i="19" s="1"/>
  <c r="AJ11" i="19"/>
  <c r="AJ5" i="19"/>
  <c r="AK5" i="19"/>
  <c r="AT5" i="19" s="1"/>
  <c r="AS22" i="67"/>
  <c r="AL22" i="67"/>
  <c r="AU22" i="67" s="1"/>
  <c r="AI9" i="35"/>
  <c r="AN9" i="35"/>
  <c r="AI11" i="87"/>
  <c r="AN11" i="87"/>
  <c r="AJ22" i="75"/>
  <c r="AS22" i="75" s="1"/>
  <c r="AK22" i="75"/>
  <c r="AJ16" i="75"/>
  <c r="AS16" i="75" s="1"/>
  <c r="AK16" i="75"/>
  <c r="AJ10" i="75"/>
  <c r="AK10" i="75"/>
  <c r="AT10" i="75" s="1"/>
  <c r="Y18" i="9"/>
  <c r="X18" i="9"/>
  <c r="W23" i="15"/>
  <c r="AG22" i="15"/>
  <c r="AP22" i="15" s="1"/>
  <c r="AE22" i="15"/>
  <c r="AF22" i="15"/>
  <c r="AO22" i="15" s="1"/>
  <c r="Y12" i="83"/>
  <c r="Z12" i="83" s="1"/>
  <c r="X12" i="83"/>
  <c r="AR20" i="86"/>
  <c r="AG23" i="89"/>
  <c r="AP23" i="89" s="1"/>
  <c r="AF23" i="89"/>
  <c r="AO23" i="89" s="1"/>
  <c r="W24" i="89"/>
  <c r="AE23" i="89"/>
  <c r="AJ18" i="38"/>
  <c r="AS18" i="38" s="1"/>
  <c r="AK18" i="38"/>
  <c r="AJ12" i="38"/>
  <c r="AK12" i="38"/>
  <c r="AT12" i="38" s="1"/>
  <c r="AJ6" i="38"/>
  <c r="AK6" i="38"/>
  <c r="AT6" i="38" s="1"/>
  <c r="AJ4" i="67"/>
  <c r="AK4" i="67"/>
  <c r="AT4" i="67" s="1"/>
  <c r="AT25" i="67" s="1"/>
  <c r="Y18" i="44"/>
  <c r="X18" i="44"/>
  <c r="AI16" i="51"/>
  <c r="AN16" i="51"/>
  <c r="AH9" i="94"/>
  <c r="AQ9" i="94" s="1"/>
  <c r="Y17" i="58"/>
  <c r="X17" i="58"/>
  <c r="Y21" i="46"/>
  <c r="X21" i="46"/>
  <c r="AI22" i="28"/>
  <c r="AN22" i="28"/>
  <c r="AH22" i="105"/>
  <c r="AQ22" i="105" s="1"/>
  <c r="AR9" i="102"/>
  <c r="Z22" i="105"/>
  <c r="AS17" i="67"/>
  <c r="AL17" i="67"/>
  <c r="AU17" i="67" s="1"/>
  <c r="AG22" i="101"/>
  <c r="AP22" i="101" s="1"/>
  <c r="W23" i="101"/>
  <c r="AE22" i="101"/>
  <c r="AF22" i="101"/>
  <c r="AO22" i="101" s="1"/>
  <c r="AJ23" i="75"/>
  <c r="AS23" i="75" s="1"/>
  <c r="AK23" i="75"/>
  <c r="AT23" i="75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E23" i="24"/>
  <c r="AG23" i="24"/>
  <c r="AP23" i="24" s="1"/>
  <c r="AP25" i="24" s="1"/>
  <c r="AF23" i="24"/>
  <c r="AO23" i="24" s="1"/>
  <c r="AO25" i="24" s="1"/>
  <c r="AR13" i="11"/>
  <c r="Y17" i="54"/>
  <c r="X17" i="54"/>
  <c r="Y12" i="98"/>
  <c r="X12" i="98"/>
  <c r="Z12" i="98" s="1"/>
  <c r="AR21" i="105"/>
  <c r="AH23" i="79"/>
  <c r="AQ23" i="79" s="1"/>
  <c r="AQ25" i="79" s="1"/>
  <c r="AZ3" i="79"/>
  <c r="AX22" i="79" s="1"/>
  <c r="S22" i="79" s="1"/>
  <c r="AC22" i="79" s="1"/>
  <c r="AB23" i="79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I21" i="52"/>
  <c r="AN21" i="52"/>
  <c r="AI13" i="103"/>
  <c r="AN13" i="103"/>
  <c r="AJ17" i="38"/>
  <c r="AK17" i="38"/>
  <c r="AT17" i="38" s="1"/>
  <c r="AJ11" i="38"/>
  <c r="AK11" i="38"/>
  <c r="AT11" i="38" s="1"/>
  <c r="AK5" i="38"/>
  <c r="AT5" i="38" s="1"/>
  <c r="AJ5" i="38"/>
  <c r="AI17" i="44"/>
  <c r="AN17" i="44"/>
  <c r="AE9" i="94"/>
  <c r="AF9" i="94"/>
  <c r="AO9" i="94" s="1"/>
  <c r="W10" i="94"/>
  <c r="AG9" i="94"/>
  <c r="AP9" i="94" s="1"/>
  <c r="AI16" i="58"/>
  <c r="AR16" i="58" s="1"/>
  <c r="AN16" i="58"/>
  <c r="AN13" i="49"/>
  <c r="AI13" i="49"/>
  <c r="AN9" i="42"/>
  <c r="AI9" i="42"/>
  <c r="AI23" i="97"/>
  <c r="AN23" i="97"/>
  <c r="AH10" i="102"/>
  <c r="AQ10" i="102" s="1"/>
  <c r="AG13" i="43"/>
  <c r="AP13" i="43" s="1"/>
  <c r="W14" i="43"/>
  <c r="AE13" i="43"/>
  <c r="AF13" i="43"/>
  <c r="AO13" i="43" s="1"/>
  <c r="AR22" i="59"/>
  <c r="AS12" i="67"/>
  <c r="AL12" i="67"/>
  <c r="AU12" i="67" s="1"/>
  <c r="AN12" i="55"/>
  <c r="AI12" i="55"/>
  <c r="AH13" i="99"/>
  <c r="AQ13" i="99" s="1"/>
  <c r="AH17" i="92"/>
  <c r="AQ17" i="92" s="1"/>
  <c r="AS13" i="67"/>
  <c r="AL13" i="67"/>
  <c r="AU13" i="67" s="1"/>
  <c r="AJ21" i="19"/>
  <c r="AK21" i="19"/>
  <c r="AT21" i="19" s="1"/>
  <c r="AJ15" i="19"/>
  <c r="AK15" i="19"/>
  <c r="AT15" i="19" s="1"/>
  <c r="AK9" i="19"/>
  <c r="AT9" i="19" s="1"/>
  <c r="AJ9" i="19"/>
  <c r="AH9" i="85"/>
  <c r="AQ9" i="85" s="1"/>
  <c r="AH17" i="13"/>
  <c r="AQ17" i="13" s="1"/>
  <c r="AN11" i="98"/>
  <c r="AI11" i="98"/>
  <c r="Z23" i="79"/>
  <c r="AJ20" i="75"/>
  <c r="AK20" i="75"/>
  <c r="AT20" i="75" s="1"/>
  <c r="AJ14" i="75"/>
  <c r="AK14" i="75"/>
  <c r="AT14" i="75" s="1"/>
  <c r="AJ8" i="75"/>
  <c r="AK8" i="75"/>
  <c r="AT8" i="75" s="1"/>
  <c r="AH15" i="95"/>
  <c r="AQ15" i="95" s="1"/>
  <c r="AI15" i="88"/>
  <c r="AO15" i="88"/>
  <c r="Y22" i="52"/>
  <c r="X22" i="52"/>
  <c r="Z22" i="52" s="1"/>
  <c r="AS20" i="67"/>
  <c r="AL20" i="67"/>
  <c r="AU20" i="67" s="1"/>
  <c r="AH14" i="11"/>
  <c r="AQ14" i="11" s="1"/>
  <c r="Y14" i="103"/>
  <c r="X14" i="103"/>
  <c r="Z14" i="103" s="1"/>
  <c r="AR22" i="79"/>
  <c r="AS16" i="67"/>
  <c r="AL16" i="67"/>
  <c r="AU16" i="67" s="1"/>
  <c r="AJ22" i="38"/>
  <c r="AK22" i="38"/>
  <c r="AT22" i="38" s="1"/>
  <c r="AJ16" i="38"/>
  <c r="AK16" i="38"/>
  <c r="AT16" i="38" s="1"/>
  <c r="AK10" i="38"/>
  <c r="AT10" i="38" s="1"/>
  <c r="AJ10" i="38"/>
  <c r="AS9" i="67"/>
  <c r="AL9" i="67"/>
  <c r="AU9" i="67" s="1"/>
  <c r="Y10" i="82"/>
  <c r="X10" i="82"/>
  <c r="Z10" i="82" s="1"/>
  <c r="AS10" i="67"/>
  <c r="AL10" i="67"/>
  <c r="AU10" i="67" s="1"/>
  <c r="Y14" i="49"/>
  <c r="X14" i="49"/>
  <c r="Z14" i="49" s="1"/>
  <c r="Y19" i="104"/>
  <c r="X19" i="104"/>
  <c r="Y10" i="42"/>
  <c r="X10" i="42"/>
  <c r="Z10" i="42" s="1"/>
  <c r="AR8" i="85"/>
  <c r="AR22" i="2"/>
  <c r="AR12" i="99"/>
  <c r="AE21" i="93"/>
  <c r="W22" i="93"/>
  <c r="AG21" i="93"/>
  <c r="AP21" i="93" s="1"/>
  <c r="AF21" i="93"/>
  <c r="AO21" i="93" s="1"/>
  <c r="W16" i="96"/>
  <c r="AG15" i="96"/>
  <c r="AP15" i="96" s="1"/>
  <c r="AF15" i="96"/>
  <c r="AO15" i="96" s="1"/>
  <c r="AE15" i="96"/>
  <c r="AH23" i="2"/>
  <c r="AQ23" i="2" s="1"/>
  <c r="AQ25" i="2" s="1"/>
  <c r="AZ3" i="2"/>
  <c r="AX22" i="2" s="1"/>
  <c r="S22" i="2" s="1"/>
  <c r="AC22" i="2" s="1"/>
  <c r="AB23" i="2" s="1"/>
  <c r="AR22" i="63"/>
  <c r="AS5" i="67"/>
  <c r="AL5" i="67"/>
  <c r="AU5" i="67" s="1"/>
  <c r="X11" i="10"/>
  <c r="Y11" i="10"/>
  <c r="AH13" i="91"/>
  <c r="AQ13" i="91" s="1"/>
  <c r="Z23" i="2"/>
  <c r="AR8" i="94"/>
  <c r="AH14" i="41"/>
  <c r="AQ14" i="41" s="1"/>
  <c r="Z13" i="99"/>
  <c r="AR14" i="95"/>
  <c r="AH23" i="63"/>
  <c r="AQ23" i="63" s="1"/>
  <c r="AQ25" i="63" s="1"/>
  <c r="AZ3" i="63"/>
  <c r="Z17" i="92"/>
  <c r="AJ20" i="19"/>
  <c r="AK20" i="19"/>
  <c r="AT20" i="19" s="1"/>
  <c r="AJ14" i="19"/>
  <c r="AK14" i="19"/>
  <c r="AT14" i="19" s="1"/>
  <c r="AK8" i="19"/>
  <c r="AT8" i="19" s="1"/>
  <c r="AJ8" i="19"/>
  <c r="Z9" i="85"/>
  <c r="AR22" i="89"/>
  <c r="Z17" i="13"/>
  <c r="Y12" i="87"/>
  <c r="X12" i="87"/>
  <c r="AJ19" i="75"/>
  <c r="AK19" i="75"/>
  <c r="AT19" i="75" s="1"/>
  <c r="AK13" i="75"/>
  <c r="AT13" i="75" s="1"/>
  <c r="AJ13" i="75"/>
  <c r="AJ7" i="75"/>
  <c r="AK7" i="75"/>
  <c r="AT7" i="75" s="1"/>
  <c r="Z15" i="95"/>
  <c r="Y16" i="88"/>
  <c r="X16" i="88"/>
  <c r="Z16" i="88" s="1"/>
  <c r="AS8" i="67"/>
  <c r="AL8" i="67"/>
  <c r="AU8" i="67" s="1"/>
  <c r="Z14" i="11"/>
  <c r="AH21" i="86"/>
  <c r="AQ21" i="86" s="1"/>
  <c r="AI11" i="83"/>
  <c r="AN11" i="83"/>
  <c r="AI23" i="19"/>
  <c r="AN23" i="19"/>
  <c r="AN25" i="19" s="1"/>
  <c r="AR23" i="75"/>
  <c r="AR25" i="75" s="1"/>
  <c r="AR16" i="13"/>
  <c r="AJ21" i="38"/>
  <c r="AK21" i="38"/>
  <c r="AT21" i="38" s="1"/>
  <c r="AJ15" i="38"/>
  <c r="AK15" i="38"/>
  <c r="AT15" i="38" s="1"/>
  <c r="AJ9" i="38"/>
  <c r="AK9" i="38"/>
  <c r="AT9" i="38" s="1"/>
  <c r="AJ3" i="38"/>
  <c r="AB4" i="38"/>
  <c r="AN23" i="71"/>
  <c r="AN25" i="71" s="1"/>
  <c r="AI23" i="71"/>
  <c r="AI20" i="53"/>
  <c r="AN20" i="53"/>
  <c r="AN21" i="33"/>
  <c r="AI21" i="33"/>
  <c r="Y18" i="20"/>
  <c r="X18" i="20"/>
  <c r="Z18" i="20" s="1"/>
  <c r="AI20" i="46"/>
  <c r="AN20" i="46"/>
  <c r="AN9" i="48"/>
  <c r="AI9" i="48"/>
  <c r="Y24" i="97"/>
  <c r="X24" i="97"/>
  <c r="Z18" i="44" l="1"/>
  <c r="Z21" i="53"/>
  <c r="AG13" i="91"/>
  <c r="AP13" i="91" s="1"/>
  <c r="AG14" i="41"/>
  <c r="AP14" i="41" s="1"/>
  <c r="AE13" i="91"/>
  <c r="AJ23" i="71"/>
  <c r="AS23" i="71" s="1"/>
  <c r="AF18" i="20"/>
  <c r="AO18" i="20" s="1"/>
  <c r="AG18" i="20"/>
  <c r="AP18" i="20" s="1"/>
  <c r="AE18" i="20"/>
  <c r="W19" i="20"/>
  <c r="AE10" i="82"/>
  <c r="AF10" i="82"/>
  <c r="AO10" i="82" s="1"/>
  <c r="AG10" i="82"/>
  <c r="AP10" i="82" s="1"/>
  <c r="W11" i="82"/>
  <c r="AF17" i="51"/>
  <c r="AO17" i="51" s="1"/>
  <c r="AE17" i="51"/>
  <c r="AG17" i="51"/>
  <c r="AP17" i="51" s="1"/>
  <c r="W18" i="51"/>
  <c r="AE21" i="53"/>
  <c r="AF21" i="53"/>
  <c r="AO21" i="53" s="1"/>
  <c r="W22" i="53"/>
  <c r="AG21" i="53"/>
  <c r="AP21" i="53" s="1"/>
  <c r="AE22" i="52"/>
  <c r="AF22" i="52"/>
  <c r="AO22" i="52" s="1"/>
  <c r="W23" i="52"/>
  <c r="AG22" i="52"/>
  <c r="AP22" i="52" s="1"/>
  <c r="AF18" i="44"/>
  <c r="AO18" i="44" s="1"/>
  <c r="AG18" i="44"/>
  <c r="AP18" i="44" s="1"/>
  <c r="W19" i="44"/>
  <c r="AE18" i="44"/>
  <c r="AF12" i="98"/>
  <c r="AO12" i="98" s="1"/>
  <c r="AE12" i="98"/>
  <c r="W13" i="98"/>
  <c r="AG12" i="98"/>
  <c r="AP12" i="98" s="1"/>
  <c r="AH11" i="10"/>
  <c r="AQ11" i="10" s="1"/>
  <c r="Y16" i="96"/>
  <c r="X16" i="96"/>
  <c r="AH10" i="42"/>
  <c r="AQ10" i="42" s="1"/>
  <c r="AH14" i="49"/>
  <c r="AQ14" i="49" s="1"/>
  <c r="AS9" i="19"/>
  <c r="AL9" i="19"/>
  <c r="AU9" i="19" s="1"/>
  <c r="AS5" i="38"/>
  <c r="AL5" i="38"/>
  <c r="AU5" i="38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S10" i="19"/>
  <c r="AL10" i="19"/>
  <c r="AU10" i="19" s="1"/>
  <c r="AR22" i="28"/>
  <c r="AS12" i="38"/>
  <c r="AL12" i="38"/>
  <c r="AU12" i="38" s="1"/>
  <c r="Z18" i="9"/>
  <c r="AH18" i="9"/>
  <c r="AQ18" i="9" s="1"/>
  <c r="AL22" i="75"/>
  <c r="AU22" i="75" s="1"/>
  <c r="AT22" i="75"/>
  <c r="Y18" i="84"/>
  <c r="X18" i="84"/>
  <c r="AH10" i="35"/>
  <c r="AQ10" i="35" s="1"/>
  <c r="AJ22" i="71"/>
  <c r="AK22" i="71"/>
  <c r="AT22" i="71" s="1"/>
  <c r="AJ16" i="71"/>
  <c r="AK16" i="71"/>
  <c r="AT16" i="71" s="1"/>
  <c r="AJ10" i="71"/>
  <c r="AK10" i="71"/>
  <c r="AT10" i="71" s="1"/>
  <c r="AB4" i="71"/>
  <c r="AJ3" i="71"/>
  <c r="AS12" i="75"/>
  <c r="AL12" i="75"/>
  <c r="AU12" i="75" s="1"/>
  <c r="AJ18" i="24"/>
  <c r="AK18" i="24"/>
  <c r="AT18" i="24" s="1"/>
  <c r="AK12" i="24"/>
  <c r="AT12" i="24" s="1"/>
  <c r="AJ12" i="24"/>
  <c r="AK6" i="24"/>
  <c r="AT6" i="24" s="1"/>
  <c r="AJ6" i="24"/>
  <c r="AR19" i="32"/>
  <c r="AN23" i="59"/>
  <c r="AN25" i="59" s="1"/>
  <c r="AI23" i="59"/>
  <c r="AI14" i="41"/>
  <c r="AN14" i="41"/>
  <c r="AS3" i="38"/>
  <c r="AL3" i="38"/>
  <c r="AU3" i="38" s="1"/>
  <c r="AS21" i="38"/>
  <c r="AL21" i="38"/>
  <c r="AU21" i="38" s="1"/>
  <c r="AR23" i="19"/>
  <c r="AR25" i="19" s="1"/>
  <c r="AL23" i="19"/>
  <c r="AU23" i="19" s="1"/>
  <c r="AE16" i="88"/>
  <c r="AF16" i="88"/>
  <c r="AO16" i="88" s="1"/>
  <c r="W17" i="88"/>
  <c r="AG16" i="88"/>
  <c r="AP16" i="88" s="1"/>
  <c r="AE17" i="13"/>
  <c r="AG17" i="13"/>
  <c r="AP17" i="13" s="1"/>
  <c r="AF17" i="13"/>
  <c r="AO17" i="13" s="1"/>
  <c r="W18" i="13"/>
  <c r="AH24" i="97"/>
  <c r="AQ24" i="97" s="1"/>
  <c r="AR11" i="83"/>
  <c r="AS20" i="75"/>
  <c r="AL20" i="75"/>
  <c r="AU20" i="75" s="1"/>
  <c r="AR13" i="103"/>
  <c r="AS9" i="75"/>
  <c r="AL9" i="75"/>
  <c r="AU9" i="75" s="1"/>
  <c r="AR17" i="20"/>
  <c r="AS19" i="38"/>
  <c r="AL19" i="38"/>
  <c r="AU19" i="38" s="1"/>
  <c r="W10" i="50"/>
  <c r="AF9" i="50"/>
  <c r="AO9" i="50" s="1"/>
  <c r="AG9" i="50"/>
  <c r="AP9" i="50" s="1"/>
  <c r="AE9" i="50"/>
  <c r="AS5" i="75"/>
  <c r="AL5" i="75"/>
  <c r="AU5" i="75" s="1"/>
  <c r="W11" i="35"/>
  <c r="AE10" i="35"/>
  <c r="AF10" i="35"/>
  <c r="AO10" i="35" s="1"/>
  <c r="AG10" i="35"/>
  <c r="AP10" i="35" s="1"/>
  <c r="Y16" i="100"/>
  <c r="Z16" i="100"/>
  <c r="X16" i="100"/>
  <c r="AJ21" i="71"/>
  <c r="AK21" i="71"/>
  <c r="AT21" i="71" s="1"/>
  <c r="AJ15" i="71"/>
  <c r="AK15" i="71"/>
  <c r="AT15" i="71" s="1"/>
  <c r="AK9" i="71"/>
  <c r="AT9" i="71" s="1"/>
  <c r="AJ9" i="71"/>
  <c r="AR18" i="104"/>
  <c r="AS14" i="38"/>
  <c r="AL14" i="38"/>
  <c r="AU14" i="38" s="1"/>
  <c r="Y22" i="86"/>
  <c r="X22" i="86"/>
  <c r="AR16" i="54"/>
  <c r="AJ17" i="24"/>
  <c r="AK17" i="24"/>
  <c r="AT17" i="24" s="1"/>
  <c r="AK11" i="24"/>
  <c r="AT11" i="24" s="1"/>
  <c r="AJ11" i="24"/>
  <c r="AJ5" i="24"/>
  <c r="AK5" i="24"/>
  <c r="AT5" i="24" s="1"/>
  <c r="Y12" i="18"/>
  <c r="Z12" i="18"/>
  <c r="X12" i="18"/>
  <c r="AN10" i="102"/>
  <c r="AI10" i="102"/>
  <c r="AR12" i="55"/>
  <c r="AR20" i="46"/>
  <c r="AS14" i="19"/>
  <c r="AL14" i="19"/>
  <c r="AU14" i="19" s="1"/>
  <c r="AN13" i="43"/>
  <c r="AI13" i="43"/>
  <c r="AR13" i="49"/>
  <c r="AJ23" i="79"/>
  <c r="AS23" i="79" s="1"/>
  <c r="AS17" i="19"/>
  <c r="AL17" i="19"/>
  <c r="AU17" i="19" s="1"/>
  <c r="AR23" i="71"/>
  <c r="AR25" i="71" s="1"/>
  <c r="AL23" i="71"/>
  <c r="AU23" i="71" s="1"/>
  <c r="AL23" i="75"/>
  <c r="AU23" i="75" s="1"/>
  <c r="AH12" i="87"/>
  <c r="AQ12" i="87" s="1"/>
  <c r="W10" i="85"/>
  <c r="AG9" i="85"/>
  <c r="AP9" i="85" s="1"/>
  <c r="AE9" i="85"/>
  <c r="AF9" i="85"/>
  <c r="AO9" i="85" s="1"/>
  <c r="AS20" i="19"/>
  <c r="AL20" i="19"/>
  <c r="AU20" i="19" s="1"/>
  <c r="AG13" i="99"/>
  <c r="AP13" i="99" s="1"/>
  <c r="W14" i="99"/>
  <c r="AE13" i="99"/>
  <c r="AF13" i="99"/>
  <c r="AO13" i="99" s="1"/>
  <c r="AH14" i="103"/>
  <c r="AQ14" i="103" s="1"/>
  <c r="AG23" i="79"/>
  <c r="AP23" i="79" s="1"/>
  <c r="AP25" i="79" s="1"/>
  <c r="AF23" i="79"/>
  <c r="AO23" i="79" s="1"/>
  <c r="AO25" i="79" s="1"/>
  <c r="AE23" i="79"/>
  <c r="Y14" i="43"/>
  <c r="X14" i="43"/>
  <c r="AH17" i="54"/>
  <c r="AQ17" i="54" s="1"/>
  <c r="AL4" i="67"/>
  <c r="AU4" i="67" s="1"/>
  <c r="AU25" i="67" s="1"/>
  <c r="C11" i="67" s="1"/>
  <c r="F11" i="57" s="1"/>
  <c r="AS4" i="67"/>
  <c r="AS25" i="67" s="1"/>
  <c r="AH22" i="33"/>
  <c r="AQ22" i="33" s="1"/>
  <c r="AS11" i="75"/>
  <c r="AL11" i="75"/>
  <c r="AU11" i="75" s="1"/>
  <c r="AH20" i="32"/>
  <c r="AQ20" i="32" s="1"/>
  <c r="AS12" i="19"/>
  <c r="AL12" i="19"/>
  <c r="AU12" i="19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Y10" i="90"/>
  <c r="X10" i="90"/>
  <c r="Z10" i="90" s="1"/>
  <c r="AH23" i="28"/>
  <c r="AQ23" i="28" s="1"/>
  <c r="AQ25" i="28" s="1"/>
  <c r="AZ3" i="28"/>
  <c r="AX22" i="28" s="1"/>
  <c r="S22" i="28" s="1"/>
  <c r="AC22" i="28" s="1"/>
  <c r="AB23" i="28" s="1"/>
  <c r="AR9" i="82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20" i="38"/>
  <c r="AU20" i="38" s="1"/>
  <c r="AT20" i="38"/>
  <c r="AL18" i="75"/>
  <c r="AU18" i="75" s="1"/>
  <c r="AT18" i="7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S19" i="19"/>
  <c r="AL19" i="19"/>
  <c r="AU19" i="19" s="1"/>
  <c r="AN11" i="18"/>
  <c r="AI11" i="18"/>
  <c r="AI21" i="93"/>
  <c r="AN21" i="93"/>
  <c r="AH10" i="82"/>
  <c r="AQ10" i="82" s="1"/>
  <c r="AH22" i="52"/>
  <c r="AQ22" i="52" s="1"/>
  <c r="AL18" i="38"/>
  <c r="AU18" i="38" s="1"/>
  <c r="AT18" i="38"/>
  <c r="AR9" i="48"/>
  <c r="AS15" i="38"/>
  <c r="AL15" i="38"/>
  <c r="AU15" i="38" s="1"/>
  <c r="AS7" i="75"/>
  <c r="AL7" i="75"/>
  <c r="AU7" i="75" s="1"/>
  <c r="Z12" i="87"/>
  <c r="AS8" i="19"/>
  <c r="AL8" i="19"/>
  <c r="AU8" i="19" s="1"/>
  <c r="AE17" i="92"/>
  <c r="AF17" i="92"/>
  <c r="AO17" i="92" s="1"/>
  <c r="W18" i="92"/>
  <c r="AG17" i="92"/>
  <c r="AP17" i="92" s="1"/>
  <c r="AI15" i="96"/>
  <c r="AN15" i="96"/>
  <c r="AH19" i="104"/>
  <c r="AQ19" i="104" s="1"/>
  <c r="AS22" i="38"/>
  <c r="AL22" i="38"/>
  <c r="AU22" i="38" s="1"/>
  <c r="AG14" i="103"/>
  <c r="AP14" i="103" s="1"/>
  <c r="AF14" i="103"/>
  <c r="AO14" i="103" s="1"/>
  <c r="AE14" i="103"/>
  <c r="W15" i="103"/>
  <c r="AR15" i="88"/>
  <c r="AS8" i="75"/>
  <c r="AL8" i="75"/>
  <c r="AU8" i="75" s="1"/>
  <c r="AR11" i="98"/>
  <c r="AS15" i="19"/>
  <c r="AL15" i="19"/>
  <c r="AU15" i="19" s="1"/>
  <c r="AN9" i="94"/>
  <c r="AI9" i="94"/>
  <c r="AS11" i="38"/>
  <c r="AL11" i="38"/>
  <c r="AU11" i="38" s="1"/>
  <c r="AR21" i="52"/>
  <c r="AS15" i="75"/>
  <c r="AL15" i="75"/>
  <c r="AU15" i="75" s="1"/>
  <c r="Z17" i="54"/>
  <c r="AI23" i="24"/>
  <c r="AR23" i="24" s="1"/>
  <c r="AR25" i="24" s="1"/>
  <c r="AN23" i="24"/>
  <c r="AN25" i="24" s="1"/>
  <c r="AS16" i="19"/>
  <c r="AL16" i="19"/>
  <c r="AU16" i="19" s="1"/>
  <c r="W23" i="105"/>
  <c r="AG22" i="105"/>
  <c r="AP22" i="105" s="1"/>
  <c r="AE22" i="105"/>
  <c r="AF22" i="105"/>
  <c r="AO22" i="105" s="1"/>
  <c r="AH17" i="58"/>
  <c r="AQ17" i="58" s="1"/>
  <c r="AR16" i="51"/>
  <c r="AI22" i="15"/>
  <c r="AN22" i="15"/>
  <c r="AS10" i="75"/>
  <c r="AL10" i="75"/>
  <c r="AU10" i="75" s="1"/>
  <c r="AR11" i="87"/>
  <c r="AS5" i="19"/>
  <c r="AL5" i="19"/>
  <c r="AU5" i="19" s="1"/>
  <c r="AH10" i="48"/>
  <c r="AQ10" i="48" s="1"/>
  <c r="Z22" i="33"/>
  <c r="AS7" i="38"/>
  <c r="AL7" i="38"/>
  <c r="AU7" i="38" s="1"/>
  <c r="Z20" i="32"/>
  <c r="Y14" i="16"/>
  <c r="X14" i="16"/>
  <c r="AJ19" i="71"/>
  <c r="AK19" i="71"/>
  <c r="AT19" i="71" s="1"/>
  <c r="AK13" i="71"/>
  <c r="AT13" i="71" s="1"/>
  <c r="AJ13" i="71"/>
  <c r="AK7" i="71"/>
  <c r="AT7" i="71" s="1"/>
  <c r="AJ7" i="71"/>
  <c r="AN9" i="90"/>
  <c r="AI9" i="90"/>
  <c r="Z23" i="28"/>
  <c r="AJ21" i="24"/>
  <c r="AK21" i="24"/>
  <c r="AT21" i="24" s="1"/>
  <c r="AJ15" i="24"/>
  <c r="AK15" i="24"/>
  <c r="AT15" i="24" s="1"/>
  <c r="AK9" i="24"/>
  <c r="AT9" i="24" s="1"/>
  <c r="AJ9" i="24"/>
  <c r="AJ23" i="24"/>
  <c r="AS23" i="24" s="1"/>
  <c r="AI23" i="47"/>
  <c r="AN23" i="47"/>
  <c r="Y11" i="102"/>
  <c r="X11" i="102"/>
  <c r="Z11" i="102" s="1"/>
  <c r="AS14" i="75"/>
  <c r="AL14" i="75"/>
  <c r="AU14" i="75" s="1"/>
  <c r="AS21" i="19"/>
  <c r="AL21" i="19"/>
  <c r="AU21" i="19" s="1"/>
  <c r="Z24" i="97"/>
  <c r="AH18" i="20"/>
  <c r="AQ18" i="20" s="1"/>
  <c r="AR20" i="53"/>
  <c r="AS9" i="38"/>
  <c r="AL9" i="38"/>
  <c r="AU9" i="38" s="1"/>
  <c r="W15" i="11"/>
  <c r="AF14" i="11"/>
  <c r="AO14" i="11" s="1"/>
  <c r="AG14" i="11"/>
  <c r="AP14" i="11" s="1"/>
  <c r="AE14" i="11"/>
  <c r="W16" i="95"/>
  <c r="AE15" i="95"/>
  <c r="AG15" i="95"/>
  <c r="AP15" i="95" s="1"/>
  <c r="AF15" i="95"/>
  <c r="AO15" i="95" s="1"/>
  <c r="AS19" i="75"/>
  <c r="AL19" i="75"/>
  <c r="AU19" i="75" s="1"/>
  <c r="AE10" i="42"/>
  <c r="W11" i="42"/>
  <c r="AG10" i="42"/>
  <c r="AP10" i="42" s="1"/>
  <c r="AF10" i="42"/>
  <c r="AO10" i="42" s="1"/>
  <c r="AG14" i="49"/>
  <c r="AP14" i="49" s="1"/>
  <c r="AE14" i="49"/>
  <c r="W15" i="49"/>
  <c r="AF14" i="49"/>
  <c r="AO14" i="49" s="1"/>
  <c r="AS16" i="38"/>
  <c r="AL16" i="38"/>
  <c r="AU16" i="38" s="1"/>
  <c r="Y10" i="94"/>
  <c r="X10" i="94"/>
  <c r="Z21" i="46"/>
  <c r="AH21" i="46"/>
  <c r="AQ21" i="46" s="1"/>
  <c r="AR21" i="33"/>
  <c r="AJ4" i="38"/>
  <c r="AK4" i="38"/>
  <c r="AT4" i="38" s="1"/>
  <c r="AT25" i="38" s="1"/>
  <c r="AH16" i="88"/>
  <c r="AQ16" i="88" s="1"/>
  <c r="AS13" i="75"/>
  <c r="AL13" i="75"/>
  <c r="AU13" i="75" s="1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G23" i="2"/>
  <c r="AP23" i="2" s="1"/>
  <c r="AP25" i="2" s="1"/>
  <c r="AF23" i="2"/>
  <c r="AO23" i="2" s="1"/>
  <c r="AO25" i="2" s="1"/>
  <c r="AE23" i="2"/>
  <c r="Z11" i="10"/>
  <c r="Y22" i="93"/>
  <c r="Z22" i="93"/>
  <c r="X22" i="93"/>
  <c r="Z19" i="104"/>
  <c r="AS10" i="38"/>
  <c r="AL10" i="38"/>
  <c r="AU10" i="38" s="1"/>
  <c r="AR23" i="97"/>
  <c r="AK4" i="75"/>
  <c r="AT4" i="75" s="1"/>
  <c r="AJ4" i="75"/>
  <c r="AJ4" i="19"/>
  <c r="AK4" i="19"/>
  <c r="AT4" i="19" s="1"/>
  <c r="AT25" i="19" s="1"/>
  <c r="AI22" i="101"/>
  <c r="AN22" i="101"/>
  <c r="Z17" i="58"/>
  <c r="AH18" i="44"/>
  <c r="AQ18" i="44" s="1"/>
  <c r="AS6" i="38"/>
  <c r="AL6" i="38"/>
  <c r="AU6" i="38" s="1"/>
  <c r="AI23" i="89"/>
  <c r="AN23" i="89"/>
  <c r="AH12" i="83"/>
  <c r="AQ12" i="83" s="1"/>
  <c r="AL16" i="75"/>
  <c r="AU16" i="75" s="1"/>
  <c r="AT16" i="75"/>
  <c r="AS11" i="19"/>
  <c r="AL11" i="19"/>
  <c r="AU11" i="19" s="1"/>
  <c r="AH13" i="55"/>
  <c r="AQ13" i="55" s="1"/>
  <c r="Z10" i="48"/>
  <c r="AR17" i="9"/>
  <c r="AI15" i="100"/>
  <c r="AN15" i="100"/>
  <c r="AS18" i="19"/>
  <c r="AL18" i="19"/>
  <c r="AU18" i="19" s="1"/>
  <c r="AJ18" i="71"/>
  <c r="AK18" i="71"/>
  <c r="AT18" i="71" s="1"/>
  <c r="AJ12" i="71"/>
  <c r="AK12" i="71"/>
  <c r="AT12" i="71" s="1"/>
  <c r="AK6" i="71"/>
  <c r="AT6" i="71" s="1"/>
  <c r="AJ6" i="71"/>
  <c r="AS6" i="75"/>
  <c r="AL6" i="75"/>
  <c r="AU6" i="75" s="1"/>
  <c r="AJ20" i="24"/>
  <c r="AK20" i="24"/>
  <c r="AT20" i="24" s="1"/>
  <c r="AJ14" i="24"/>
  <c r="AK14" i="24"/>
  <c r="AT14" i="24" s="1"/>
  <c r="AJ8" i="24"/>
  <c r="AK8" i="24"/>
  <c r="AT8" i="24" s="1"/>
  <c r="AK23" i="24"/>
  <c r="AS7" i="19"/>
  <c r="AL7" i="19"/>
  <c r="AU7" i="19" s="1"/>
  <c r="X24" i="47"/>
  <c r="Y24" i="47"/>
  <c r="AI16" i="45"/>
  <c r="AN16" i="45"/>
  <c r="Y15" i="41"/>
  <c r="X15" i="41"/>
  <c r="Z15" i="41" s="1"/>
  <c r="AI13" i="91"/>
  <c r="AN13" i="9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9" i="42"/>
  <c r="AR17" i="44"/>
  <c r="AS17" i="38"/>
  <c r="AL17" i="38"/>
  <c r="AU17" i="38" s="1"/>
  <c r="AL3" i="75"/>
  <c r="AU3" i="75" s="1"/>
  <c r="AS3" i="75"/>
  <c r="AS21" i="75"/>
  <c r="AL21" i="75"/>
  <c r="AU21" i="75" s="1"/>
  <c r="AH12" i="98"/>
  <c r="AQ12" i="98" s="1"/>
  <c r="AL3" i="19"/>
  <c r="AU3" i="19" s="1"/>
  <c r="AS3" i="19"/>
  <c r="AS22" i="19"/>
  <c r="AL22" i="19"/>
  <c r="AU22" i="19" s="1"/>
  <c r="Y23" i="101"/>
  <c r="X23" i="101"/>
  <c r="Y24" i="89"/>
  <c r="X24" i="89"/>
  <c r="AG12" i="83"/>
  <c r="AP12" i="83" s="1"/>
  <c r="AF12" i="83"/>
  <c r="AO12" i="83" s="1"/>
  <c r="W13" i="83"/>
  <c r="AE12" i="83"/>
  <c r="Y23" i="15"/>
  <c r="X23" i="15"/>
  <c r="Z23" i="15" s="1"/>
  <c r="AR9" i="35"/>
  <c r="AI17" i="84"/>
  <c r="AN17" i="84"/>
  <c r="AF13" i="55"/>
  <c r="AO13" i="55" s="1"/>
  <c r="AG13" i="55"/>
  <c r="AP13" i="55" s="1"/>
  <c r="W14" i="55"/>
  <c r="AE13" i="55"/>
  <c r="AH17" i="51"/>
  <c r="AQ17" i="51" s="1"/>
  <c r="AS13" i="38"/>
  <c r="AL13" i="38"/>
  <c r="AU13" i="38" s="1"/>
  <c r="AS17" i="75"/>
  <c r="AL17" i="75"/>
  <c r="AU17" i="75" s="1"/>
  <c r="AS6" i="19"/>
  <c r="AL6" i="19"/>
  <c r="AU6" i="19" s="1"/>
  <c r="AJ17" i="71"/>
  <c r="AK17" i="71"/>
  <c r="AT17" i="71" s="1"/>
  <c r="AK11" i="71"/>
  <c r="AT11" i="71" s="1"/>
  <c r="AJ11" i="71"/>
  <c r="AK5" i="71"/>
  <c r="AT5" i="71" s="1"/>
  <c r="AJ5" i="71"/>
  <c r="AR10" i="10"/>
  <c r="AH21" i="53"/>
  <c r="AQ21" i="53" s="1"/>
  <c r="AS8" i="38"/>
  <c r="AL8" i="38"/>
  <c r="AU8" i="38" s="1"/>
  <c r="AI21" i="86"/>
  <c r="AN21" i="86"/>
  <c r="AJ19" i="24"/>
  <c r="AK19" i="24"/>
  <c r="AT19" i="24" s="1"/>
  <c r="AK13" i="24"/>
  <c r="AT13" i="24" s="1"/>
  <c r="AJ13" i="24"/>
  <c r="AK7" i="24"/>
  <c r="AT7" i="24" s="1"/>
  <c r="AJ7" i="24"/>
  <c r="AS13" i="19"/>
  <c r="AL13" i="19"/>
  <c r="AU13" i="19" s="1"/>
  <c r="AN23" i="63"/>
  <c r="AN25" i="63" s="1"/>
  <c r="AI23" i="63"/>
  <c r="Y17" i="45"/>
  <c r="X17" i="45"/>
  <c r="Y14" i="91"/>
  <c r="X14" i="91"/>
  <c r="Z14" i="16" l="1"/>
  <c r="Z23" i="101"/>
  <c r="AF23" i="101" s="1"/>
  <c r="AO23" i="101" s="1"/>
  <c r="W15" i="16"/>
  <c r="AE14" i="16"/>
  <c r="AF14" i="16"/>
  <c r="AO14" i="16" s="1"/>
  <c r="AG14" i="16"/>
  <c r="AP14" i="16" s="1"/>
  <c r="W24" i="15"/>
  <c r="AF23" i="15"/>
  <c r="AO23" i="15" s="1"/>
  <c r="AG23" i="15"/>
  <c r="AP23" i="15" s="1"/>
  <c r="AE23" i="15"/>
  <c r="AG23" i="101"/>
  <c r="AP23" i="101" s="1"/>
  <c r="W24" i="101"/>
  <c r="AE23" i="101"/>
  <c r="AH14" i="91"/>
  <c r="AQ14" i="91" s="1"/>
  <c r="AJ22" i="2"/>
  <c r="AK22" i="2"/>
  <c r="AT22" i="2" s="1"/>
  <c r="AJ16" i="2"/>
  <c r="AK16" i="2"/>
  <c r="AT16" i="2" s="1"/>
  <c r="AJ10" i="2"/>
  <c r="AK10" i="2"/>
  <c r="AT10" i="2" s="1"/>
  <c r="AJ3" i="2"/>
  <c r="AB4" i="2"/>
  <c r="AR22" i="101"/>
  <c r="AJ21" i="63"/>
  <c r="AK21" i="63"/>
  <c r="AT21" i="63" s="1"/>
  <c r="AJ15" i="63"/>
  <c r="AK15" i="63"/>
  <c r="AT15" i="63" s="1"/>
  <c r="AK9" i="63"/>
  <c r="AT9" i="63" s="1"/>
  <c r="AJ9" i="63"/>
  <c r="AG21" i="46"/>
  <c r="AP21" i="46" s="1"/>
  <c r="AF21" i="46"/>
  <c r="AO21" i="46" s="1"/>
  <c r="W22" i="46"/>
  <c r="AE21" i="46"/>
  <c r="AI14" i="11"/>
  <c r="AN14" i="11"/>
  <c r="AH11" i="102"/>
  <c r="AQ11" i="102" s="1"/>
  <c r="AS9" i="24"/>
  <c r="AL9" i="24"/>
  <c r="AU9" i="24" s="1"/>
  <c r="AE23" i="28"/>
  <c r="AG23" i="28"/>
  <c r="AP23" i="28" s="1"/>
  <c r="AP25" i="28" s="1"/>
  <c r="AF23" i="28"/>
  <c r="AO23" i="28" s="1"/>
  <c r="AO25" i="28" s="1"/>
  <c r="AG20" i="32"/>
  <c r="AP20" i="32" s="1"/>
  <c r="AF20" i="32"/>
  <c r="W21" i="32"/>
  <c r="AE20" i="32"/>
  <c r="AN20" i="32" s="1"/>
  <c r="AF17" i="54"/>
  <c r="AO17" i="54" s="1"/>
  <c r="AG17" i="54"/>
  <c r="AP17" i="54" s="1"/>
  <c r="W18" i="54"/>
  <c r="AE17" i="54"/>
  <c r="Y15" i="103"/>
  <c r="X15" i="103"/>
  <c r="Z15" i="103" s="1"/>
  <c r="AR15" i="96"/>
  <c r="AJ19" i="59"/>
  <c r="AK19" i="59"/>
  <c r="AT19" i="59" s="1"/>
  <c r="AK13" i="59"/>
  <c r="AT13" i="59" s="1"/>
  <c r="AJ13" i="59"/>
  <c r="AJ7" i="59"/>
  <c r="AK7" i="59"/>
  <c r="AT7" i="59" s="1"/>
  <c r="AG10" i="90"/>
  <c r="AP10" i="90" s="1"/>
  <c r="AF10" i="90"/>
  <c r="AO10" i="90" s="1"/>
  <c r="AE10" i="90"/>
  <c r="W11" i="90"/>
  <c r="Y14" i="99"/>
  <c r="Z14" i="99" s="1"/>
  <c r="X14" i="99"/>
  <c r="AN9" i="85"/>
  <c r="AI9" i="85"/>
  <c r="AS15" i="71"/>
  <c r="AL15" i="71"/>
  <c r="AU15" i="71" s="1"/>
  <c r="AR23" i="59"/>
  <c r="AR25" i="59" s="1"/>
  <c r="AL23" i="59"/>
  <c r="AU23" i="59" s="1"/>
  <c r="AS12" i="24"/>
  <c r="AL12" i="24"/>
  <c r="AU12" i="24" s="1"/>
  <c r="AL3" i="71"/>
  <c r="AU3" i="71" s="1"/>
  <c r="AS3" i="71"/>
  <c r="AH18" i="84"/>
  <c r="AQ18" i="84" s="1"/>
  <c r="AJ18" i="79"/>
  <c r="AK18" i="79"/>
  <c r="AT18" i="79" s="1"/>
  <c r="AK12" i="79"/>
  <c r="AT12" i="79" s="1"/>
  <c r="AJ12" i="79"/>
  <c r="AK6" i="79"/>
  <c r="AT6" i="79" s="1"/>
  <c r="AJ6" i="79"/>
  <c r="AI18" i="44"/>
  <c r="AN18" i="44"/>
  <c r="Y23" i="52"/>
  <c r="X23" i="52"/>
  <c r="Z23" i="52" s="1"/>
  <c r="X19" i="20"/>
  <c r="Z19" i="20" s="1"/>
  <c r="Y19" i="20"/>
  <c r="AH24" i="89"/>
  <c r="AQ24" i="89" s="1"/>
  <c r="AR17" i="84"/>
  <c r="Z24" i="89"/>
  <c r="AJ21" i="2"/>
  <c r="AK21" i="2"/>
  <c r="AT21" i="2" s="1"/>
  <c r="AK15" i="2"/>
  <c r="AT15" i="2" s="1"/>
  <c r="AJ15" i="2"/>
  <c r="AJ9" i="2"/>
  <c r="AK9" i="2"/>
  <c r="AT9" i="2" s="1"/>
  <c r="AL23" i="24"/>
  <c r="AU23" i="24" s="1"/>
  <c r="AT23" i="24"/>
  <c r="AS20" i="24"/>
  <c r="AL20" i="24"/>
  <c r="AU20" i="24" s="1"/>
  <c r="AS12" i="71"/>
  <c r="AL12" i="71"/>
  <c r="AU12" i="71" s="1"/>
  <c r="AR15" i="100"/>
  <c r="AE11" i="10"/>
  <c r="W12" i="10"/>
  <c r="AG11" i="10"/>
  <c r="AP11" i="10" s="1"/>
  <c r="AF11" i="10"/>
  <c r="AO11" i="10" s="1"/>
  <c r="AJ20" i="63"/>
  <c r="AS20" i="63" s="1"/>
  <c r="AK20" i="63"/>
  <c r="AJ14" i="63"/>
  <c r="AK14" i="63"/>
  <c r="AT14" i="63" s="1"/>
  <c r="AJ8" i="63"/>
  <c r="AK8" i="63"/>
  <c r="AT8" i="63" s="1"/>
  <c r="AH10" i="94"/>
  <c r="AQ10" i="94" s="1"/>
  <c r="W25" i="97"/>
  <c r="AF24" i="97"/>
  <c r="AO24" i="97" s="1"/>
  <c r="AG24" i="97"/>
  <c r="AP24" i="97" s="1"/>
  <c r="AE24" i="97"/>
  <c r="AG11" i="102"/>
  <c r="AP11" i="102" s="1"/>
  <c r="AE11" i="102"/>
  <c r="AF11" i="102"/>
  <c r="AO11" i="102" s="1"/>
  <c r="W12" i="102"/>
  <c r="AR9" i="90"/>
  <c r="Y23" i="105"/>
  <c r="X23" i="105"/>
  <c r="AR9" i="94"/>
  <c r="AI14" i="103"/>
  <c r="AN14" i="103"/>
  <c r="AJ18" i="59"/>
  <c r="AK18" i="59"/>
  <c r="AT18" i="59" s="1"/>
  <c r="AK12" i="59"/>
  <c r="AT12" i="59" s="1"/>
  <c r="AJ12" i="59"/>
  <c r="AJ6" i="59"/>
  <c r="AK6" i="59"/>
  <c r="AT6" i="59" s="1"/>
  <c r="AS20" i="71"/>
  <c r="AL20" i="71"/>
  <c r="AU20" i="71" s="1"/>
  <c r="AN23" i="79"/>
  <c r="AN25" i="79" s="1"/>
  <c r="AI23" i="79"/>
  <c r="AK23" i="79"/>
  <c r="AT23" i="79" s="1"/>
  <c r="AR10" i="102"/>
  <c r="AS5" i="24"/>
  <c r="AL5" i="24"/>
  <c r="AU5" i="24" s="1"/>
  <c r="Y18" i="13"/>
  <c r="X18" i="13"/>
  <c r="Y17" i="88"/>
  <c r="X17" i="88"/>
  <c r="AK4" i="71"/>
  <c r="AT4" i="71" s="1"/>
  <c r="AT25" i="71" s="1"/>
  <c r="AJ4" i="71"/>
  <c r="AS22" i="71"/>
  <c r="AL22" i="71"/>
  <c r="AU22" i="71" s="1"/>
  <c r="Z18" i="84"/>
  <c r="AF18" i="9"/>
  <c r="AO18" i="9" s="1"/>
  <c r="AG18" i="9"/>
  <c r="AP18" i="9" s="1"/>
  <c r="W19" i="9"/>
  <c r="AE18" i="9"/>
  <c r="AJ17" i="79"/>
  <c r="AS17" i="79" s="1"/>
  <c r="AK17" i="79"/>
  <c r="AJ11" i="79"/>
  <c r="AK11" i="79"/>
  <c r="AT11" i="79" s="1"/>
  <c r="AJ5" i="79"/>
  <c r="AK5" i="79"/>
  <c r="AT5" i="79" s="1"/>
  <c r="X19" i="44"/>
  <c r="Z19" i="44" s="1"/>
  <c r="Y19" i="44"/>
  <c r="AI21" i="53"/>
  <c r="AN21" i="53"/>
  <c r="Y11" i="82"/>
  <c r="X11" i="82"/>
  <c r="AI18" i="20"/>
  <c r="AN18" i="20"/>
  <c r="AS11" i="71"/>
  <c r="AL11" i="71"/>
  <c r="AU11" i="71" s="1"/>
  <c r="AR23" i="63"/>
  <c r="AR25" i="63" s="1"/>
  <c r="AL23" i="63"/>
  <c r="AU23" i="63" s="1"/>
  <c r="Z14" i="91"/>
  <c r="AS17" i="71"/>
  <c r="AL17" i="71"/>
  <c r="AU17" i="71" s="1"/>
  <c r="AH17" i="45"/>
  <c r="AQ17" i="45" s="1"/>
  <c r="AS19" i="24"/>
  <c r="AL19" i="24"/>
  <c r="AU19" i="24" s="1"/>
  <c r="AS5" i="71"/>
  <c r="AL5" i="71"/>
  <c r="AU5" i="71" s="1"/>
  <c r="AN13" i="55"/>
  <c r="AI13" i="55"/>
  <c r="AI12" i="83"/>
  <c r="AN12" i="83"/>
  <c r="AJ20" i="2"/>
  <c r="AK20" i="2"/>
  <c r="AT20" i="2" s="1"/>
  <c r="AK14" i="2"/>
  <c r="AT14" i="2" s="1"/>
  <c r="AJ14" i="2"/>
  <c r="AJ8" i="2"/>
  <c r="AK8" i="2"/>
  <c r="AT8" i="2" s="1"/>
  <c r="AR16" i="45"/>
  <c r="AR23" i="89"/>
  <c r="AS4" i="19"/>
  <c r="AS25" i="19" s="1"/>
  <c r="AL4" i="19"/>
  <c r="AU4" i="19" s="1"/>
  <c r="AN23" i="2"/>
  <c r="AN25" i="2" s="1"/>
  <c r="AI23" i="2"/>
  <c r="AJ19" i="63"/>
  <c r="AK19" i="63"/>
  <c r="AT19" i="63" s="1"/>
  <c r="AJ13" i="63"/>
  <c r="AK13" i="63"/>
  <c r="AT13" i="63" s="1"/>
  <c r="AJ7" i="63"/>
  <c r="AK7" i="63"/>
  <c r="AT7" i="63" s="1"/>
  <c r="Z10" i="94"/>
  <c r="Y15" i="49"/>
  <c r="X15" i="49"/>
  <c r="Y11" i="42"/>
  <c r="X11" i="42"/>
  <c r="AS19" i="71"/>
  <c r="AL19" i="71"/>
  <c r="AU19" i="71" s="1"/>
  <c r="W13" i="87"/>
  <c r="AF12" i="87"/>
  <c r="AO12" i="87" s="1"/>
  <c r="AG12" i="87"/>
  <c r="AP12" i="87" s="1"/>
  <c r="AE12" i="87"/>
  <c r="AS16" i="24"/>
  <c r="AL16" i="24"/>
  <c r="AU16" i="24" s="1"/>
  <c r="AJ17" i="59"/>
  <c r="AK17" i="59"/>
  <c r="AT17" i="59" s="1"/>
  <c r="AJ11" i="59"/>
  <c r="AK11" i="59"/>
  <c r="AT11" i="59" s="1"/>
  <c r="AK5" i="59"/>
  <c r="AT5" i="59" s="1"/>
  <c r="AJ5" i="59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16"/>
  <c r="Y10" i="85"/>
  <c r="X10" i="85"/>
  <c r="Z10" i="85" s="1"/>
  <c r="AS11" i="24"/>
  <c r="AL11" i="24"/>
  <c r="AU11" i="24" s="1"/>
  <c r="AH22" i="86"/>
  <c r="AQ22" i="86" s="1"/>
  <c r="AS21" i="71"/>
  <c r="AL21" i="71"/>
  <c r="AU21" i="71" s="1"/>
  <c r="AN9" i="50"/>
  <c r="AI9" i="50"/>
  <c r="AJ22" i="79"/>
  <c r="AK22" i="79"/>
  <c r="AT22" i="79" s="1"/>
  <c r="AJ16" i="79"/>
  <c r="AK16" i="79"/>
  <c r="AT16" i="79" s="1"/>
  <c r="AK10" i="79"/>
  <c r="AT10" i="79" s="1"/>
  <c r="AJ10" i="79"/>
  <c r="Y13" i="98"/>
  <c r="X13" i="98"/>
  <c r="AI22" i="52"/>
  <c r="AN22" i="52"/>
  <c r="Z17" i="45"/>
  <c r="AS7" i="24"/>
  <c r="AL7" i="24"/>
  <c r="AU7" i="24" s="1"/>
  <c r="Y14" i="55"/>
  <c r="X14" i="55"/>
  <c r="Y13" i="83"/>
  <c r="X13" i="83"/>
  <c r="AH23" i="101"/>
  <c r="AQ23" i="101" s="1"/>
  <c r="AU25" i="19"/>
  <c r="C11" i="19" s="1"/>
  <c r="AJ19" i="2"/>
  <c r="AK19" i="2"/>
  <c r="AT19" i="2" s="1"/>
  <c r="AK13" i="2"/>
  <c r="AT13" i="2" s="1"/>
  <c r="AJ13" i="2"/>
  <c r="AJ7" i="2"/>
  <c r="AK7" i="2"/>
  <c r="AT7" i="2" s="1"/>
  <c r="AR13" i="91"/>
  <c r="Z24" i="47"/>
  <c r="AS8" i="24"/>
  <c r="AL8" i="24"/>
  <c r="AU8" i="24" s="1"/>
  <c r="AS18" i="71"/>
  <c r="AL18" i="71"/>
  <c r="AU18" i="71" s="1"/>
  <c r="AS4" i="75"/>
  <c r="AS25" i="75" s="1"/>
  <c r="AL4" i="75"/>
  <c r="AU4" i="75" s="1"/>
  <c r="AE19" i="104"/>
  <c r="W20" i="104"/>
  <c r="AG19" i="104"/>
  <c r="AP19" i="104" s="1"/>
  <c r="AF19" i="104"/>
  <c r="AO19" i="104" s="1"/>
  <c r="AJ18" i="63"/>
  <c r="AK18" i="63"/>
  <c r="AT18" i="63" s="1"/>
  <c r="AJ12" i="63"/>
  <c r="AK12" i="63"/>
  <c r="AT12" i="63" s="1"/>
  <c r="AK6" i="63"/>
  <c r="AT6" i="63" s="1"/>
  <c r="AJ6" i="63"/>
  <c r="AI14" i="49"/>
  <c r="AN14" i="49"/>
  <c r="AI10" i="42"/>
  <c r="AN10" i="42"/>
  <c r="AI15" i="95"/>
  <c r="AN15" i="95"/>
  <c r="Y15" i="11"/>
  <c r="X15" i="11"/>
  <c r="AS15" i="24"/>
  <c r="AL15" i="24"/>
  <c r="AU15" i="24" s="1"/>
  <c r="AS7" i="71"/>
  <c r="AL7" i="71"/>
  <c r="AU7" i="71" s="1"/>
  <c r="AH14" i="16"/>
  <c r="AQ14" i="16" s="1"/>
  <c r="AF22" i="33"/>
  <c r="AO22" i="33" s="1"/>
  <c r="AG22" i="33"/>
  <c r="AP22" i="33" s="1"/>
  <c r="W23" i="33"/>
  <c r="AE22" i="33"/>
  <c r="Y18" i="92"/>
  <c r="X18" i="92"/>
  <c r="Z18" i="92" s="1"/>
  <c r="AL3" i="24"/>
  <c r="AU3" i="24" s="1"/>
  <c r="AS3" i="24"/>
  <c r="AL22" i="24"/>
  <c r="AU22" i="24" s="1"/>
  <c r="AT22" i="24"/>
  <c r="AJ22" i="59"/>
  <c r="AK22" i="59"/>
  <c r="AT22" i="59" s="1"/>
  <c r="AK16" i="59"/>
  <c r="AT16" i="59" s="1"/>
  <c r="AJ16" i="59"/>
  <c r="AJ10" i="59"/>
  <c r="AK10" i="59"/>
  <c r="AT10" i="59" s="1"/>
  <c r="AJ23" i="28"/>
  <c r="AS23" i="28" s="1"/>
  <c r="AK23" i="28"/>
  <c r="AT23" i="28" s="1"/>
  <c r="AS8" i="71"/>
  <c r="AL8" i="71"/>
  <c r="AU8" i="71" s="1"/>
  <c r="AH12" i="18"/>
  <c r="AQ12" i="18" s="1"/>
  <c r="Z22" i="86"/>
  <c r="AS9" i="71"/>
  <c r="AL9" i="71"/>
  <c r="AU9" i="71" s="1"/>
  <c r="AH16" i="100"/>
  <c r="AQ16" i="100" s="1"/>
  <c r="AI10" i="35"/>
  <c r="AN10" i="35"/>
  <c r="AI16" i="88"/>
  <c r="AN16" i="88"/>
  <c r="AS18" i="24"/>
  <c r="AL18" i="24"/>
  <c r="AU18" i="24" s="1"/>
  <c r="AS10" i="71"/>
  <c r="AL10" i="71"/>
  <c r="AU10" i="71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2" i="98"/>
  <c r="AN12" i="98"/>
  <c r="Y18" i="51"/>
  <c r="Z18" i="51"/>
  <c r="X18" i="51"/>
  <c r="AH23" i="15"/>
  <c r="AQ23" i="15" s="1"/>
  <c r="AJ18" i="2"/>
  <c r="AK18" i="2"/>
  <c r="AT18" i="2" s="1"/>
  <c r="AJ12" i="2"/>
  <c r="AK12" i="2"/>
  <c r="AT12" i="2" s="1"/>
  <c r="AK6" i="2"/>
  <c r="AT6" i="2" s="1"/>
  <c r="AJ6" i="2"/>
  <c r="AH15" i="41"/>
  <c r="AQ15" i="41" s="1"/>
  <c r="AH24" i="47"/>
  <c r="AQ24" i="47" s="1"/>
  <c r="AS6" i="71"/>
  <c r="AL6" i="71"/>
  <c r="AU6" i="71" s="1"/>
  <c r="AF10" i="48"/>
  <c r="AO10" i="48" s="1"/>
  <c r="W11" i="48"/>
  <c r="AG10" i="48"/>
  <c r="AP10" i="48" s="1"/>
  <c r="AE10" i="48"/>
  <c r="AG17" i="58"/>
  <c r="AP17" i="58" s="1"/>
  <c r="AF17" i="58"/>
  <c r="AO17" i="58" s="1"/>
  <c r="W18" i="58"/>
  <c r="AE17" i="58"/>
  <c r="AT25" i="75"/>
  <c r="AH22" i="93"/>
  <c r="AQ22" i="93" s="1"/>
  <c r="AJ17" i="63"/>
  <c r="AK17" i="63"/>
  <c r="AT17" i="63" s="1"/>
  <c r="AJ11" i="63"/>
  <c r="AK11" i="63"/>
  <c r="AT11" i="63" s="1"/>
  <c r="AJ5" i="63"/>
  <c r="AK5" i="63"/>
  <c r="AT5" i="63" s="1"/>
  <c r="AS4" i="38"/>
  <c r="AS25" i="38" s="1"/>
  <c r="AL4" i="38"/>
  <c r="AU4" i="38" s="1"/>
  <c r="AU25" i="38" s="1"/>
  <c r="C11" i="38" s="1"/>
  <c r="Y16" i="95"/>
  <c r="X16" i="95"/>
  <c r="Z16" i="95" s="1"/>
  <c r="AR23" i="47"/>
  <c r="AR22" i="15"/>
  <c r="AR21" i="93"/>
  <c r="AK4" i="24"/>
  <c r="AT4" i="24" s="1"/>
  <c r="AT25" i="24" s="1"/>
  <c r="AJ4" i="24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14" i="43"/>
  <c r="AQ14" i="43" s="1"/>
  <c r="AF12" i="18"/>
  <c r="AO12" i="18" s="1"/>
  <c r="AG12" i="18"/>
  <c r="AP12" i="18" s="1"/>
  <c r="AE12" i="18"/>
  <c r="W13" i="18"/>
  <c r="AF16" i="100"/>
  <c r="AO16" i="100" s="1"/>
  <c r="W17" i="100"/>
  <c r="AG16" i="100"/>
  <c r="AP16" i="100" s="1"/>
  <c r="AE16" i="100"/>
  <c r="Y11" i="35"/>
  <c r="X11" i="35"/>
  <c r="Z11" i="35" s="1"/>
  <c r="AI17" i="13"/>
  <c r="AN17" i="13"/>
  <c r="AS6" i="24"/>
  <c r="AL6" i="24"/>
  <c r="AU6" i="24" s="1"/>
  <c r="AJ20" i="79"/>
  <c r="AS20" i="79" s="1"/>
  <c r="AK20" i="79"/>
  <c r="AJ14" i="79"/>
  <c r="AK14" i="79"/>
  <c r="AT14" i="79" s="1"/>
  <c r="AK8" i="79"/>
  <c r="AT8" i="79" s="1"/>
  <c r="AJ8" i="79"/>
  <c r="AH16" i="96"/>
  <c r="AQ16" i="96" s="1"/>
  <c r="AN10" i="82"/>
  <c r="AI10" i="82"/>
  <c r="AR21" i="86"/>
  <c r="AS13" i="24"/>
  <c r="AL13" i="24"/>
  <c r="AU13" i="24" s="1"/>
  <c r="AU25" i="75"/>
  <c r="C11" i="75" s="1"/>
  <c r="F19" i="57" s="1"/>
  <c r="AJ17" i="2"/>
  <c r="AK17" i="2"/>
  <c r="AT17" i="2" s="1"/>
  <c r="AK11" i="2"/>
  <c r="AT11" i="2" s="1"/>
  <c r="AJ11" i="2"/>
  <c r="AK5" i="2"/>
  <c r="AT5" i="2" s="1"/>
  <c r="AJ5" i="2"/>
  <c r="AG15" i="41"/>
  <c r="AP15" i="41" s="1"/>
  <c r="AF15" i="41"/>
  <c r="AO15" i="41" s="1"/>
  <c r="AE15" i="41"/>
  <c r="W16" i="41"/>
  <c r="AS14" i="24"/>
  <c r="AL14" i="24"/>
  <c r="AU14" i="24" s="1"/>
  <c r="AE22" i="93"/>
  <c r="AF22" i="93"/>
  <c r="AO22" i="93" s="1"/>
  <c r="W23" i="93"/>
  <c r="AG22" i="93"/>
  <c r="AP22" i="93" s="1"/>
  <c r="AJ22" i="63"/>
  <c r="AK22" i="63"/>
  <c r="AT22" i="63" s="1"/>
  <c r="AJ16" i="63"/>
  <c r="AK16" i="63"/>
  <c r="AT16" i="63" s="1"/>
  <c r="AK10" i="63"/>
  <c r="AT10" i="63" s="1"/>
  <c r="AJ10" i="63"/>
  <c r="AB4" i="63"/>
  <c r="AJ3" i="63"/>
  <c r="AS21" i="24"/>
  <c r="AL21" i="24"/>
  <c r="AU21" i="24" s="1"/>
  <c r="AS13" i="71"/>
  <c r="AL13" i="71"/>
  <c r="AU13" i="71" s="1"/>
  <c r="AI22" i="105"/>
  <c r="AN22" i="105"/>
  <c r="AI17" i="92"/>
  <c r="AN17" i="92"/>
  <c r="AR11" i="18"/>
  <c r="AS10" i="24"/>
  <c r="AL10" i="24"/>
  <c r="AU10" i="24" s="1"/>
  <c r="AK20" i="59"/>
  <c r="AT20" i="59" s="1"/>
  <c r="AJ20" i="59"/>
  <c r="AJ14" i="59"/>
  <c r="AK14" i="59"/>
  <c r="AT14" i="59" s="1"/>
  <c r="AJ8" i="59"/>
  <c r="AK8" i="59"/>
  <c r="AT8" i="59" s="1"/>
  <c r="AH10" i="90"/>
  <c r="AQ10" i="90" s="1"/>
  <c r="AS14" i="71"/>
  <c r="AL14" i="71"/>
  <c r="AU14" i="71" s="1"/>
  <c r="Z14" i="43"/>
  <c r="AI13" i="99"/>
  <c r="AN13" i="99"/>
  <c r="AR13" i="43"/>
  <c r="AS17" i="24"/>
  <c r="AL17" i="24"/>
  <c r="AU17" i="24" s="1"/>
  <c r="Y10" i="50"/>
  <c r="X10" i="50"/>
  <c r="Z10" i="50" s="1"/>
  <c r="AR14" i="41"/>
  <c r="AS16" i="71"/>
  <c r="AL16" i="71"/>
  <c r="AU16" i="71" s="1"/>
  <c r="AJ19" i="79"/>
  <c r="AS19" i="79" s="1"/>
  <c r="AK19" i="79"/>
  <c r="AK13" i="79"/>
  <c r="AT13" i="79" s="1"/>
  <c r="AJ13" i="79"/>
  <c r="AK7" i="79"/>
  <c r="AT7" i="79" s="1"/>
  <c r="AJ7" i="79"/>
  <c r="Z16" i="96"/>
  <c r="Y22" i="53"/>
  <c r="X22" i="53"/>
  <c r="AI17" i="51"/>
  <c r="AN17" i="51"/>
  <c r="AK23" i="2"/>
  <c r="AT23" i="2" s="1"/>
  <c r="Z11" i="82" l="1"/>
  <c r="Z18" i="13"/>
  <c r="Z23" i="105"/>
  <c r="Z22" i="53"/>
  <c r="W23" i="53" s="1"/>
  <c r="Z15" i="11"/>
  <c r="AG15" i="11" s="1"/>
  <c r="AP15" i="11" s="1"/>
  <c r="Z14" i="55"/>
  <c r="AG14" i="55" s="1"/>
  <c r="AP14" i="55" s="1"/>
  <c r="Z15" i="49"/>
  <c r="AF16" i="95"/>
  <c r="AO16" i="95" s="1"/>
  <c r="AE16" i="95"/>
  <c r="W17" i="95"/>
  <c r="AG16" i="95"/>
  <c r="AP16" i="95" s="1"/>
  <c r="W16" i="11"/>
  <c r="AF14" i="55"/>
  <c r="AO14" i="55" s="1"/>
  <c r="W15" i="55"/>
  <c r="AG15" i="49"/>
  <c r="AP15" i="49" s="1"/>
  <c r="W16" i="49"/>
  <c r="AF15" i="49"/>
  <c r="AO15" i="49" s="1"/>
  <c r="AE15" i="49"/>
  <c r="W11" i="50"/>
  <c r="AF10" i="50"/>
  <c r="AO10" i="50" s="1"/>
  <c r="AG10" i="50"/>
  <c r="AP10" i="50" s="1"/>
  <c r="AE10" i="50"/>
  <c r="AE22" i="53"/>
  <c r="AF22" i="53"/>
  <c r="AO22" i="53" s="1"/>
  <c r="AG22" i="53"/>
  <c r="AP22" i="53" s="1"/>
  <c r="AF11" i="82"/>
  <c r="AO11" i="82" s="1"/>
  <c r="W12" i="82"/>
  <c r="AG11" i="82"/>
  <c r="AP11" i="82" s="1"/>
  <c r="AE11" i="82"/>
  <c r="AE18" i="13"/>
  <c r="AG18" i="13"/>
  <c r="AP18" i="13" s="1"/>
  <c r="AF18" i="13"/>
  <c r="AO18" i="13" s="1"/>
  <c r="W19" i="13"/>
  <c r="AG10" i="85"/>
  <c r="AP10" i="85" s="1"/>
  <c r="AE10" i="85"/>
  <c r="W11" i="85"/>
  <c r="AF10" i="85"/>
  <c r="AO10" i="85" s="1"/>
  <c r="AG23" i="105"/>
  <c r="AP23" i="105" s="1"/>
  <c r="AE23" i="105"/>
  <c r="AF23" i="105"/>
  <c r="AO23" i="105" s="1"/>
  <c r="W24" i="105"/>
  <c r="AS8" i="59"/>
  <c r="AL8" i="59"/>
  <c r="AU8" i="59" s="1"/>
  <c r="AR22" i="105"/>
  <c r="AS5" i="2"/>
  <c r="AL5" i="2"/>
  <c r="AU5" i="2" s="1"/>
  <c r="X23" i="93"/>
  <c r="Z23" i="93" s="1"/>
  <c r="Y23" i="93"/>
  <c r="AS11" i="2"/>
  <c r="AL11" i="2"/>
  <c r="AU11" i="2" s="1"/>
  <c r="AI16" i="100"/>
  <c r="AN16" i="100"/>
  <c r="AI12" i="18"/>
  <c r="AN12" i="18"/>
  <c r="AH22" i="53"/>
  <c r="AQ22" i="53" s="1"/>
  <c r="AS13" i="79"/>
  <c r="AL13" i="79"/>
  <c r="AU13" i="79" s="1"/>
  <c r="AR17" i="92"/>
  <c r="AS16" i="63"/>
  <c r="AL16" i="63"/>
  <c r="AU16" i="63" s="1"/>
  <c r="AI15" i="41"/>
  <c r="AR15" i="41" s="1"/>
  <c r="AN15" i="41"/>
  <c r="AS14" i="79"/>
  <c r="AL14" i="79"/>
  <c r="AU14" i="79" s="1"/>
  <c r="AR17" i="13"/>
  <c r="AS15" i="59"/>
  <c r="AL15" i="59"/>
  <c r="AU15" i="59" s="1"/>
  <c r="AS18" i="2"/>
  <c r="AL18" i="2"/>
  <c r="AU18" i="2" s="1"/>
  <c r="AH18" i="51"/>
  <c r="AQ18" i="51" s="1"/>
  <c r="AL3" i="79"/>
  <c r="AU3" i="79" s="1"/>
  <c r="AS3" i="79"/>
  <c r="AS21" i="79"/>
  <c r="AL21" i="79"/>
  <c r="AU21" i="79" s="1"/>
  <c r="AR16" i="88"/>
  <c r="AH18" i="92"/>
  <c r="AQ18" i="92" s="1"/>
  <c r="AR14" i="49"/>
  <c r="AS18" i="63"/>
  <c r="AL18" i="63"/>
  <c r="AU18" i="63" s="1"/>
  <c r="AF24" i="47"/>
  <c r="AO24" i="47" s="1"/>
  <c r="W25" i="47"/>
  <c r="AE24" i="47"/>
  <c r="AG24" i="47"/>
  <c r="AP24" i="47" s="1"/>
  <c r="AH14" i="55"/>
  <c r="AQ14" i="55" s="1"/>
  <c r="AR9" i="50"/>
  <c r="AJ20" i="28"/>
  <c r="AK20" i="28"/>
  <c r="AT20" i="28" s="1"/>
  <c r="AJ14" i="28"/>
  <c r="AK14" i="28"/>
  <c r="AT14" i="28" s="1"/>
  <c r="AK8" i="28"/>
  <c r="AT8" i="28" s="1"/>
  <c r="AJ8" i="28"/>
  <c r="AS5" i="59"/>
  <c r="AL5" i="59"/>
  <c r="AU5" i="59" s="1"/>
  <c r="Y13" i="87"/>
  <c r="Z13" i="87" s="1"/>
  <c r="X13" i="87"/>
  <c r="AH15" i="49"/>
  <c r="AQ15" i="49" s="1"/>
  <c r="AN18" i="9"/>
  <c r="AI18" i="9"/>
  <c r="AH18" i="13"/>
  <c r="AQ18" i="13" s="1"/>
  <c r="AN11" i="102"/>
  <c r="AI11" i="102"/>
  <c r="Y25" i="97"/>
  <c r="X25" i="97"/>
  <c r="AS21" i="2"/>
  <c r="AL21" i="2"/>
  <c r="AU21" i="2" s="1"/>
  <c r="AH23" i="52"/>
  <c r="AQ23" i="52" s="1"/>
  <c r="AR9" i="85"/>
  <c r="Y11" i="90"/>
  <c r="X11" i="90"/>
  <c r="AS13" i="59"/>
  <c r="AL13" i="59"/>
  <c r="AU13" i="59" s="1"/>
  <c r="AH15" i="103"/>
  <c r="AQ15" i="103" s="1"/>
  <c r="AR14" i="11"/>
  <c r="AS9" i="63"/>
  <c r="AL9" i="63"/>
  <c r="AU9" i="63" s="1"/>
  <c r="Y24" i="101"/>
  <c r="X24" i="101"/>
  <c r="Y24" i="15"/>
  <c r="X24" i="15"/>
  <c r="AF16" i="96"/>
  <c r="AO16" i="96" s="1"/>
  <c r="W17" i="96"/>
  <c r="AE16" i="96"/>
  <c r="AG16" i="96"/>
  <c r="AP16" i="96" s="1"/>
  <c r="AS3" i="63"/>
  <c r="AL3" i="63"/>
  <c r="AU3" i="63" s="1"/>
  <c r="AI22" i="93"/>
  <c r="AN22" i="93"/>
  <c r="AL20" i="79"/>
  <c r="AU20" i="79" s="1"/>
  <c r="AT20" i="79"/>
  <c r="AH11" i="35"/>
  <c r="AQ11" i="35" s="1"/>
  <c r="Y17" i="100"/>
  <c r="X17" i="100"/>
  <c r="Z17" i="100" s="1"/>
  <c r="AK4" i="59"/>
  <c r="AT4" i="59" s="1"/>
  <c r="AT25" i="59" s="1"/>
  <c r="AJ4" i="59"/>
  <c r="AS11" i="63"/>
  <c r="AL11" i="63"/>
  <c r="AU11" i="63" s="1"/>
  <c r="AS6" i="2"/>
  <c r="AL6" i="2"/>
  <c r="AU6" i="2" s="1"/>
  <c r="AG18" i="51"/>
  <c r="AP18" i="51" s="1"/>
  <c r="AE18" i="51"/>
  <c r="W19" i="51"/>
  <c r="AF18" i="51"/>
  <c r="AO18" i="51" s="1"/>
  <c r="AS22" i="59"/>
  <c r="AL22" i="59"/>
  <c r="AU22" i="59" s="1"/>
  <c r="AG18" i="92"/>
  <c r="AP18" i="92" s="1"/>
  <c r="AE18" i="92"/>
  <c r="W19" i="92"/>
  <c r="AF18" i="92"/>
  <c r="AO18" i="92" s="1"/>
  <c r="AS6" i="63"/>
  <c r="AL6" i="63"/>
  <c r="AU6" i="63" s="1"/>
  <c r="AR22" i="52"/>
  <c r="AJ19" i="28"/>
  <c r="AK19" i="28"/>
  <c r="AT19" i="28" s="1"/>
  <c r="AK13" i="28"/>
  <c r="AT13" i="28" s="1"/>
  <c r="AJ13" i="28"/>
  <c r="AK7" i="28"/>
  <c r="AT7" i="28" s="1"/>
  <c r="AJ7" i="28"/>
  <c r="AS13" i="63"/>
  <c r="AL13" i="63"/>
  <c r="AU13" i="63" s="1"/>
  <c r="AS8" i="2"/>
  <c r="AL8" i="2"/>
  <c r="AU8" i="2" s="1"/>
  <c r="AR12" i="83"/>
  <c r="AS5" i="79"/>
  <c r="AL5" i="79"/>
  <c r="AU5" i="79" s="1"/>
  <c r="Y19" i="9"/>
  <c r="X19" i="9"/>
  <c r="AS4" i="71"/>
  <c r="AS25" i="71" s="1"/>
  <c r="AL4" i="71"/>
  <c r="AU4" i="71" s="1"/>
  <c r="AS6" i="59"/>
  <c r="AL6" i="59"/>
  <c r="AU6" i="59" s="1"/>
  <c r="AR14" i="103"/>
  <c r="AS8" i="63"/>
  <c r="AL8" i="63"/>
  <c r="AU8" i="63" s="1"/>
  <c r="AG24" i="89"/>
  <c r="AP24" i="89" s="1"/>
  <c r="W25" i="89"/>
  <c r="AE24" i="89"/>
  <c r="AF24" i="89"/>
  <c r="AO24" i="89" s="1"/>
  <c r="AF23" i="52"/>
  <c r="AO23" i="52" s="1"/>
  <c r="AG23" i="52"/>
  <c r="AP23" i="52" s="1"/>
  <c r="W24" i="52"/>
  <c r="AE23" i="52"/>
  <c r="AS12" i="79"/>
  <c r="AL12" i="79"/>
  <c r="AU12" i="79" s="1"/>
  <c r="AN10" i="90"/>
  <c r="AI10" i="90"/>
  <c r="W16" i="103"/>
  <c r="AG15" i="103"/>
  <c r="AP15" i="103" s="1"/>
  <c r="AF15" i="103"/>
  <c r="AO15" i="103" s="1"/>
  <c r="AE15" i="103"/>
  <c r="AS16" i="2"/>
  <c r="AL16" i="2"/>
  <c r="AU16" i="2" s="1"/>
  <c r="AL19" i="79"/>
  <c r="AU19" i="79" s="1"/>
  <c r="AT19" i="79"/>
  <c r="AS22" i="63"/>
  <c r="AL22" i="63"/>
  <c r="AU22" i="63" s="1"/>
  <c r="AS17" i="2"/>
  <c r="AL17" i="2"/>
  <c r="AU17" i="2" s="1"/>
  <c r="AR10" i="82"/>
  <c r="AF11" i="35"/>
  <c r="AO11" i="35" s="1"/>
  <c r="AE11" i="35"/>
  <c r="AG11" i="35"/>
  <c r="AP11" i="35" s="1"/>
  <c r="W12" i="35"/>
  <c r="AL3" i="59"/>
  <c r="AU3" i="59" s="1"/>
  <c r="AS3" i="59"/>
  <c r="AS21" i="59"/>
  <c r="AL21" i="59"/>
  <c r="AU21" i="59" s="1"/>
  <c r="AS9" i="79"/>
  <c r="AL9" i="79"/>
  <c r="AU9" i="79" s="1"/>
  <c r="AR10" i="35"/>
  <c r="AR15" i="95"/>
  <c r="AS19" i="2"/>
  <c r="AL19" i="2"/>
  <c r="AU19" i="2" s="1"/>
  <c r="AH13" i="98"/>
  <c r="AQ13" i="98" s="1"/>
  <c r="AS16" i="79"/>
  <c r="AL16" i="79"/>
  <c r="AU16" i="79" s="1"/>
  <c r="AJ18" i="28"/>
  <c r="AK18" i="28"/>
  <c r="AT18" i="28" s="1"/>
  <c r="AJ12" i="28"/>
  <c r="AK12" i="28"/>
  <c r="AT12" i="28" s="1"/>
  <c r="AK6" i="28"/>
  <c r="AT6" i="28" s="1"/>
  <c r="AJ6" i="28"/>
  <c r="AS14" i="2"/>
  <c r="AL14" i="2"/>
  <c r="AU14" i="2" s="1"/>
  <c r="AR13" i="55"/>
  <c r="AR21" i="53"/>
  <c r="AR23" i="79"/>
  <c r="AR25" i="79" s="1"/>
  <c r="AL23" i="79"/>
  <c r="AU23" i="79" s="1"/>
  <c r="AS12" i="59"/>
  <c r="AL12" i="59"/>
  <c r="AU12" i="59" s="1"/>
  <c r="AS9" i="2"/>
  <c r="AL9" i="2"/>
  <c r="AU9" i="2" s="1"/>
  <c r="AH14" i="99"/>
  <c r="AQ14" i="99" s="1"/>
  <c r="AI21" i="46"/>
  <c r="AN21" i="46"/>
  <c r="AJ4" i="2"/>
  <c r="AK4" i="2"/>
  <c r="AT4" i="2" s="1"/>
  <c r="AT25" i="2" s="1"/>
  <c r="AH10" i="50"/>
  <c r="AQ10" i="50" s="1"/>
  <c r="AS9" i="59"/>
  <c r="AL9" i="59"/>
  <c r="AU9" i="59" s="1"/>
  <c r="AS4" i="24"/>
  <c r="AS25" i="24" s="1"/>
  <c r="AL4" i="24"/>
  <c r="AU4" i="24" s="1"/>
  <c r="AS17" i="63"/>
  <c r="AL17" i="63"/>
  <c r="AU17" i="63" s="1"/>
  <c r="AN10" i="48"/>
  <c r="AI10" i="48"/>
  <c r="AS10" i="59"/>
  <c r="AL10" i="59"/>
  <c r="AU10" i="59" s="1"/>
  <c r="AN22" i="33"/>
  <c r="AI22" i="33"/>
  <c r="AH13" i="83"/>
  <c r="AQ13" i="83" s="1"/>
  <c r="Z13" i="98"/>
  <c r="AJ17" i="28"/>
  <c r="AK17" i="28"/>
  <c r="AT17" i="28" s="1"/>
  <c r="AK11" i="28"/>
  <c r="AT11" i="28" s="1"/>
  <c r="AJ11" i="28"/>
  <c r="AK5" i="28"/>
  <c r="AT5" i="28" s="1"/>
  <c r="AJ5" i="28"/>
  <c r="AS11" i="59"/>
  <c r="AL11" i="59"/>
  <c r="AU11" i="59" s="1"/>
  <c r="AN12" i="87"/>
  <c r="AI12" i="87"/>
  <c r="AH11" i="42"/>
  <c r="AQ11" i="42" s="1"/>
  <c r="AE10" i="94"/>
  <c r="W11" i="94"/>
  <c r="AG10" i="94"/>
  <c r="AP10" i="94" s="1"/>
  <c r="AF10" i="94"/>
  <c r="AO10" i="94" s="1"/>
  <c r="AS19" i="63"/>
  <c r="AL19" i="63"/>
  <c r="AU19" i="63" s="1"/>
  <c r="AE14" i="91"/>
  <c r="W15" i="91"/>
  <c r="AG14" i="91"/>
  <c r="AP14" i="91" s="1"/>
  <c r="AF14" i="91"/>
  <c r="AO14" i="91" s="1"/>
  <c r="AR18" i="20"/>
  <c r="W20" i="44"/>
  <c r="AF19" i="44"/>
  <c r="AO19" i="44" s="1"/>
  <c r="AE19" i="44"/>
  <c r="AG19" i="44"/>
  <c r="AP19" i="44" s="1"/>
  <c r="AS11" i="79"/>
  <c r="AL11" i="79"/>
  <c r="AU11" i="79" s="1"/>
  <c r="AH17" i="88"/>
  <c r="AQ17" i="88" s="1"/>
  <c r="AI24" i="97"/>
  <c r="AN24" i="97"/>
  <c r="AS14" i="63"/>
  <c r="AL14" i="63"/>
  <c r="AU14" i="63" s="1"/>
  <c r="Y12" i="10"/>
  <c r="X12" i="10"/>
  <c r="AS15" i="2"/>
  <c r="AL15" i="2"/>
  <c r="AU15" i="2" s="1"/>
  <c r="W20" i="20"/>
  <c r="AG19" i="20"/>
  <c r="AP19" i="20" s="1"/>
  <c r="AE19" i="20"/>
  <c r="AF19" i="20"/>
  <c r="AO19" i="20" s="1"/>
  <c r="W15" i="99"/>
  <c r="AG14" i="99"/>
  <c r="AP14" i="99" s="1"/>
  <c r="AF14" i="99"/>
  <c r="AO14" i="99" s="1"/>
  <c r="AE14" i="99"/>
  <c r="AS19" i="59"/>
  <c r="AL19" i="59"/>
  <c r="AU19" i="59" s="1"/>
  <c r="AN23" i="28"/>
  <c r="AN25" i="28" s="1"/>
  <c r="AI23" i="28"/>
  <c r="Y22" i="46"/>
  <c r="X22" i="46"/>
  <c r="Z22" i="46" s="1"/>
  <c r="AS15" i="63"/>
  <c r="AL15" i="63"/>
  <c r="AU15" i="63" s="1"/>
  <c r="AL3" i="2"/>
  <c r="AU3" i="2" s="1"/>
  <c r="AS3" i="2"/>
  <c r="AS22" i="2"/>
  <c r="AL22" i="2"/>
  <c r="AU22" i="2" s="1"/>
  <c r="AI23" i="15"/>
  <c r="AN23" i="15"/>
  <c r="AJ4" i="63"/>
  <c r="AK4" i="63"/>
  <c r="AT4" i="63" s="1"/>
  <c r="AS7" i="79"/>
  <c r="AL7" i="79"/>
  <c r="AU7" i="79" s="1"/>
  <c r="AR13" i="99"/>
  <c r="AS14" i="59"/>
  <c r="AL14" i="59"/>
  <c r="AU14" i="59" s="1"/>
  <c r="Y13" i="18"/>
  <c r="X13" i="18"/>
  <c r="AN17" i="58"/>
  <c r="AI17" i="58"/>
  <c r="AR17" i="58" s="1"/>
  <c r="AS12" i="2"/>
  <c r="AL12" i="2"/>
  <c r="AU12" i="2" s="1"/>
  <c r="AR12" i="98"/>
  <c r="AS15" i="79"/>
  <c r="AL15" i="79"/>
  <c r="AU15" i="79" s="1"/>
  <c r="AF22" i="86"/>
  <c r="AO22" i="86" s="1"/>
  <c r="AE22" i="86"/>
  <c r="AG22" i="86"/>
  <c r="AP22" i="86" s="1"/>
  <c r="W23" i="86"/>
  <c r="AS16" i="59"/>
  <c r="AL16" i="59"/>
  <c r="AU16" i="59" s="1"/>
  <c r="Y23" i="33"/>
  <c r="X23" i="33"/>
  <c r="AH15" i="11"/>
  <c r="AQ15" i="11" s="1"/>
  <c r="AR10" i="42"/>
  <c r="AS12" i="63"/>
  <c r="AL12" i="63"/>
  <c r="AU12" i="63" s="1"/>
  <c r="Y20" i="104"/>
  <c r="X20" i="104"/>
  <c r="Z20" i="104" s="1"/>
  <c r="AS7" i="2"/>
  <c r="AL7" i="2"/>
  <c r="AU7" i="2" s="1"/>
  <c r="Z13" i="83"/>
  <c r="AS22" i="79"/>
  <c r="AL22" i="79"/>
  <c r="AU22" i="79" s="1"/>
  <c r="AJ22" i="28"/>
  <c r="AK22" i="28"/>
  <c r="AT22" i="28" s="1"/>
  <c r="AJ16" i="28"/>
  <c r="AK16" i="28"/>
  <c r="AT16" i="28" s="1"/>
  <c r="AK10" i="28"/>
  <c r="AT10" i="28" s="1"/>
  <c r="AJ10" i="28"/>
  <c r="Z11" i="42"/>
  <c r="AR23" i="2"/>
  <c r="AR25" i="2" s="1"/>
  <c r="AL23" i="2"/>
  <c r="AU23" i="2" s="1"/>
  <c r="AH11" i="82"/>
  <c r="AQ11" i="82" s="1"/>
  <c r="AL17" i="79"/>
  <c r="AU17" i="79" s="1"/>
  <c r="AT17" i="79"/>
  <c r="W19" i="84"/>
  <c r="AE18" i="84"/>
  <c r="AG18" i="84"/>
  <c r="AP18" i="84" s="1"/>
  <c r="AF18" i="84"/>
  <c r="AO18" i="84" s="1"/>
  <c r="Z17" i="88"/>
  <c r="AH23" i="105"/>
  <c r="AQ23" i="105" s="1"/>
  <c r="Y12" i="102"/>
  <c r="X12" i="102"/>
  <c r="Z12" i="102" s="1"/>
  <c r="AL20" i="63"/>
  <c r="AU20" i="63" s="1"/>
  <c r="AT20" i="63"/>
  <c r="AI11" i="10"/>
  <c r="AN11" i="10"/>
  <c r="AR18" i="44"/>
  <c r="AS18" i="79"/>
  <c r="AL18" i="79"/>
  <c r="AU18" i="79" s="1"/>
  <c r="AI17" i="54"/>
  <c r="AN17" i="54"/>
  <c r="Y21" i="32"/>
  <c r="X21" i="32"/>
  <c r="AI23" i="101"/>
  <c r="AN23" i="101"/>
  <c r="AI14" i="16"/>
  <c r="AN14" i="16"/>
  <c r="AS10" i="63"/>
  <c r="AL10" i="63"/>
  <c r="AU10" i="63" s="1"/>
  <c r="AS8" i="79"/>
  <c r="AL8" i="79"/>
  <c r="AU8" i="79" s="1"/>
  <c r="AR17" i="51"/>
  <c r="W15" i="43"/>
  <c r="AF14" i="43"/>
  <c r="AO14" i="43" s="1"/>
  <c r="AE14" i="43"/>
  <c r="AG14" i="43"/>
  <c r="AP14" i="43" s="1"/>
  <c r="AS20" i="59"/>
  <c r="AL20" i="59"/>
  <c r="AU20" i="59" s="1"/>
  <c r="Y16" i="41"/>
  <c r="X16" i="41"/>
  <c r="AH16" i="95"/>
  <c r="AQ16" i="95" s="1"/>
  <c r="AS5" i="63"/>
  <c r="AL5" i="63"/>
  <c r="AU5" i="63" s="1"/>
  <c r="Y18" i="58"/>
  <c r="X18" i="58"/>
  <c r="Y11" i="48"/>
  <c r="X11" i="48"/>
  <c r="AJ4" i="79"/>
  <c r="AK4" i="79"/>
  <c r="AT4" i="79" s="1"/>
  <c r="AU25" i="24"/>
  <c r="C11" i="24" s="1"/>
  <c r="AI19" i="104"/>
  <c r="AN19" i="104"/>
  <c r="AS13" i="2"/>
  <c r="AL13" i="2"/>
  <c r="AU13" i="2" s="1"/>
  <c r="W18" i="45"/>
  <c r="AF17" i="45"/>
  <c r="AO17" i="45" s="1"/>
  <c r="AE17" i="45"/>
  <c r="AG17" i="45"/>
  <c r="AP17" i="45" s="1"/>
  <c r="AS10" i="79"/>
  <c r="AL10" i="79"/>
  <c r="AU10" i="79" s="1"/>
  <c r="AH10" i="85"/>
  <c r="AQ10" i="85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S17" i="59"/>
  <c r="AL17" i="59"/>
  <c r="AU17" i="59" s="1"/>
  <c r="AS7" i="63"/>
  <c r="AL7" i="63"/>
  <c r="AU7" i="63" s="1"/>
  <c r="AS20" i="2"/>
  <c r="AL20" i="2"/>
  <c r="AU20" i="2" s="1"/>
  <c r="AH19" i="44"/>
  <c r="AQ19" i="44" s="1"/>
  <c r="AS18" i="59"/>
  <c r="AL18" i="59"/>
  <c r="AU18" i="59" s="1"/>
  <c r="AH19" i="20"/>
  <c r="AQ19" i="20" s="1"/>
  <c r="AS6" i="79"/>
  <c r="AL6" i="79"/>
  <c r="AU6" i="79" s="1"/>
  <c r="AU25" i="71"/>
  <c r="C11" i="71" s="1"/>
  <c r="F15" i="57" s="1"/>
  <c r="AS7" i="59"/>
  <c r="AL7" i="59"/>
  <c r="AU7" i="59" s="1"/>
  <c r="Y18" i="54"/>
  <c r="Z18" i="54"/>
  <c r="X18" i="54"/>
  <c r="AI20" i="32"/>
  <c r="AO20" i="32"/>
  <c r="AS21" i="63"/>
  <c r="AL21" i="63"/>
  <c r="AU21" i="63" s="1"/>
  <c r="AS10" i="2"/>
  <c r="AL10" i="2"/>
  <c r="AU10" i="2" s="1"/>
  <c r="Y15" i="16"/>
  <c r="X15" i="16"/>
  <c r="Z24" i="101" l="1"/>
  <c r="AE14" i="55"/>
  <c r="AF15" i="11"/>
  <c r="AO15" i="11" s="1"/>
  <c r="Z15" i="16"/>
  <c r="Z11" i="90"/>
  <c r="AF11" i="90" s="1"/>
  <c r="AO11" i="90" s="1"/>
  <c r="Z25" i="97"/>
  <c r="W26" i="97" s="1"/>
  <c r="AE15" i="11"/>
  <c r="Z18" i="58"/>
  <c r="AG18" i="58"/>
  <c r="AP18" i="58" s="1"/>
  <c r="AF18" i="58"/>
  <c r="AO18" i="58" s="1"/>
  <c r="AE18" i="58"/>
  <c r="W19" i="58"/>
  <c r="AF24" i="101"/>
  <c r="AO24" i="101" s="1"/>
  <c r="AE24" i="101"/>
  <c r="AG24" i="101"/>
  <c r="AP24" i="101" s="1"/>
  <c r="W25" i="101"/>
  <c r="AE12" i="102"/>
  <c r="AG12" i="102"/>
  <c r="AP12" i="102" s="1"/>
  <c r="W13" i="102"/>
  <c r="AF12" i="102"/>
  <c r="AO12" i="102" s="1"/>
  <c r="AF15" i="16"/>
  <c r="AO15" i="16" s="1"/>
  <c r="W16" i="16"/>
  <c r="AE15" i="16"/>
  <c r="AG15" i="16"/>
  <c r="AP15" i="16" s="1"/>
  <c r="AE11" i="90"/>
  <c r="W12" i="90"/>
  <c r="AF25" i="97"/>
  <c r="AO25" i="97" s="1"/>
  <c r="AE25" i="97"/>
  <c r="AE18" i="54"/>
  <c r="AF18" i="54"/>
  <c r="AO18" i="54" s="1"/>
  <c r="AG18" i="54"/>
  <c r="AP18" i="54" s="1"/>
  <c r="W19" i="54"/>
  <c r="AS15" i="28"/>
  <c r="AL15" i="28"/>
  <c r="AU15" i="28" s="1"/>
  <c r="AR19" i="104"/>
  <c r="AH15" i="16"/>
  <c r="AQ15" i="16" s="1"/>
  <c r="AS3" i="28"/>
  <c r="AL3" i="28"/>
  <c r="AU3" i="28" s="1"/>
  <c r="Y18" i="45"/>
  <c r="X18" i="45"/>
  <c r="AT25" i="79"/>
  <c r="Y19" i="84"/>
  <c r="X19" i="84"/>
  <c r="AG13" i="83"/>
  <c r="AP13" i="83" s="1"/>
  <c r="AE13" i="83"/>
  <c r="W14" i="83"/>
  <c r="AF13" i="83"/>
  <c r="AO13" i="83" s="1"/>
  <c r="AL4" i="63"/>
  <c r="AU4" i="63" s="1"/>
  <c r="AU25" i="63" s="1"/>
  <c r="C11" i="63" s="1"/>
  <c r="F7" i="57" s="1"/>
  <c r="AS4" i="63"/>
  <c r="AS25" i="63" s="1"/>
  <c r="AR23" i="28"/>
  <c r="AR25" i="28" s="1"/>
  <c r="AL23" i="28"/>
  <c r="AU23" i="28" s="1"/>
  <c r="AI10" i="94"/>
  <c r="AN10" i="94"/>
  <c r="Y12" i="35"/>
  <c r="X12" i="35"/>
  <c r="Y16" i="103"/>
  <c r="X16" i="103"/>
  <c r="AI23" i="52"/>
  <c r="AN23" i="52"/>
  <c r="AI24" i="89"/>
  <c r="AN24" i="89"/>
  <c r="AH11" i="90"/>
  <c r="AQ11" i="90" s="1"/>
  <c r="AH25" i="97"/>
  <c r="AQ25" i="97" s="1"/>
  <c r="AS14" i="28"/>
  <c r="AL14" i="28"/>
  <c r="AU14" i="28" s="1"/>
  <c r="AI24" i="47"/>
  <c r="AN24" i="47"/>
  <c r="Y24" i="105"/>
  <c r="Z24" i="105" s="1"/>
  <c r="X24" i="105"/>
  <c r="AN10" i="85"/>
  <c r="AI10" i="85"/>
  <c r="AI18" i="13"/>
  <c r="AN18" i="13"/>
  <c r="AN10" i="50"/>
  <c r="AI10" i="50"/>
  <c r="AR10" i="50" s="1"/>
  <c r="Y16" i="11"/>
  <c r="X16" i="11"/>
  <c r="AS9" i="28"/>
  <c r="AL9" i="28"/>
  <c r="AU9" i="28" s="1"/>
  <c r="AS4" i="79"/>
  <c r="AS25" i="79" s="1"/>
  <c r="AL4" i="79"/>
  <c r="AU4" i="79" s="1"/>
  <c r="AR14" i="16"/>
  <c r="AF17" i="88"/>
  <c r="AO17" i="88" s="1"/>
  <c r="W18" i="88"/>
  <c r="AG17" i="88"/>
  <c r="AP17" i="88" s="1"/>
  <c r="AE17" i="88"/>
  <c r="AS16" i="28"/>
  <c r="AL16" i="28"/>
  <c r="AU16" i="28" s="1"/>
  <c r="Y20" i="20"/>
  <c r="Z20" i="20" s="1"/>
  <c r="X20" i="20"/>
  <c r="AR10" i="48"/>
  <c r="AR10" i="90"/>
  <c r="Y24" i="52"/>
  <c r="X24" i="52"/>
  <c r="Y25" i="89"/>
  <c r="X25" i="89"/>
  <c r="AH17" i="100"/>
  <c r="AQ17" i="100" s="1"/>
  <c r="AH24" i="15"/>
  <c r="AQ24" i="15" s="1"/>
  <c r="Y25" i="47"/>
  <c r="X25" i="47"/>
  <c r="X23" i="53"/>
  <c r="Y23" i="53"/>
  <c r="Y16" i="49"/>
  <c r="X16" i="49"/>
  <c r="AI14" i="55"/>
  <c r="AN14" i="55"/>
  <c r="AH11" i="48"/>
  <c r="AQ11" i="48" s="1"/>
  <c r="AH16" i="41"/>
  <c r="AQ16" i="41" s="1"/>
  <c r="AR17" i="54"/>
  <c r="AR11" i="10"/>
  <c r="AI19" i="44"/>
  <c r="AN19" i="44"/>
  <c r="AS17" i="28"/>
  <c r="AL17" i="28"/>
  <c r="AU17" i="28" s="1"/>
  <c r="AS12" i="28"/>
  <c r="AL12" i="28"/>
  <c r="AU12" i="28" s="1"/>
  <c r="AI11" i="35"/>
  <c r="AN11" i="35"/>
  <c r="AS19" i="28"/>
  <c r="AL19" i="28"/>
  <c r="AU19" i="28" s="1"/>
  <c r="AG17" i="100"/>
  <c r="AP17" i="100" s="1"/>
  <c r="AE17" i="100"/>
  <c r="W18" i="100"/>
  <c r="AF17" i="100"/>
  <c r="AO17" i="100" s="1"/>
  <c r="Z24" i="15"/>
  <c r="AS20" i="28"/>
  <c r="AL20" i="28"/>
  <c r="AU20" i="28" s="1"/>
  <c r="W24" i="93"/>
  <c r="AF23" i="93"/>
  <c r="AO23" i="93" s="1"/>
  <c r="AE23" i="93"/>
  <c r="AG23" i="93"/>
  <c r="AP23" i="93" s="1"/>
  <c r="AI23" i="105"/>
  <c r="AN23" i="105"/>
  <c r="AI11" i="82"/>
  <c r="AN11" i="82"/>
  <c r="AH23" i="33"/>
  <c r="AQ23" i="33" s="1"/>
  <c r="AQ25" i="33" s="1"/>
  <c r="AZ3" i="33"/>
  <c r="Y23" i="86"/>
  <c r="X23" i="86"/>
  <c r="Z23" i="86" s="1"/>
  <c r="AH13" i="18"/>
  <c r="AQ13" i="18" s="1"/>
  <c r="AR23" i="15"/>
  <c r="Y15" i="99"/>
  <c r="Z15" i="99"/>
  <c r="X15" i="99"/>
  <c r="AH18" i="54"/>
  <c r="AQ18" i="54" s="1"/>
  <c r="Z11" i="48"/>
  <c r="Z16" i="41"/>
  <c r="AI14" i="43"/>
  <c r="AN14" i="43"/>
  <c r="AR23" i="101"/>
  <c r="AE11" i="42"/>
  <c r="W12" i="42"/>
  <c r="AG11" i="42"/>
  <c r="AP11" i="42" s="1"/>
  <c r="AF11" i="42"/>
  <c r="AO11" i="42" s="1"/>
  <c r="AS22" i="28"/>
  <c r="AL22" i="28"/>
  <c r="AU22" i="28" s="1"/>
  <c r="AH20" i="104"/>
  <c r="AQ20" i="104" s="1"/>
  <c r="Z23" i="33"/>
  <c r="Z13" i="18"/>
  <c r="AH22" i="46"/>
  <c r="AQ22" i="46" s="1"/>
  <c r="AS5" i="28"/>
  <c r="AL5" i="28"/>
  <c r="AU5" i="28" s="1"/>
  <c r="W14" i="98"/>
  <c r="AF13" i="98"/>
  <c r="AO13" i="98" s="1"/>
  <c r="AE13" i="98"/>
  <c r="AG13" i="98"/>
  <c r="AP13" i="98" s="1"/>
  <c r="AR22" i="33"/>
  <c r="AL4" i="2"/>
  <c r="AU4" i="2" s="1"/>
  <c r="AU25" i="2" s="1"/>
  <c r="C11" i="2" s="1"/>
  <c r="AS4" i="2"/>
  <c r="AS25" i="2" s="1"/>
  <c r="AI15" i="103"/>
  <c r="AN15" i="103"/>
  <c r="AS7" i="28"/>
  <c r="AL7" i="28"/>
  <c r="AU7" i="28" s="1"/>
  <c r="Y19" i="92"/>
  <c r="X19" i="92"/>
  <c r="AR11" i="102"/>
  <c r="AS8" i="28"/>
  <c r="AL8" i="28"/>
  <c r="AU8" i="28" s="1"/>
  <c r="AR12" i="18"/>
  <c r="Y19" i="13"/>
  <c r="X19" i="13"/>
  <c r="Y11" i="50"/>
  <c r="Z11" i="50" s="1"/>
  <c r="X11" i="50"/>
  <c r="Y17" i="95"/>
  <c r="X17" i="95"/>
  <c r="AH21" i="32"/>
  <c r="AQ21" i="32" s="1"/>
  <c r="AH12" i="10"/>
  <c r="AQ12" i="10" s="1"/>
  <c r="AR24" i="97"/>
  <c r="Y20" i="44"/>
  <c r="X20" i="44"/>
  <c r="Z20" i="44" s="1"/>
  <c r="Y15" i="91"/>
  <c r="Z15" i="91" s="1"/>
  <c r="X15" i="91"/>
  <c r="AS18" i="28"/>
  <c r="AL18" i="28"/>
  <c r="AU18" i="28" s="1"/>
  <c r="AI18" i="92"/>
  <c r="AN18" i="92"/>
  <c r="Y19" i="51"/>
  <c r="X19" i="51"/>
  <c r="AI16" i="96"/>
  <c r="AN16" i="96"/>
  <c r="AH24" i="101"/>
  <c r="AQ24" i="101" s="1"/>
  <c r="AR18" i="9"/>
  <c r="AH13" i="87"/>
  <c r="AQ13" i="87" s="1"/>
  <c r="AH23" i="93"/>
  <c r="AQ23" i="93" s="1"/>
  <c r="Y12" i="82"/>
  <c r="Z12" i="82" s="1"/>
  <c r="X12" i="82"/>
  <c r="AI22" i="53"/>
  <c r="AN22" i="53"/>
  <c r="AI15" i="11"/>
  <c r="AN15" i="11"/>
  <c r="AI16" i="95"/>
  <c r="AR16" i="95" s="1"/>
  <c r="AN16" i="95"/>
  <c r="AR20" i="32"/>
  <c r="AI17" i="45"/>
  <c r="AN17" i="45"/>
  <c r="AS10" i="28"/>
  <c r="AL10" i="28"/>
  <c r="AU10" i="28" s="1"/>
  <c r="W21" i="104"/>
  <c r="AG20" i="104"/>
  <c r="AP20" i="104" s="1"/>
  <c r="AE20" i="104"/>
  <c r="AF20" i="104"/>
  <c r="AO20" i="104" s="1"/>
  <c r="AI22" i="86"/>
  <c r="AN22" i="86"/>
  <c r="AF22" i="46"/>
  <c r="AO22" i="46" s="1"/>
  <c r="AG22" i="46"/>
  <c r="AP22" i="46" s="1"/>
  <c r="W23" i="46"/>
  <c r="AE22" i="46"/>
  <c r="AK4" i="28"/>
  <c r="AT4" i="28" s="1"/>
  <c r="AJ4" i="28"/>
  <c r="AL21" i="28"/>
  <c r="AU21" i="28" s="1"/>
  <c r="AT21" i="28"/>
  <c r="AH18" i="58"/>
  <c r="AQ18" i="58" s="1"/>
  <c r="Y15" i="43"/>
  <c r="X15" i="43"/>
  <c r="Z15" i="43" s="1"/>
  <c r="Z21" i="32"/>
  <c r="AH12" i="102"/>
  <c r="AQ12" i="102" s="1"/>
  <c r="AI18" i="84"/>
  <c r="AN18" i="84"/>
  <c r="AT25" i="63"/>
  <c r="AI14" i="99"/>
  <c r="AN14" i="99"/>
  <c r="AI19" i="20"/>
  <c r="AN19" i="20"/>
  <c r="Z12" i="10"/>
  <c r="AI14" i="91"/>
  <c r="AN14" i="91"/>
  <c r="Y11" i="94"/>
  <c r="X11" i="94"/>
  <c r="AR12" i="87"/>
  <c r="AS11" i="28"/>
  <c r="AL11" i="28"/>
  <c r="AU11" i="28" s="1"/>
  <c r="AR21" i="46"/>
  <c r="AS6" i="28"/>
  <c r="AL6" i="28"/>
  <c r="AU6" i="28" s="1"/>
  <c r="Z19" i="9"/>
  <c r="AH19" i="9"/>
  <c r="AQ19" i="9" s="1"/>
  <c r="AS13" i="28"/>
  <c r="AL13" i="28"/>
  <c r="AU13" i="28" s="1"/>
  <c r="AI18" i="51"/>
  <c r="AN18" i="51"/>
  <c r="AS4" i="59"/>
  <c r="AS25" i="59" s="1"/>
  <c r="AL4" i="59"/>
  <c r="AU4" i="59" s="1"/>
  <c r="AU25" i="59" s="1"/>
  <c r="C11" i="59" s="1"/>
  <c r="F3" i="57" s="1"/>
  <c r="AR22" i="93"/>
  <c r="Y17" i="96"/>
  <c r="X17" i="96"/>
  <c r="W14" i="87"/>
  <c r="AG13" i="87"/>
  <c r="AP13" i="87" s="1"/>
  <c r="AF13" i="87"/>
  <c r="AO13" i="87" s="1"/>
  <c r="AE13" i="87"/>
  <c r="AU25" i="79"/>
  <c r="C11" i="79" s="1"/>
  <c r="F23" i="57" s="1"/>
  <c r="AR16" i="100"/>
  <c r="Y11" i="85"/>
  <c r="X11" i="85"/>
  <c r="AI15" i="49"/>
  <c r="AN15" i="49"/>
  <c r="Y15" i="55"/>
  <c r="Z15" i="55"/>
  <c r="X15" i="55"/>
  <c r="Z16" i="49" l="1"/>
  <c r="Z19" i="92"/>
  <c r="Z23" i="53"/>
  <c r="AG23" i="53" s="1"/>
  <c r="AP23" i="53" s="1"/>
  <c r="AG25" i="97"/>
  <c r="AP25" i="97" s="1"/>
  <c r="AG11" i="90"/>
  <c r="AP11" i="90" s="1"/>
  <c r="Z25" i="47"/>
  <c r="AE25" i="47" s="1"/>
  <c r="W24" i="86"/>
  <c r="AF23" i="86"/>
  <c r="AO23" i="86" s="1"/>
  <c r="AG23" i="86"/>
  <c r="AP23" i="86" s="1"/>
  <c r="AE23" i="86"/>
  <c r="AF25" i="47"/>
  <c r="AO25" i="47" s="1"/>
  <c r="AG25" i="47"/>
  <c r="AP25" i="47" s="1"/>
  <c r="W25" i="105"/>
  <c r="AE24" i="105"/>
  <c r="AG24" i="105"/>
  <c r="AP24" i="105" s="1"/>
  <c r="AF24" i="105"/>
  <c r="AO24" i="105" s="1"/>
  <c r="AE16" i="49"/>
  <c r="AG16" i="49"/>
  <c r="AP16" i="49" s="1"/>
  <c r="AF16" i="49"/>
  <c r="AO16" i="49" s="1"/>
  <c r="W17" i="49"/>
  <c r="W12" i="50"/>
  <c r="AE11" i="50"/>
  <c r="AG11" i="50"/>
  <c r="AP11" i="50" s="1"/>
  <c r="AF11" i="50"/>
  <c r="AO11" i="50" s="1"/>
  <c r="W20" i="92"/>
  <c r="AG19" i="92"/>
  <c r="AP19" i="92" s="1"/>
  <c r="AF19" i="92"/>
  <c r="AO19" i="92" s="1"/>
  <c r="AE19" i="92"/>
  <c r="AF23" i="53"/>
  <c r="AO23" i="53" s="1"/>
  <c r="W24" i="53"/>
  <c r="AE23" i="53"/>
  <c r="W13" i="82"/>
  <c r="AG12" i="82"/>
  <c r="AP12" i="82" s="1"/>
  <c r="AF12" i="82"/>
  <c r="AO12" i="82" s="1"/>
  <c r="AE12" i="82"/>
  <c r="AE15" i="43"/>
  <c r="AF15" i="43"/>
  <c r="AO15" i="43" s="1"/>
  <c r="W16" i="43"/>
  <c r="AG15" i="43"/>
  <c r="AP15" i="43" s="1"/>
  <c r="AE15" i="91"/>
  <c r="W16" i="91"/>
  <c r="AG15" i="91"/>
  <c r="AP15" i="91" s="1"/>
  <c r="AF15" i="91"/>
  <c r="AO15" i="91" s="1"/>
  <c r="W21" i="20"/>
  <c r="AF20" i="20"/>
  <c r="AO20" i="20" s="1"/>
  <c r="AE20" i="20"/>
  <c r="AG20" i="20"/>
  <c r="AP20" i="20" s="1"/>
  <c r="AI20" i="104"/>
  <c r="AN20" i="104"/>
  <c r="AS4" i="28"/>
  <c r="AS25" i="28" s="1"/>
  <c r="AL4" i="28"/>
  <c r="AU4" i="28" s="1"/>
  <c r="AR15" i="49"/>
  <c r="AH11" i="85"/>
  <c r="AQ11" i="85" s="1"/>
  <c r="AH15" i="55"/>
  <c r="AQ15" i="55" s="1"/>
  <c r="Z11" i="85"/>
  <c r="AN13" i="87"/>
  <c r="AI13" i="87"/>
  <c r="AR18" i="51"/>
  <c r="AF12" i="10"/>
  <c r="AO12" i="10" s="1"/>
  <c r="AE12" i="10"/>
  <c r="W13" i="10"/>
  <c r="AG12" i="10"/>
  <c r="AP12" i="10" s="1"/>
  <c r="AI22" i="46"/>
  <c r="AN22" i="46"/>
  <c r="AF13" i="18"/>
  <c r="AO13" i="18" s="1"/>
  <c r="AE13" i="18"/>
  <c r="W14" i="18"/>
  <c r="AG13" i="18"/>
  <c r="AP13" i="18" s="1"/>
  <c r="Y12" i="42"/>
  <c r="Z12" i="42" s="1"/>
  <c r="X12" i="42"/>
  <c r="W17" i="41"/>
  <c r="AE16" i="41"/>
  <c r="AF16" i="41"/>
  <c r="AO16" i="41" s="1"/>
  <c r="AG16" i="41"/>
  <c r="AP16" i="41" s="1"/>
  <c r="Y24" i="93"/>
  <c r="X24" i="93"/>
  <c r="Y18" i="100"/>
  <c r="X18" i="100"/>
  <c r="AR11" i="35"/>
  <c r="AR19" i="44"/>
  <c r="AH25" i="89"/>
  <c r="AQ25" i="89" s="1"/>
  <c r="Y18" i="88"/>
  <c r="X18" i="88"/>
  <c r="AR24" i="89"/>
  <c r="AH12" i="35"/>
  <c r="AQ12" i="35" s="1"/>
  <c r="AN13" i="83"/>
  <c r="AI13" i="83"/>
  <c r="AH18" i="45"/>
  <c r="AQ18" i="45" s="1"/>
  <c r="AI18" i="54"/>
  <c r="AN18" i="54"/>
  <c r="Y13" i="102"/>
  <c r="X13" i="102"/>
  <c r="AI24" i="101"/>
  <c r="AN24" i="101"/>
  <c r="AR18" i="84"/>
  <c r="AG21" i="32"/>
  <c r="AP21" i="32" s="1"/>
  <c r="W22" i="32"/>
  <c r="AF21" i="32"/>
  <c r="AO21" i="32" s="1"/>
  <c r="AE21" i="32"/>
  <c r="Y23" i="46"/>
  <c r="X23" i="46"/>
  <c r="AR18" i="92"/>
  <c r="AH20" i="44"/>
  <c r="AQ20" i="44" s="1"/>
  <c r="AH11" i="50"/>
  <c r="AQ11" i="50" s="1"/>
  <c r="AH19" i="92"/>
  <c r="AQ19" i="92" s="1"/>
  <c r="AR15" i="103"/>
  <c r="AE23" i="33"/>
  <c r="AF23" i="33"/>
  <c r="AO23" i="33" s="1"/>
  <c r="AO25" i="33" s="1"/>
  <c r="AG23" i="33"/>
  <c r="AP23" i="33" s="1"/>
  <c r="AP25" i="33" s="1"/>
  <c r="AI11" i="42"/>
  <c r="AN11" i="42"/>
  <c r="W12" i="48"/>
  <c r="AE11" i="48"/>
  <c r="AF11" i="48"/>
  <c r="AO11" i="48" s="1"/>
  <c r="AG11" i="48"/>
  <c r="AP11" i="48" s="1"/>
  <c r="AH15" i="99"/>
  <c r="AQ15" i="99" s="1"/>
  <c r="AR23" i="105"/>
  <c r="AI17" i="100"/>
  <c r="AN17" i="100"/>
  <c r="Z25" i="89"/>
  <c r="Z12" i="35"/>
  <c r="Z18" i="45"/>
  <c r="Y12" i="90"/>
  <c r="Z12" i="90" s="1"/>
  <c r="X12" i="90"/>
  <c r="AI15" i="16"/>
  <c r="AN15" i="16"/>
  <c r="AR16" i="96"/>
  <c r="AF20" i="44"/>
  <c r="AO20" i="44" s="1"/>
  <c r="AG20" i="44"/>
  <c r="AP20" i="44" s="1"/>
  <c r="W21" i="44"/>
  <c r="AE20" i="44"/>
  <c r="AN13" i="98"/>
  <c r="AI13" i="98"/>
  <c r="AG15" i="99"/>
  <c r="AP15" i="99" s="1"/>
  <c r="W16" i="99"/>
  <c r="AE15" i="99"/>
  <c r="AF15" i="99"/>
  <c r="AO15" i="99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6" i="11"/>
  <c r="AQ16" i="11" s="1"/>
  <c r="AR18" i="13"/>
  <c r="AR23" i="52"/>
  <c r="AH19" i="84"/>
  <c r="AQ19" i="84" s="1"/>
  <c r="AN11" i="90"/>
  <c r="AI11" i="90"/>
  <c r="Y16" i="16"/>
  <c r="X16" i="16"/>
  <c r="AI12" i="102"/>
  <c r="AN12" i="102"/>
  <c r="Y19" i="58"/>
  <c r="X19" i="58"/>
  <c r="AG15" i="55"/>
  <c r="AP15" i="55" s="1"/>
  <c r="W16" i="55"/>
  <c r="AE15" i="55"/>
  <c r="AF15" i="55"/>
  <c r="AO15" i="55" s="1"/>
  <c r="AH19" i="51"/>
  <c r="AQ19" i="51" s="1"/>
  <c r="AF24" i="15"/>
  <c r="AO24" i="15" s="1"/>
  <c r="AE24" i="15"/>
  <c r="W25" i="15"/>
  <c r="AG24" i="15"/>
  <c r="AP24" i="15" s="1"/>
  <c r="AH24" i="52"/>
  <c r="AQ24" i="52" s="1"/>
  <c r="Z16" i="11"/>
  <c r="AR10" i="85"/>
  <c r="AR24" i="47"/>
  <c r="AH16" i="103"/>
  <c r="AQ16" i="103" s="1"/>
  <c r="Z19" i="84"/>
  <c r="AU25" i="28"/>
  <c r="C11" i="28" s="1"/>
  <c r="Y19" i="54"/>
  <c r="X19" i="54"/>
  <c r="Z19" i="54" s="1"/>
  <c r="X26" i="97"/>
  <c r="Z26" i="97" s="1"/>
  <c r="Y26" i="97"/>
  <c r="AN18" i="58"/>
  <c r="AI18" i="58"/>
  <c r="AH11" i="94"/>
  <c r="AQ11" i="94" s="1"/>
  <c r="AR17" i="45"/>
  <c r="Z11" i="94"/>
  <c r="AH17" i="96"/>
  <c r="AQ17" i="96" s="1"/>
  <c r="AR14" i="99"/>
  <c r="AT25" i="28"/>
  <c r="Y21" i="104"/>
  <c r="X21" i="104"/>
  <c r="Z21" i="104" s="1"/>
  <c r="AR22" i="53"/>
  <c r="Z19" i="51"/>
  <c r="AH15" i="91"/>
  <c r="AQ15" i="91" s="1"/>
  <c r="AH17" i="95"/>
  <c r="AQ17" i="95" s="1"/>
  <c r="AH19" i="13"/>
  <c r="AQ19" i="13" s="1"/>
  <c r="Y14" i="98"/>
  <c r="X14" i="98"/>
  <c r="AI23" i="93"/>
  <c r="AN23" i="93"/>
  <c r="AR14" i="55"/>
  <c r="AH23" i="53"/>
  <c r="AQ23" i="53" s="1"/>
  <c r="Z24" i="52"/>
  <c r="AH20" i="20"/>
  <c r="AQ20" i="20" s="1"/>
  <c r="AI17" i="88"/>
  <c r="AN17" i="88"/>
  <c r="Z16" i="103"/>
  <c r="AR10" i="94"/>
  <c r="AI25" i="97"/>
  <c r="AN25" i="97"/>
  <c r="Y25" i="101"/>
  <c r="X25" i="101"/>
  <c r="AR19" i="20"/>
  <c r="AH15" i="43"/>
  <c r="AQ15" i="43" s="1"/>
  <c r="AR15" i="11"/>
  <c r="Y14" i="87"/>
  <c r="X14" i="87"/>
  <c r="Z14" i="87" s="1"/>
  <c r="Z17" i="96"/>
  <c r="AE19" i="9"/>
  <c r="AG19" i="9"/>
  <c r="AP19" i="9" s="1"/>
  <c r="W20" i="9"/>
  <c r="AF19" i="9"/>
  <c r="AO19" i="9" s="1"/>
  <c r="AR14" i="91"/>
  <c r="AR22" i="86"/>
  <c r="AH12" i="82"/>
  <c r="AQ12" i="82" s="1"/>
  <c r="Z17" i="95"/>
  <c r="Z19" i="13"/>
  <c r="AR14" i="43"/>
  <c r="AH23" i="86"/>
  <c r="AQ23" i="86" s="1"/>
  <c r="AR11" i="82"/>
  <c r="AH16" i="49"/>
  <c r="AQ16" i="49" s="1"/>
  <c r="AH25" i="47"/>
  <c r="AQ25" i="47" s="1"/>
  <c r="AH24" i="105"/>
  <c r="AQ24" i="105" s="1"/>
  <c r="Y14" i="83"/>
  <c r="X14" i="83"/>
  <c r="W26" i="47" l="1"/>
  <c r="AF21" i="104"/>
  <c r="AO21" i="104" s="1"/>
  <c r="W22" i="104"/>
  <c r="AG21" i="104"/>
  <c r="AP21" i="104" s="1"/>
  <c r="AE21" i="104"/>
  <c r="AG12" i="90"/>
  <c r="AP12" i="90" s="1"/>
  <c r="AF12" i="90"/>
  <c r="AO12" i="90" s="1"/>
  <c r="W13" i="90"/>
  <c r="AE12" i="90"/>
  <c r="AF12" i="42"/>
  <c r="AO12" i="42" s="1"/>
  <c r="AE12" i="42"/>
  <c r="AG12" i="42"/>
  <c r="AP12" i="42" s="1"/>
  <c r="W13" i="42"/>
  <c r="W15" i="87"/>
  <c r="AG14" i="87"/>
  <c r="AP14" i="87" s="1"/>
  <c r="AF14" i="87"/>
  <c r="AO14" i="87" s="1"/>
  <c r="AE14" i="87"/>
  <c r="AF19" i="54"/>
  <c r="AO19" i="54" s="1"/>
  <c r="AE19" i="54"/>
  <c r="AG19" i="54"/>
  <c r="AP19" i="54" s="1"/>
  <c r="W20" i="54"/>
  <c r="AF17" i="96"/>
  <c r="AO17" i="96" s="1"/>
  <c r="W18" i="96"/>
  <c r="AG17" i="96"/>
  <c r="AP17" i="96" s="1"/>
  <c r="AE17" i="96"/>
  <c r="AR18" i="58"/>
  <c r="AR11" i="90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R13" i="98"/>
  <c r="AR17" i="100"/>
  <c r="Y12" i="48"/>
  <c r="X12" i="48"/>
  <c r="Z12" i="48" s="1"/>
  <c r="AR24" i="101"/>
  <c r="AH12" i="42"/>
  <c r="AQ12" i="42" s="1"/>
  <c r="AI13" i="18"/>
  <c r="AN13" i="18"/>
  <c r="Y13" i="10"/>
  <c r="X13" i="10"/>
  <c r="Y13" i="82"/>
  <c r="X13" i="82"/>
  <c r="AI24" i="105"/>
  <c r="AN24" i="105"/>
  <c r="AR23" i="93"/>
  <c r="W17" i="11"/>
  <c r="AE16" i="11"/>
  <c r="AF16" i="11"/>
  <c r="AO16" i="11" s="1"/>
  <c r="AG16" i="11"/>
  <c r="AP16" i="11" s="1"/>
  <c r="AI15" i="55"/>
  <c r="AN15" i="55"/>
  <c r="AJ19" i="33"/>
  <c r="AK19" i="33"/>
  <c r="AT19" i="33" s="1"/>
  <c r="AK13" i="33"/>
  <c r="AT13" i="33" s="1"/>
  <c r="AJ13" i="33"/>
  <c r="AK7" i="33"/>
  <c r="AT7" i="33" s="1"/>
  <c r="AJ7" i="33"/>
  <c r="AH23" i="46"/>
  <c r="AQ23" i="46" s="1"/>
  <c r="Y22" i="32"/>
  <c r="X22" i="32"/>
  <c r="AH13" i="102"/>
  <c r="AQ13" i="102" s="1"/>
  <c r="AH18" i="88"/>
  <c r="AQ18" i="88" s="1"/>
  <c r="AH18" i="100"/>
  <c r="AQ18" i="100" s="1"/>
  <c r="AN12" i="10"/>
  <c r="AI12" i="10"/>
  <c r="AE11" i="85"/>
  <c r="AG11" i="85"/>
  <c r="AP11" i="85" s="1"/>
  <c r="W12" i="85"/>
  <c r="AF11" i="85"/>
  <c r="AO11" i="85" s="1"/>
  <c r="AI20" i="20"/>
  <c r="AN20" i="20"/>
  <c r="Y16" i="91"/>
  <c r="Z16" i="91"/>
  <c r="X16" i="91"/>
  <c r="AI15" i="43"/>
  <c r="AN15" i="43"/>
  <c r="AI19" i="92"/>
  <c r="AN19" i="92"/>
  <c r="Y25" i="105"/>
  <c r="Z25" i="105" s="1"/>
  <c r="X25" i="105"/>
  <c r="AH14" i="98"/>
  <c r="AQ14" i="98" s="1"/>
  <c r="AE19" i="51"/>
  <c r="AG19" i="51"/>
  <c r="AP19" i="51" s="1"/>
  <c r="AF19" i="51"/>
  <c r="AO19" i="51" s="1"/>
  <c r="W20" i="51"/>
  <c r="AG26" i="97"/>
  <c r="AP26" i="97" s="1"/>
  <c r="AE26" i="97"/>
  <c r="AF26" i="97"/>
  <c r="AO26" i="97" s="1"/>
  <c r="W27" i="97"/>
  <c r="Y16" i="55"/>
  <c r="Z16" i="55"/>
  <c r="X16" i="55"/>
  <c r="AR12" i="102"/>
  <c r="AJ18" i="33"/>
  <c r="AS18" i="33" s="1"/>
  <c r="AK18" i="33"/>
  <c r="AK12" i="33"/>
  <c r="AT12" i="33" s="1"/>
  <c r="AJ12" i="33"/>
  <c r="AK6" i="33"/>
  <c r="AT6" i="33" s="1"/>
  <c r="AJ6" i="33"/>
  <c r="AG18" i="45"/>
  <c r="AP18" i="45" s="1"/>
  <c r="W19" i="45"/>
  <c r="AE18" i="45"/>
  <c r="AF18" i="45"/>
  <c r="AO18" i="45" s="1"/>
  <c r="AR11" i="42"/>
  <c r="Z23" i="46"/>
  <c r="Z13" i="102"/>
  <c r="Z18" i="88"/>
  <c r="Z18" i="100"/>
  <c r="AI15" i="91"/>
  <c r="AN15" i="91"/>
  <c r="AI23" i="53"/>
  <c r="AN23" i="53"/>
  <c r="AN11" i="50"/>
  <c r="AI11" i="50"/>
  <c r="AI16" i="49"/>
  <c r="AN16" i="49"/>
  <c r="AI23" i="86"/>
  <c r="AN23" i="86"/>
  <c r="X20" i="9"/>
  <c r="Y20" i="9"/>
  <c r="AG19" i="84"/>
  <c r="AP19" i="84" s="1"/>
  <c r="AE19" i="84"/>
  <c r="W20" i="84"/>
  <c r="AF19" i="84"/>
  <c r="AO19" i="84" s="1"/>
  <c r="Y25" i="15"/>
  <c r="X25" i="15"/>
  <c r="AH16" i="16"/>
  <c r="AQ16" i="16" s="1"/>
  <c r="AJ17" i="33"/>
  <c r="AK17" i="33"/>
  <c r="AT17" i="33" s="1"/>
  <c r="AJ11" i="33"/>
  <c r="AK11" i="33"/>
  <c r="AT11" i="33" s="1"/>
  <c r="AK5" i="33"/>
  <c r="AT5" i="33" s="1"/>
  <c r="AJ5" i="33"/>
  <c r="AI15" i="99"/>
  <c r="AN15" i="99"/>
  <c r="AI20" i="44"/>
  <c r="AN20" i="44"/>
  <c r="AE12" i="35"/>
  <c r="W13" i="35"/>
  <c r="AG12" i="35"/>
  <c r="AP12" i="35" s="1"/>
  <c r="AF12" i="35"/>
  <c r="AO12" i="35" s="1"/>
  <c r="AR22" i="46"/>
  <c r="Y21" i="20"/>
  <c r="X21" i="20"/>
  <c r="AN12" i="82"/>
  <c r="AI12" i="82"/>
  <c r="X24" i="53"/>
  <c r="Y24" i="53"/>
  <c r="Z24" i="53" s="1"/>
  <c r="Y12" i="50"/>
  <c r="X12" i="50"/>
  <c r="Z12" i="50" s="1"/>
  <c r="Y26" i="47"/>
  <c r="Z26" i="47" s="1"/>
  <c r="X26" i="47"/>
  <c r="AH14" i="87"/>
  <c r="AQ14" i="87" s="1"/>
  <c r="AH25" i="101"/>
  <c r="AQ25" i="101" s="1"/>
  <c r="AH14" i="83"/>
  <c r="AQ14" i="83" s="1"/>
  <c r="Z25" i="101"/>
  <c r="AG16" i="103"/>
  <c r="AP16" i="103" s="1"/>
  <c r="AF16" i="103"/>
  <c r="W17" i="103"/>
  <c r="AE16" i="103"/>
  <c r="AN16" i="103" s="1"/>
  <c r="Z14" i="98"/>
  <c r="AF19" i="13"/>
  <c r="AO19" i="13" s="1"/>
  <c r="AG19" i="13"/>
  <c r="AP19" i="13" s="1"/>
  <c r="AE19" i="13"/>
  <c r="W20" i="13"/>
  <c r="AR17" i="88"/>
  <c r="AE24" i="52"/>
  <c r="AF24" i="52"/>
  <c r="AO24" i="52" s="1"/>
  <c r="AG24" i="52"/>
  <c r="AP24" i="52" s="1"/>
  <c r="W25" i="52"/>
  <c r="W12" i="94"/>
  <c r="AF11" i="94"/>
  <c r="AO11" i="94" s="1"/>
  <c r="AG11" i="94"/>
  <c r="AP11" i="94" s="1"/>
  <c r="AE11" i="94"/>
  <c r="AH26" i="97"/>
  <c r="AQ26" i="97" s="1"/>
  <c r="AI24" i="15"/>
  <c r="AN24" i="15"/>
  <c r="AH19" i="58"/>
  <c r="AQ19" i="58" s="1"/>
  <c r="Z16" i="16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6" i="99"/>
  <c r="X16" i="99"/>
  <c r="Y21" i="44"/>
  <c r="X21" i="44"/>
  <c r="Z21" i="44" s="1"/>
  <c r="AR15" i="16"/>
  <c r="AF25" i="89"/>
  <c r="AO25" i="89" s="1"/>
  <c r="AG25" i="89"/>
  <c r="AP25" i="89" s="1"/>
  <c r="W26" i="89"/>
  <c r="AE25" i="89"/>
  <c r="AH24" i="93"/>
  <c r="AQ24" i="93" s="1"/>
  <c r="AI16" i="41"/>
  <c r="AN16" i="41"/>
  <c r="AR20" i="104"/>
  <c r="Y20" i="92"/>
  <c r="X20" i="92"/>
  <c r="Z20" i="92" s="1"/>
  <c r="AI25" i="47"/>
  <c r="AN25" i="47"/>
  <c r="Z14" i="83"/>
  <c r="AF17" i="95"/>
  <c r="AO17" i="95" s="1"/>
  <c r="W18" i="95"/>
  <c r="AE17" i="95"/>
  <c r="AG17" i="95"/>
  <c r="AP17" i="95" s="1"/>
  <c r="AN19" i="9"/>
  <c r="AI19" i="9"/>
  <c r="AR19" i="9" s="1"/>
  <c r="AR25" i="97"/>
  <c r="AH21" i="104"/>
  <c r="AQ21" i="104" s="1"/>
  <c r="AH19" i="54"/>
  <c r="AQ19" i="54" s="1"/>
  <c r="Z19" i="58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12" i="90"/>
  <c r="AQ12" i="90" s="1"/>
  <c r="AI11" i="48"/>
  <c r="AN11" i="48"/>
  <c r="AN23" i="33"/>
  <c r="AN25" i="33" s="1"/>
  <c r="AI23" i="33"/>
  <c r="AI21" i="32"/>
  <c r="AN21" i="32"/>
  <c r="AR18" i="54"/>
  <c r="AR13" i="83"/>
  <c r="Z24" i="93"/>
  <c r="Y17" i="41"/>
  <c r="X17" i="41"/>
  <c r="Z17" i="41" s="1"/>
  <c r="Y14" i="18"/>
  <c r="X14" i="18"/>
  <c r="Z14" i="18" s="1"/>
  <c r="AR13" i="87"/>
  <c r="Y16" i="43"/>
  <c r="X16" i="43"/>
  <c r="Y17" i="49"/>
  <c r="X17" i="49"/>
  <c r="Y24" i="86"/>
  <c r="X24" i="86"/>
  <c r="W26" i="105" l="1"/>
  <c r="AF25" i="105"/>
  <c r="AO25" i="105" s="1"/>
  <c r="AE25" i="105"/>
  <c r="AN25" i="105" s="1"/>
  <c r="AG25" i="105"/>
  <c r="W21" i="92"/>
  <c r="AG20" i="92"/>
  <c r="AP20" i="92" s="1"/>
  <c r="AF20" i="92"/>
  <c r="AO20" i="92" s="1"/>
  <c r="AE20" i="92"/>
  <c r="AE14" i="18"/>
  <c r="AG14" i="18"/>
  <c r="AP14" i="18" s="1"/>
  <c r="AF14" i="18"/>
  <c r="AO14" i="18" s="1"/>
  <c r="W15" i="18"/>
  <c r="AE24" i="53"/>
  <c r="AG24" i="53"/>
  <c r="AP24" i="53" s="1"/>
  <c r="AF24" i="53"/>
  <c r="AO24" i="53" s="1"/>
  <c r="W25" i="53"/>
  <c r="AE12" i="50"/>
  <c r="AG12" i="50"/>
  <c r="AP12" i="50" s="1"/>
  <c r="W13" i="50"/>
  <c r="AF12" i="50"/>
  <c r="AO12" i="50" s="1"/>
  <c r="AR21" i="32"/>
  <c r="AH17" i="49"/>
  <c r="AQ17" i="49" s="1"/>
  <c r="Z17" i="49"/>
  <c r="AE19" i="58"/>
  <c r="AF19" i="58"/>
  <c r="AO19" i="58" s="1"/>
  <c r="W20" i="58"/>
  <c r="AG19" i="58"/>
  <c r="AP19" i="58" s="1"/>
  <c r="Y18" i="95"/>
  <c r="X18" i="95"/>
  <c r="AI25" i="89"/>
  <c r="AN25" i="89"/>
  <c r="AH21" i="44"/>
  <c r="AQ21" i="44" s="1"/>
  <c r="AK4" i="33"/>
  <c r="AT4" i="33" s="1"/>
  <c r="AJ4" i="33"/>
  <c r="AR24" i="15"/>
  <c r="AN11" i="94"/>
  <c r="AI11" i="94"/>
  <c r="Y20" i="13"/>
  <c r="X20" i="13"/>
  <c r="AR20" i="44"/>
  <c r="AS11" i="33"/>
  <c r="AL11" i="33"/>
  <c r="AU11" i="33" s="1"/>
  <c r="AH20" i="9"/>
  <c r="AQ20" i="9" s="1"/>
  <c r="W19" i="88"/>
  <c r="AE18" i="88"/>
  <c r="AN18" i="88" s="1"/>
  <c r="AF18" i="88"/>
  <c r="AO18" i="88" s="1"/>
  <c r="AG18" i="88"/>
  <c r="AS12" i="33"/>
  <c r="AL12" i="33"/>
  <c r="AU12" i="33" s="1"/>
  <c r="AH16" i="55"/>
  <c r="AQ16" i="55" s="1"/>
  <c r="AI26" i="97"/>
  <c r="AN26" i="97"/>
  <c r="AI19" i="51"/>
  <c r="AN19" i="51"/>
  <c r="AH16" i="91"/>
  <c r="AQ16" i="91" s="1"/>
  <c r="AR15" i="55"/>
  <c r="AH12" i="48"/>
  <c r="AQ12" i="48" s="1"/>
  <c r="AL20" i="33"/>
  <c r="AU20" i="33" s="1"/>
  <c r="AT20" i="33"/>
  <c r="Y20" i="54"/>
  <c r="X20" i="54"/>
  <c r="AI12" i="42"/>
  <c r="AN12" i="42"/>
  <c r="AS9" i="33"/>
  <c r="AL9" i="33"/>
  <c r="AU9" i="33" s="1"/>
  <c r="Y26" i="89"/>
  <c r="X26" i="89"/>
  <c r="Z26" i="89" s="1"/>
  <c r="AF21" i="44"/>
  <c r="AO21" i="44" s="1"/>
  <c r="AG21" i="44"/>
  <c r="AP21" i="44" s="1"/>
  <c r="W22" i="44"/>
  <c r="AE21" i="44"/>
  <c r="AS3" i="33"/>
  <c r="AL3" i="33"/>
  <c r="AU3" i="33" s="1"/>
  <c r="AS22" i="33"/>
  <c r="AL22" i="33"/>
  <c r="AU22" i="33" s="1"/>
  <c r="AI19" i="13"/>
  <c r="AN19" i="13"/>
  <c r="Y17" i="103"/>
  <c r="X17" i="103"/>
  <c r="AH21" i="20"/>
  <c r="AQ21" i="20" s="1"/>
  <c r="Y20" i="84"/>
  <c r="X20" i="84"/>
  <c r="AE13" i="102"/>
  <c r="W14" i="102"/>
  <c r="AG13" i="102"/>
  <c r="AP13" i="102" s="1"/>
  <c r="AF13" i="102"/>
  <c r="AO13" i="102" s="1"/>
  <c r="AI18" i="45"/>
  <c r="AN18" i="45"/>
  <c r="AG16" i="55"/>
  <c r="AP16" i="55" s="1"/>
  <c r="W17" i="55"/>
  <c r="AF16" i="55"/>
  <c r="AO16" i="55" s="1"/>
  <c r="AE16" i="55"/>
  <c r="AG16" i="91"/>
  <c r="AP16" i="91" s="1"/>
  <c r="AF16" i="91"/>
  <c r="AO16" i="91" s="1"/>
  <c r="AE16" i="91"/>
  <c r="W17" i="91"/>
  <c r="Y12" i="85"/>
  <c r="X12" i="85"/>
  <c r="AS13" i="33"/>
  <c r="AL13" i="33"/>
  <c r="AU13" i="33" s="1"/>
  <c r="AH13" i="10"/>
  <c r="AQ13" i="10" s="1"/>
  <c r="W13" i="48"/>
  <c r="AG12" i="48"/>
  <c r="AP12" i="48" s="1"/>
  <c r="AF12" i="48"/>
  <c r="AO12" i="48" s="1"/>
  <c r="AE12" i="48"/>
  <c r="AI17" i="96"/>
  <c r="AN17" i="96"/>
  <c r="AE14" i="83"/>
  <c r="W15" i="83"/>
  <c r="AG14" i="83"/>
  <c r="AP14" i="83" s="1"/>
  <c r="AF14" i="83"/>
  <c r="AO14" i="83" s="1"/>
  <c r="AF16" i="16"/>
  <c r="AO16" i="16" s="1"/>
  <c r="AG16" i="16"/>
  <c r="AP16" i="16" s="1"/>
  <c r="W17" i="16"/>
  <c r="AE16" i="16"/>
  <c r="AI24" i="52"/>
  <c r="AN24" i="52"/>
  <c r="AI16" i="103"/>
  <c r="AO16" i="103"/>
  <c r="AH26" i="47"/>
  <c r="AQ26" i="47" s="1"/>
  <c r="Z21" i="20"/>
  <c r="AR15" i="99"/>
  <c r="AS17" i="33"/>
  <c r="AL17" i="33"/>
  <c r="AU17" i="33" s="1"/>
  <c r="AH25" i="15"/>
  <c r="AQ25" i="15" s="1"/>
  <c r="AI19" i="84"/>
  <c r="AN19" i="84"/>
  <c r="AR23" i="86"/>
  <c r="AR23" i="53"/>
  <c r="AF23" i="46"/>
  <c r="AO23" i="46" s="1"/>
  <c r="AG23" i="46"/>
  <c r="AP23" i="46" s="1"/>
  <c r="W24" i="46"/>
  <c r="AE23" i="46"/>
  <c r="Y19" i="45"/>
  <c r="X19" i="45"/>
  <c r="Z19" i="45" s="1"/>
  <c r="AL18" i="33"/>
  <c r="AU18" i="33" s="1"/>
  <c r="AT18" i="33"/>
  <c r="Z13" i="10"/>
  <c r="AS8" i="33"/>
  <c r="AL8" i="33"/>
  <c r="AU8" i="33" s="1"/>
  <c r="AI19" i="54"/>
  <c r="AN19" i="54"/>
  <c r="Y15" i="87"/>
  <c r="X15" i="87"/>
  <c r="Z15" i="87" s="1"/>
  <c r="AI21" i="104"/>
  <c r="AN21" i="104"/>
  <c r="AH24" i="86"/>
  <c r="AQ24" i="86" s="1"/>
  <c r="Z24" i="86"/>
  <c r="AH16" i="99"/>
  <c r="AQ16" i="99" s="1"/>
  <c r="Y12" i="94"/>
  <c r="X12" i="94"/>
  <c r="Z12" i="94" s="1"/>
  <c r="AF26" i="47"/>
  <c r="AO26" i="47" s="1"/>
  <c r="W27" i="47"/>
  <c r="AG26" i="47"/>
  <c r="AP26" i="47" s="1"/>
  <c r="AE26" i="47"/>
  <c r="Y13" i="35"/>
  <c r="X13" i="35"/>
  <c r="Z13" i="35" s="1"/>
  <c r="AS5" i="33"/>
  <c r="AL5" i="33"/>
  <c r="AU5" i="33" s="1"/>
  <c r="Z25" i="15"/>
  <c r="Y20" i="51"/>
  <c r="X20" i="51"/>
  <c r="Z20" i="51" s="1"/>
  <c r="AR19" i="92"/>
  <c r="AN11" i="85"/>
  <c r="AI11" i="85"/>
  <c r="AH22" i="32"/>
  <c r="AQ22" i="32" s="1"/>
  <c r="AR24" i="105"/>
  <c r="Y18" i="96"/>
  <c r="X18" i="96"/>
  <c r="Z18" i="96" s="1"/>
  <c r="AN12" i="90"/>
  <c r="AI12" i="90"/>
  <c r="AH14" i="18"/>
  <c r="AQ14" i="18" s="1"/>
  <c r="AH16" i="43"/>
  <c r="AQ16" i="43" s="1"/>
  <c r="AR23" i="33"/>
  <c r="AR25" i="33" s="1"/>
  <c r="AL23" i="33"/>
  <c r="AU23" i="33" s="1"/>
  <c r="Z16" i="43"/>
  <c r="AS15" i="33"/>
  <c r="AL15" i="33"/>
  <c r="AU15" i="33" s="1"/>
  <c r="AS10" i="33"/>
  <c r="AL10" i="33"/>
  <c r="AU10" i="33" s="1"/>
  <c r="AH17" i="41"/>
  <c r="AQ17" i="41" s="1"/>
  <c r="AR25" i="47"/>
  <c r="Z16" i="99"/>
  <c r="AL16" i="33"/>
  <c r="AU16" i="33" s="1"/>
  <c r="AT16" i="33"/>
  <c r="W15" i="98"/>
  <c r="AF14" i="98"/>
  <c r="AO14" i="98" s="1"/>
  <c r="AE14" i="98"/>
  <c r="AG14" i="98"/>
  <c r="AP14" i="98" s="1"/>
  <c r="AF25" i="101"/>
  <c r="AO25" i="101" s="1"/>
  <c r="AG25" i="101"/>
  <c r="AP25" i="101" s="1"/>
  <c r="AE25" i="101"/>
  <c r="W26" i="101"/>
  <c r="AH24" i="53"/>
  <c r="AQ24" i="53" s="1"/>
  <c r="AN12" i="35"/>
  <c r="AI12" i="35"/>
  <c r="Z20" i="9"/>
  <c r="AR16" i="49"/>
  <c r="AR15" i="91"/>
  <c r="AS6" i="33"/>
  <c r="AL6" i="33"/>
  <c r="AU6" i="33" s="1"/>
  <c r="Y27" i="97"/>
  <c r="Z27" i="97"/>
  <c r="X27" i="97"/>
  <c r="AR20" i="20"/>
  <c r="AR12" i="10"/>
  <c r="Z22" i="32"/>
  <c r="AS19" i="33"/>
  <c r="AL19" i="33"/>
  <c r="AU19" i="33" s="1"/>
  <c r="AI16" i="11"/>
  <c r="AN16" i="11"/>
  <c r="AH13" i="82"/>
  <c r="AQ13" i="82" s="1"/>
  <c r="Y13" i="42"/>
  <c r="X13" i="42"/>
  <c r="Z13" i="42" s="1"/>
  <c r="Y13" i="90"/>
  <c r="X13" i="90"/>
  <c r="Y22" i="104"/>
  <c r="X22" i="104"/>
  <c r="Z22" i="104" s="1"/>
  <c r="AG24" i="93"/>
  <c r="AP24" i="93" s="1"/>
  <c r="AF24" i="93"/>
  <c r="AO24" i="93" s="1"/>
  <c r="AE24" i="93"/>
  <c r="W25" i="93"/>
  <c r="AF17" i="41"/>
  <c r="AO17" i="41" s="1"/>
  <c r="AE17" i="41"/>
  <c r="AG17" i="41"/>
  <c r="AP17" i="41" s="1"/>
  <c r="W18" i="41"/>
  <c r="AR11" i="48"/>
  <c r="AS21" i="33"/>
  <c r="AL21" i="33"/>
  <c r="AU21" i="33" s="1"/>
  <c r="AI17" i="95"/>
  <c r="AN17" i="95"/>
  <c r="AH20" i="92"/>
  <c r="AQ20" i="92" s="1"/>
  <c r="AR16" i="41"/>
  <c r="Y25" i="52"/>
  <c r="X25" i="52"/>
  <c r="Z25" i="52" s="1"/>
  <c r="AH12" i="50"/>
  <c r="AQ12" i="50" s="1"/>
  <c r="AR12" i="82"/>
  <c r="AR11" i="50"/>
  <c r="AE18" i="100"/>
  <c r="W19" i="100"/>
  <c r="AF18" i="100"/>
  <c r="AO18" i="100" s="1"/>
  <c r="AG18" i="100"/>
  <c r="AP18" i="100" s="1"/>
  <c r="AH25" i="105"/>
  <c r="AQ25" i="105" s="1"/>
  <c r="AR15" i="43"/>
  <c r="AS7" i="33"/>
  <c r="AL7" i="33"/>
  <c r="AU7" i="33" s="1"/>
  <c r="Y17" i="11"/>
  <c r="X17" i="11"/>
  <c r="Z17" i="11" s="1"/>
  <c r="Z13" i="82"/>
  <c r="AR13" i="18"/>
  <c r="AS14" i="33"/>
  <c r="AL14" i="33"/>
  <c r="AU14" i="33" s="1"/>
  <c r="AI14" i="87"/>
  <c r="AN14" i="87"/>
  <c r="Z18" i="95" l="1"/>
  <c r="Z12" i="85"/>
  <c r="AE20" i="51"/>
  <c r="W21" i="51"/>
  <c r="AG20" i="51"/>
  <c r="AP20" i="51" s="1"/>
  <c r="AF20" i="51"/>
  <c r="AO20" i="51" s="1"/>
  <c r="AE18" i="95"/>
  <c r="W19" i="95"/>
  <c r="AF18" i="95"/>
  <c r="AO18" i="95" s="1"/>
  <c r="AG18" i="95"/>
  <c r="AP18" i="95" s="1"/>
  <c r="AG13" i="35"/>
  <c r="AP13" i="35" s="1"/>
  <c r="AF13" i="35"/>
  <c r="AO13" i="35" s="1"/>
  <c r="W14" i="35"/>
  <c r="AE13" i="35"/>
  <c r="AF12" i="85"/>
  <c r="AO12" i="85" s="1"/>
  <c r="AE12" i="85"/>
  <c r="W13" i="85"/>
  <c r="AG12" i="85"/>
  <c r="AP12" i="85" s="1"/>
  <c r="AE17" i="11"/>
  <c r="W18" i="11"/>
  <c r="AF17" i="11"/>
  <c r="AO17" i="11" s="1"/>
  <c r="AG17" i="11"/>
  <c r="AP17" i="11" s="1"/>
  <c r="AG13" i="82"/>
  <c r="AP13" i="82" s="1"/>
  <c r="W14" i="82"/>
  <c r="AF13" i="82"/>
  <c r="AO13" i="82" s="1"/>
  <c r="AE13" i="82"/>
  <c r="W17" i="99"/>
  <c r="AE16" i="99"/>
  <c r="AF16" i="99"/>
  <c r="AO16" i="99" s="1"/>
  <c r="AG16" i="99"/>
  <c r="AP16" i="99" s="1"/>
  <c r="W17" i="43"/>
  <c r="AG16" i="43"/>
  <c r="AP16" i="43" s="1"/>
  <c r="AE16" i="43"/>
  <c r="AF16" i="43"/>
  <c r="AO16" i="43" s="1"/>
  <c r="W16" i="87"/>
  <c r="AE15" i="87"/>
  <c r="AF15" i="87"/>
  <c r="AO15" i="87" s="1"/>
  <c r="AG15" i="87"/>
  <c r="AP15" i="87" s="1"/>
  <c r="W14" i="10"/>
  <c r="AE13" i="10"/>
  <c r="AF13" i="10"/>
  <c r="AO13" i="10" s="1"/>
  <c r="AG13" i="10"/>
  <c r="AP13" i="10" s="1"/>
  <c r="AH12" i="85"/>
  <c r="AQ12" i="85" s="1"/>
  <c r="Y14" i="102"/>
  <c r="X14" i="102"/>
  <c r="AH26" i="89"/>
  <c r="AQ26" i="89" s="1"/>
  <c r="AR12" i="42"/>
  <c r="AI18" i="88"/>
  <c r="AP18" i="88"/>
  <c r="AT25" i="33"/>
  <c r="Y20" i="58"/>
  <c r="X20" i="58"/>
  <c r="Z20" i="58" s="1"/>
  <c r="Y21" i="92"/>
  <c r="Z21" i="92" s="1"/>
  <c r="X21" i="92"/>
  <c r="AR14" i="87"/>
  <c r="AH17" i="11"/>
  <c r="AQ17" i="11" s="1"/>
  <c r="AR17" i="95"/>
  <c r="X18" i="41"/>
  <c r="Y18" i="41"/>
  <c r="AI24" i="93"/>
  <c r="AN24" i="93"/>
  <c r="AH13" i="90"/>
  <c r="AQ13" i="90" s="1"/>
  <c r="AH25" i="52"/>
  <c r="AQ25" i="52" s="1"/>
  <c r="Z13" i="90"/>
  <c r="AH27" i="97"/>
  <c r="AQ27" i="97" s="1"/>
  <c r="Y26" i="101"/>
  <c r="X26" i="101"/>
  <c r="AI14" i="98"/>
  <c r="AN14" i="98"/>
  <c r="AR12" i="90"/>
  <c r="AR11" i="85"/>
  <c r="AH12" i="94"/>
  <c r="AQ12" i="94" s="1"/>
  <c r="AI23" i="46"/>
  <c r="AN23" i="46"/>
  <c r="AI16" i="16"/>
  <c r="AN16" i="16"/>
  <c r="AN12" i="48"/>
  <c r="AI12" i="48"/>
  <c r="AN13" i="102"/>
  <c r="AI13" i="102"/>
  <c r="AG26" i="89"/>
  <c r="AP26" i="89" s="1"/>
  <c r="AF26" i="89"/>
  <c r="AO26" i="89" s="1"/>
  <c r="AE26" i="89"/>
  <c r="W27" i="89"/>
  <c r="AH20" i="54"/>
  <c r="AQ20" i="54" s="1"/>
  <c r="AR19" i="51"/>
  <c r="AR11" i="94"/>
  <c r="AR25" i="89"/>
  <c r="Y13" i="50"/>
  <c r="X13" i="50"/>
  <c r="AI14" i="18"/>
  <c r="AN14" i="18"/>
  <c r="W14" i="42"/>
  <c r="AE13" i="42"/>
  <c r="AF13" i="42"/>
  <c r="AO13" i="42" s="1"/>
  <c r="AG13" i="42"/>
  <c r="AP13" i="42" s="1"/>
  <c r="AI17" i="41"/>
  <c r="AN17" i="41"/>
  <c r="AF22" i="32"/>
  <c r="AO22" i="32" s="1"/>
  <c r="AE22" i="32"/>
  <c r="W23" i="32"/>
  <c r="AG22" i="32"/>
  <c r="AP22" i="32" s="1"/>
  <c r="AE27" i="97"/>
  <c r="AG27" i="97"/>
  <c r="AP27" i="97" s="1"/>
  <c r="W28" i="97"/>
  <c r="AF27" i="97"/>
  <c r="AO27" i="97" s="1"/>
  <c r="AI25" i="101"/>
  <c r="AN25" i="101"/>
  <c r="W26" i="15"/>
  <c r="AE25" i="15"/>
  <c r="AF25" i="15"/>
  <c r="AO25" i="15" s="1"/>
  <c r="AG25" i="15"/>
  <c r="AP25" i="15" s="1"/>
  <c r="AG12" i="94"/>
  <c r="AP12" i="94" s="1"/>
  <c r="AF12" i="94"/>
  <c r="AO12" i="94" s="1"/>
  <c r="AE12" i="94"/>
  <c r="W13" i="94"/>
  <c r="Y24" i="46"/>
  <c r="X24" i="46"/>
  <c r="AF21" i="20"/>
  <c r="AO21" i="20" s="1"/>
  <c r="AE21" i="20"/>
  <c r="W22" i="20"/>
  <c r="AG21" i="20"/>
  <c r="AP21" i="20" s="1"/>
  <c r="Y17" i="16"/>
  <c r="X17" i="16"/>
  <c r="Y15" i="83"/>
  <c r="Z15" i="83" s="1"/>
  <c r="X15" i="83"/>
  <c r="AR18" i="45"/>
  <c r="AH20" i="84"/>
  <c r="AQ20" i="84" s="1"/>
  <c r="AR19" i="13"/>
  <c r="AI21" i="44"/>
  <c r="AN21" i="44"/>
  <c r="Z20" i="54"/>
  <c r="AH18" i="95"/>
  <c r="AQ18" i="95" s="1"/>
  <c r="AN19" i="58"/>
  <c r="AI19" i="58"/>
  <c r="AI24" i="53"/>
  <c r="AN24" i="53"/>
  <c r="AI25" i="105"/>
  <c r="AP25" i="105"/>
  <c r="AR21" i="104"/>
  <c r="Y19" i="100"/>
  <c r="X19" i="100"/>
  <c r="AF25" i="52"/>
  <c r="AO25" i="52" s="1"/>
  <c r="AE25" i="52"/>
  <c r="AG25" i="52"/>
  <c r="AP25" i="52" s="1"/>
  <c r="W26" i="52"/>
  <c r="AI18" i="100"/>
  <c r="AN18" i="100"/>
  <c r="AH22" i="104"/>
  <c r="AQ22" i="104" s="1"/>
  <c r="AH13" i="42"/>
  <c r="AQ13" i="42" s="1"/>
  <c r="Y15" i="98"/>
  <c r="X15" i="98"/>
  <c r="AH18" i="96"/>
  <c r="AQ18" i="96" s="1"/>
  <c r="AI26" i="47"/>
  <c r="AN26" i="47"/>
  <c r="AF24" i="86"/>
  <c r="AO24" i="86" s="1"/>
  <c r="AE24" i="86"/>
  <c r="AG24" i="86"/>
  <c r="AP24" i="86" s="1"/>
  <c r="W25" i="86"/>
  <c r="AR19" i="54"/>
  <c r="AH19" i="45"/>
  <c r="AQ19" i="45" s="1"/>
  <c r="AR16" i="103"/>
  <c r="AI14" i="83"/>
  <c r="AN14" i="83"/>
  <c r="AI16" i="55"/>
  <c r="AN16" i="55"/>
  <c r="Z20" i="84"/>
  <c r="Y22" i="44"/>
  <c r="X22" i="44"/>
  <c r="Z22" i="44" s="1"/>
  <c r="AR26" i="97"/>
  <c r="Y19" i="88"/>
  <c r="X19" i="88"/>
  <c r="Z19" i="88" s="1"/>
  <c r="AE17" i="49"/>
  <c r="AG17" i="49"/>
  <c r="AP17" i="49" s="1"/>
  <c r="W18" i="49"/>
  <c r="AF17" i="49"/>
  <c r="AO17" i="49" s="1"/>
  <c r="AI12" i="50"/>
  <c r="AN12" i="50"/>
  <c r="AI20" i="92"/>
  <c r="AN20" i="92"/>
  <c r="AE19" i="45"/>
  <c r="AF19" i="45"/>
  <c r="AO19" i="45" s="1"/>
  <c r="W20" i="45"/>
  <c r="AG19" i="45"/>
  <c r="AP19" i="45" s="1"/>
  <c r="AR19" i="84"/>
  <c r="Y13" i="48"/>
  <c r="X13" i="48"/>
  <c r="Z13" i="48" s="1"/>
  <c r="Y17" i="91"/>
  <c r="X17" i="91"/>
  <c r="AH17" i="103"/>
  <c r="AQ17" i="103" s="1"/>
  <c r="AH20" i="13"/>
  <c r="AQ20" i="13" s="1"/>
  <c r="Y15" i="18"/>
  <c r="X15" i="18"/>
  <c r="AG22" i="104"/>
  <c r="AP22" i="104" s="1"/>
  <c r="AF22" i="104"/>
  <c r="AO22" i="104" s="1"/>
  <c r="W23" i="104"/>
  <c r="AE22" i="104"/>
  <c r="AF20" i="9"/>
  <c r="AO20" i="9" s="1"/>
  <c r="W21" i="9"/>
  <c r="AE20" i="9"/>
  <c r="AG20" i="9"/>
  <c r="AP20" i="9" s="1"/>
  <c r="W19" i="96"/>
  <c r="AG18" i="96"/>
  <c r="AP18" i="96" s="1"/>
  <c r="AF18" i="96"/>
  <c r="AO18" i="96" s="1"/>
  <c r="AE18" i="96"/>
  <c r="Y25" i="93"/>
  <c r="X25" i="93"/>
  <c r="AR16" i="11"/>
  <c r="AR12" i="35"/>
  <c r="AH20" i="51"/>
  <c r="AQ20" i="51" s="1"/>
  <c r="AH13" i="35"/>
  <c r="AQ13" i="35" s="1"/>
  <c r="Y27" i="47"/>
  <c r="X27" i="47"/>
  <c r="AH15" i="87"/>
  <c r="AQ15" i="87" s="1"/>
  <c r="AR24" i="52"/>
  <c r="AR17" i="96"/>
  <c r="AI16" i="91"/>
  <c r="AN16" i="91"/>
  <c r="Y17" i="55"/>
  <c r="X17" i="55"/>
  <c r="Z17" i="103"/>
  <c r="Z20" i="13"/>
  <c r="AS4" i="33"/>
  <c r="AS25" i="33" s="1"/>
  <c r="AL4" i="33"/>
  <c r="AU4" i="33" s="1"/>
  <c r="AU25" i="33" s="1"/>
  <c r="C11" i="33" s="1"/>
  <c r="Y25" i="53"/>
  <c r="X25" i="53"/>
  <c r="Z25" i="53" s="1"/>
  <c r="Y26" i="105"/>
  <c r="X26" i="105"/>
  <c r="Z25" i="93" l="1"/>
  <c r="Z17" i="91"/>
  <c r="Z24" i="46"/>
  <c r="AF24" i="46" s="1"/>
  <c r="AO24" i="46" s="1"/>
  <c r="Z27" i="47"/>
  <c r="AE27" i="47" s="1"/>
  <c r="Z15" i="98"/>
  <c r="AG15" i="98" s="1"/>
  <c r="AP15" i="98" s="1"/>
  <c r="Z26" i="105"/>
  <c r="W27" i="105" s="1"/>
  <c r="AG25" i="53"/>
  <c r="AP25" i="53" s="1"/>
  <c r="W26" i="53"/>
  <c r="AF25" i="53"/>
  <c r="AO25" i="53" s="1"/>
  <c r="AE25" i="53"/>
  <c r="AE15" i="98"/>
  <c r="W16" i="98"/>
  <c r="W22" i="92"/>
  <c r="AF21" i="92"/>
  <c r="AO21" i="92" s="1"/>
  <c r="AG21" i="92"/>
  <c r="AP21" i="92" s="1"/>
  <c r="AE21" i="92"/>
  <c r="AF27" i="47"/>
  <c r="AO27" i="47" s="1"/>
  <c r="AG27" i="47"/>
  <c r="AP27" i="47" s="1"/>
  <c r="W16" i="83"/>
  <c r="AF15" i="83"/>
  <c r="AO15" i="83" s="1"/>
  <c r="AE15" i="83"/>
  <c r="AG15" i="83"/>
  <c r="AP15" i="83" s="1"/>
  <c r="W26" i="93"/>
  <c r="AG25" i="93"/>
  <c r="AP25" i="93" s="1"/>
  <c r="AF25" i="93"/>
  <c r="AO25" i="93" s="1"/>
  <c r="AE25" i="93"/>
  <c r="AG24" i="46"/>
  <c r="AP24" i="46" s="1"/>
  <c r="AE24" i="46"/>
  <c r="W25" i="46"/>
  <c r="W20" i="88"/>
  <c r="AG19" i="88"/>
  <c r="AP19" i="88" s="1"/>
  <c r="AF19" i="88"/>
  <c r="AO19" i="88" s="1"/>
  <c r="AE19" i="88"/>
  <c r="W18" i="91"/>
  <c r="AG17" i="91"/>
  <c r="AP17" i="91" s="1"/>
  <c r="AF17" i="91"/>
  <c r="AO17" i="91" s="1"/>
  <c r="AE17" i="91"/>
  <c r="AG26" i="105"/>
  <c r="AP26" i="105" s="1"/>
  <c r="AF26" i="105"/>
  <c r="AO26" i="105" s="1"/>
  <c r="AI20" i="9"/>
  <c r="AN20" i="9"/>
  <c r="AH13" i="48"/>
  <c r="AQ13" i="48" s="1"/>
  <c r="AI17" i="49"/>
  <c r="AN17" i="49"/>
  <c r="AH22" i="44"/>
  <c r="AQ22" i="44" s="1"/>
  <c r="Y25" i="86"/>
  <c r="X25" i="86"/>
  <c r="Z25" i="86" s="1"/>
  <c r="AR25" i="101"/>
  <c r="AR17" i="41"/>
  <c r="AI26" i="89"/>
  <c r="AN26" i="89"/>
  <c r="AI15" i="87"/>
  <c r="AN15" i="87"/>
  <c r="Y17" i="43"/>
  <c r="X17" i="43"/>
  <c r="Y13" i="85"/>
  <c r="X13" i="85"/>
  <c r="AI18" i="95"/>
  <c r="AN18" i="95"/>
  <c r="AE17" i="103"/>
  <c r="W18" i="103"/>
  <c r="AG17" i="103"/>
  <c r="AP17" i="103" s="1"/>
  <c r="AF17" i="103"/>
  <c r="AO17" i="103" s="1"/>
  <c r="AG22" i="44"/>
  <c r="AP22" i="44" s="1"/>
  <c r="AE22" i="44"/>
  <c r="W23" i="44"/>
  <c r="AF22" i="44"/>
  <c r="AO22" i="44" s="1"/>
  <c r="AR18" i="100"/>
  <c r="AH19" i="100"/>
  <c r="AQ19" i="100" s="1"/>
  <c r="AR25" i="105"/>
  <c r="AR21" i="44"/>
  <c r="Y22" i="20"/>
  <c r="X22" i="20"/>
  <c r="AR14" i="18"/>
  <c r="AH18" i="41"/>
  <c r="AQ18" i="41" s="1"/>
  <c r="AR18" i="88"/>
  <c r="AN13" i="10"/>
  <c r="AI13" i="10"/>
  <c r="Y16" i="87"/>
  <c r="X16" i="87"/>
  <c r="Z16" i="87" s="1"/>
  <c r="AN13" i="82"/>
  <c r="AI13" i="82"/>
  <c r="AN12" i="85"/>
  <c r="AI12" i="85"/>
  <c r="AH17" i="55"/>
  <c r="AQ17" i="55" s="1"/>
  <c r="AI24" i="86"/>
  <c r="AR24" i="86" s="1"/>
  <c r="AN24" i="86"/>
  <c r="Z19" i="100"/>
  <c r="AH17" i="16"/>
  <c r="AQ17" i="16" s="1"/>
  <c r="AI21" i="20"/>
  <c r="AN21" i="20"/>
  <c r="Y13" i="94"/>
  <c r="Z13" i="94" s="1"/>
  <c r="X13" i="94"/>
  <c r="Y23" i="32"/>
  <c r="X23" i="32"/>
  <c r="AH13" i="50"/>
  <c r="AQ13" i="50" s="1"/>
  <c r="AR16" i="16"/>
  <c r="AR14" i="98"/>
  <c r="AH20" i="58"/>
  <c r="AQ20" i="58" s="1"/>
  <c r="Y14" i="10"/>
  <c r="X14" i="10"/>
  <c r="Y18" i="11"/>
  <c r="X18" i="11"/>
  <c r="AI18" i="96"/>
  <c r="AN18" i="96"/>
  <c r="Y21" i="9"/>
  <c r="Z21" i="9" s="1"/>
  <c r="X21" i="9"/>
  <c r="AF13" i="48"/>
  <c r="AO13" i="48" s="1"/>
  <c r="AG13" i="48"/>
  <c r="AP13" i="48" s="1"/>
  <c r="W14" i="48"/>
  <c r="AE13" i="48"/>
  <c r="Y20" i="45"/>
  <c r="Z20" i="45" s="1"/>
  <c r="X20" i="45"/>
  <c r="AR12" i="50"/>
  <c r="AH19" i="88"/>
  <c r="AQ19" i="88" s="1"/>
  <c r="AR14" i="83"/>
  <c r="AH15" i="18"/>
  <c r="AQ15" i="18" s="1"/>
  <c r="AH26" i="105"/>
  <c r="AQ26" i="105" s="1"/>
  <c r="Z17" i="55"/>
  <c r="AH25" i="93"/>
  <c r="AQ25" i="93" s="1"/>
  <c r="Z15" i="18"/>
  <c r="AH17" i="91"/>
  <c r="AQ17" i="91" s="1"/>
  <c r="AI19" i="45"/>
  <c r="AR19" i="45" s="1"/>
  <c r="AN19" i="45"/>
  <c r="W21" i="84"/>
  <c r="AF20" i="84"/>
  <c r="AO20" i="84" s="1"/>
  <c r="AE20" i="84"/>
  <c r="AG20" i="84"/>
  <c r="AP20" i="84" s="1"/>
  <c r="Y26" i="52"/>
  <c r="X26" i="52"/>
  <c r="AR24" i="53"/>
  <c r="Z17" i="16"/>
  <c r="AI12" i="94"/>
  <c r="AN12" i="94"/>
  <c r="AI25" i="15"/>
  <c r="AN25" i="15"/>
  <c r="X28" i="97"/>
  <c r="Y28" i="97"/>
  <c r="Z28" i="97" s="1"/>
  <c r="AI22" i="32"/>
  <c r="AN22" i="32"/>
  <c r="Z13" i="50"/>
  <c r="AR13" i="102"/>
  <c r="Z26" i="101"/>
  <c r="AH26" i="101"/>
  <c r="AQ26" i="101" s="1"/>
  <c r="W21" i="58"/>
  <c r="AG20" i="58"/>
  <c r="AP20" i="58" s="1"/>
  <c r="AF20" i="58"/>
  <c r="AO20" i="58" s="1"/>
  <c r="AE20" i="58"/>
  <c r="AH14" i="102"/>
  <c r="AQ14" i="102" s="1"/>
  <c r="Y14" i="82"/>
  <c r="X14" i="82"/>
  <c r="AI17" i="11"/>
  <c r="AN17" i="11"/>
  <c r="AF20" i="13"/>
  <c r="AO20" i="13" s="1"/>
  <c r="AE20" i="13"/>
  <c r="W21" i="13"/>
  <c r="AG20" i="13"/>
  <c r="AP20" i="13" s="1"/>
  <c r="AH25" i="53"/>
  <c r="AQ25" i="53" s="1"/>
  <c r="AR16" i="91"/>
  <c r="AH27" i="47"/>
  <c r="AQ27" i="47" s="1"/>
  <c r="Y19" i="96"/>
  <c r="X19" i="96"/>
  <c r="AI22" i="104"/>
  <c r="AN22" i="104"/>
  <c r="Y18" i="49"/>
  <c r="X18" i="49"/>
  <c r="AR19" i="58"/>
  <c r="AH24" i="46"/>
  <c r="AQ24" i="46" s="1"/>
  <c r="Y26" i="15"/>
  <c r="X26" i="15"/>
  <c r="AN13" i="42"/>
  <c r="AI13" i="42"/>
  <c r="AR23" i="46"/>
  <c r="AF13" i="90"/>
  <c r="AO13" i="90" s="1"/>
  <c r="AE13" i="90"/>
  <c r="W14" i="90"/>
  <c r="AG13" i="90"/>
  <c r="AP13" i="90" s="1"/>
  <c r="AR24" i="93"/>
  <c r="Z14" i="102"/>
  <c r="AI16" i="43"/>
  <c r="AN16" i="43"/>
  <c r="AI16" i="99"/>
  <c r="AN16" i="99"/>
  <c r="AI13" i="35"/>
  <c r="AN13" i="35"/>
  <c r="Y21" i="51"/>
  <c r="X21" i="51"/>
  <c r="Y23" i="104"/>
  <c r="X23" i="104"/>
  <c r="AR20" i="92"/>
  <c r="AR16" i="55"/>
  <c r="AR26" i="47"/>
  <c r="AH15" i="98"/>
  <c r="AQ15" i="98" s="1"/>
  <c r="AI25" i="52"/>
  <c r="AN25" i="52"/>
  <c r="W21" i="54"/>
  <c r="AE20" i="54"/>
  <c r="AG20" i="54"/>
  <c r="AP20" i="54" s="1"/>
  <c r="AF20" i="54"/>
  <c r="AO20" i="54" s="1"/>
  <c r="AH15" i="83"/>
  <c r="AQ15" i="83" s="1"/>
  <c r="AI27" i="97"/>
  <c r="AN27" i="97"/>
  <c r="Y14" i="42"/>
  <c r="X14" i="42"/>
  <c r="Y27" i="89"/>
  <c r="X27" i="89"/>
  <c r="AR12" i="48"/>
  <c r="Z18" i="41"/>
  <c r="AH21" i="92"/>
  <c r="AQ21" i="92" s="1"/>
  <c r="Y17" i="99"/>
  <c r="X17" i="99"/>
  <c r="Z17" i="99" s="1"/>
  <c r="Y14" i="35"/>
  <c r="X14" i="35"/>
  <c r="Y19" i="95"/>
  <c r="X19" i="95"/>
  <c r="AI20" i="51"/>
  <c r="AN20" i="51"/>
  <c r="Z18" i="49" l="1"/>
  <c r="Z18" i="11"/>
  <c r="AE26" i="105"/>
  <c r="W28" i="47"/>
  <c r="AF15" i="98"/>
  <c r="AO15" i="98" s="1"/>
  <c r="Z19" i="95"/>
  <c r="AF19" i="95" s="1"/>
  <c r="AO19" i="95" s="1"/>
  <c r="Z22" i="20"/>
  <c r="W21" i="45"/>
  <c r="AF20" i="45"/>
  <c r="AO20" i="45" s="1"/>
  <c r="AE20" i="45"/>
  <c r="AG20" i="45"/>
  <c r="AP20" i="45" s="1"/>
  <c r="AF21" i="9"/>
  <c r="AO21" i="9" s="1"/>
  <c r="AE21" i="9"/>
  <c r="W22" i="9"/>
  <c r="AG21" i="9"/>
  <c r="AP21" i="9" s="1"/>
  <c r="AF25" i="86"/>
  <c r="AO25" i="86" s="1"/>
  <c r="W26" i="86"/>
  <c r="AE25" i="86"/>
  <c r="AG25" i="86"/>
  <c r="AP25" i="86" s="1"/>
  <c r="W19" i="11"/>
  <c r="AG18" i="11"/>
  <c r="AP18" i="11" s="1"/>
  <c r="AE18" i="11"/>
  <c r="AF18" i="11"/>
  <c r="AO18" i="11" s="1"/>
  <c r="AF18" i="49"/>
  <c r="AO18" i="49" s="1"/>
  <c r="AG18" i="49"/>
  <c r="AP18" i="49" s="1"/>
  <c r="W19" i="49"/>
  <c r="AE18" i="49"/>
  <c r="W14" i="94"/>
  <c r="AG13" i="94"/>
  <c r="AP13" i="94" s="1"/>
  <c r="AF13" i="94"/>
  <c r="AO13" i="94" s="1"/>
  <c r="AE13" i="94"/>
  <c r="AE19" i="95"/>
  <c r="W20" i="95"/>
  <c r="AG19" i="95"/>
  <c r="AP19" i="95" s="1"/>
  <c r="AE22" i="20"/>
  <c r="AG22" i="20"/>
  <c r="AP22" i="20" s="1"/>
  <c r="AF22" i="20"/>
  <c r="AO22" i="20" s="1"/>
  <c r="W23" i="20"/>
  <c r="AH21" i="51"/>
  <c r="AQ21" i="51" s="1"/>
  <c r="AR16" i="99"/>
  <c r="AH19" i="96"/>
  <c r="AQ19" i="96" s="1"/>
  <c r="AI20" i="13"/>
  <c r="AN20" i="13"/>
  <c r="AN20" i="58"/>
  <c r="AI20" i="58"/>
  <c r="AF13" i="50"/>
  <c r="AO13" i="50" s="1"/>
  <c r="W14" i="50"/>
  <c r="AE13" i="50"/>
  <c r="AG13" i="50"/>
  <c r="AP13" i="50" s="1"/>
  <c r="AR25" i="15"/>
  <c r="Z26" i="52"/>
  <c r="AH26" i="52"/>
  <c r="AQ26" i="52" s="1"/>
  <c r="Y21" i="84"/>
  <c r="X21" i="84"/>
  <c r="AH21" i="9"/>
  <c r="AQ21" i="9" s="1"/>
  <c r="AG16" i="87"/>
  <c r="AP16" i="87" s="1"/>
  <c r="AF16" i="87"/>
  <c r="AO16" i="87" s="1"/>
  <c r="AE16" i="87"/>
  <c r="W17" i="87"/>
  <c r="AI22" i="44"/>
  <c r="AN22" i="44"/>
  <c r="AI17" i="103"/>
  <c r="AN17" i="103"/>
  <c r="AH17" i="43"/>
  <c r="AQ17" i="43" s="1"/>
  <c r="AR26" i="89"/>
  <c r="Y20" i="88"/>
  <c r="X20" i="88"/>
  <c r="AI15" i="98"/>
  <c r="AN15" i="98"/>
  <c r="AH14" i="35"/>
  <c r="AQ14" i="35" s="1"/>
  <c r="AI20" i="54"/>
  <c r="AR20" i="54" s="1"/>
  <c r="AN20" i="54"/>
  <c r="Z21" i="51"/>
  <c r="AR13" i="42"/>
  <c r="AH18" i="49"/>
  <c r="AQ18" i="49" s="1"/>
  <c r="Z19" i="96"/>
  <c r="AH13" i="94"/>
  <c r="AQ13" i="94" s="1"/>
  <c r="AR12" i="85"/>
  <c r="AH22" i="20"/>
  <c r="AQ22" i="20" s="1"/>
  <c r="Z17" i="43"/>
  <c r="AI26" i="105"/>
  <c r="AN26" i="105"/>
  <c r="Y18" i="91"/>
  <c r="X18" i="91"/>
  <c r="Z18" i="91" s="1"/>
  <c r="AI25" i="93"/>
  <c r="AN25" i="93"/>
  <c r="AI15" i="83"/>
  <c r="AN15" i="83"/>
  <c r="Y28" i="47"/>
  <c r="X28" i="47"/>
  <c r="Y22" i="92"/>
  <c r="Z22" i="92" s="1"/>
  <c r="X22" i="92"/>
  <c r="AF17" i="99"/>
  <c r="AO17" i="99" s="1"/>
  <c r="W18" i="99"/>
  <c r="AG17" i="99"/>
  <c r="AP17" i="99" s="1"/>
  <c r="AE17" i="99"/>
  <c r="AF18" i="41"/>
  <c r="AO18" i="41" s="1"/>
  <c r="AG18" i="41"/>
  <c r="AP18" i="41" s="1"/>
  <c r="AE18" i="41"/>
  <c r="W19" i="41"/>
  <c r="AH14" i="42"/>
  <c r="AQ14" i="42" s="1"/>
  <c r="Z14" i="42"/>
  <c r="Z14" i="35"/>
  <c r="Y21" i="54"/>
  <c r="X21" i="54"/>
  <c r="AR16" i="43"/>
  <c r="Y14" i="90"/>
  <c r="X14" i="90"/>
  <c r="AR22" i="32"/>
  <c r="AR12" i="94"/>
  <c r="W16" i="18"/>
  <c r="AF15" i="18"/>
  <c r="AO15" i="18" s="1"/>
  <c r="AE15" i="18"/>
  <c r="AG15" i="18"/>
  <c r="AP15" i="18" s="1"/>
  <c r="AE17" i="55"/>
  <c r="W18" i="55"/>
  <c r="AG17" i="55"/>
  <c r="AP17" i="55" s="1"/>
  <c r="AF17" i="55"/>
  <c r="AO17" i="55" s="1"/>
  <c r="AN13" i="48"/>
  <c r="AI13" i="48"/>
  <c r="AH14" i="10"/>
  <c r="AQ14" i="10" s="1"/>
  <c r="AR13" i="10"/>
  <c r="AR18" i="95"/>
  <c r="AR17" i="49"/>
  <c r="Y27" i="105"/>
  <c r="X27" i="105"/>
  <c r="Y25" i="46"/>
  <c r="X25" i="46"/>
  <c r="Z25" i="46" s="1"/>
  <c r="AI27" i="47"/>
  <c r="AN27" i="47"/>
  <c r="AI25" i="53"/>
  <c r="AN25" i="53"/>
  <c r="AH27" i="89"/>
  <c r="AQ27" i="89" s="1"/>
  <c r="AH23" i="104"/>
  <c r="AQ23" i="104" s="1"/>
  <c r="AE14" i="102"/>
  <c r="AF14" i="102"/>
  <c r="AO14" i="102" s="1"/>
  <c r="AG14" i="102"/>
  <c r="AP14" i="102" s="1"/>
  <c r="W15" i="102"/>
  <c r="AI13" i="90"/>
  <c r="AN13" i="90"/>
  <c r="AH26" i="15"/>
  <c r="AQ26" i="15" s="1"/>
  <c r="AR17" i="11"/>
  <c r="Y21" i="58"/>
  <c r="X21" i="58"/>
  <c r="AF26" i="101"/>
  <c r="AO26" i="101" s="1"/>
  <c r="AE26" i="101"/>
  <c r="AG26" i="101"/>
  <c r="AP26" i="101" s="1"/>
  <c r="W27" i="101"/>
  <c r="AE28" i="97"/>
  <c r="AG28" i="97"/>
  <c r="AP28" i="97" s="1"/>
  <c r="AF28" i="97"/>
  <c r="AO28" i="97" s="1"/>
  <c r="W29" i="97"/>
  <c r="AG17" i="16"/>
  <c r="AP17" i="16" s="1"/>
  <c r="AF17" i="16"/>
  <c r="AO17" i="16" s="1"/>
  <c r="W18" i="16"/>
  <c r="AE17" i="16"/>
  <c r="Y14" i="48"/>
  <c r="Z14" i="48" s="1"/>
  <c r="X14" i="48"/>
  <c r="Z14" i="10"/>
  <c r="AR13" i="82"/>
  <c r="AH13" i="85"/>
  <c r="AQ13" i="85" s="1"/>
  <c r="AR20" i="9"/>
  <c r="AI19" i="88"/>
  <c r="AN19" i="88"/>
  <c r="AI24" i="46"/>
  <c r="AN24" i="46"/>
  <c r="Y16" i="83"/>
  <c r="X16" i="83"/>
  <c r="AR20" i="51"/>
  <c r="AH19" i="95"/>
  <c r="AQ19" i="95" s="1"/>
  <c r="AH17" i="99"/>
  <c r="AQ17" i="99" s="1"/>
  <c r="Z27" i="89"/>
  <c r="AR27" i="97"/>
  <c r="AR25" i="52"/>
  <c r="Z23" i="104"/>
  <c r="AR13" i="35"/>
  <c r="Z26" i="15"/>
  <c r="AH14" i="82"/>
  <c r="AQ14" i="82" s="1"/>
  <c r="AH28" i="97"/>
  <c r="AQ28" i="97" s="1"/>
  <c r="AI20" i="84"/>
  <c r="AN20" i="84"/>
  <c r="AH20" i="45"/>
  <c r="AQ20" i="45" s="1"/>
  <c r="AR18" i="96"/>
  <c r="AH23" i="32"/>
  <c r="AQ23" i="32" s="1"/>
  <c r="Z13" i="85"/>
  <c r="AR15" i="87"/>
  <c r="AI17" i="91"/>
  <c r="AN17" i="91"/>
  <c r="Y26" i="93"/>
  <c r="Z26" i="93" s="1"/>
  <c r="X26" i="93"/>
  <c r="AI21" i="92"/>
  <c r="AN21" i="92"/>
  <c r="Y26" i="53"/>
  <c r="X26" i="53"/>
  <c r="AR22" i="104"/>
  <c r="Y21" i="13"/>
  <c r="X21" i="13"/>
  <c r="Z21" i="13" s="1"/>
  <c r="Z14" i="82"/>
  <c r="AH18" i="11"/>
  <c r="AQ18" i="11" s="1"/>
  <c r="Z23" i="32"/>
  <c r="AR21" i="20"/>
  <c r="AE19" i="100"/>
  <c r="W20" i="100"/>
  <c r="AF19" i="100"/>
  <c r="AO19" i="100" s="1"/>
  <c r="AG19" i="100"/>
  <c r="AP19" i="100" s="1"/>
  <c r="AH16" i="87"/>
  <c r="AQ16" i="87" s="1"/>
  <c r="Y23" i="44"/>
  <c r="X23" i="44"/>
  <c r="Y18" i="103"/>
  <c r="X18" i="103"/>
  <c r="Z18" i="103" s="1"/>
  <c r="AH25" i="86"/>
  <c r="AQ25" i="86" s="1"/>
  <c r="Y16" i="98"/>
  <c r="X16" i="98"/>
  <c r="Z16" i="98" s="1"/>
  <c r="Z26" i="53" l="1"/>
  <c r="W15" i="48"/>
  <c r="AE14" i="48"/>
  <c r="AF14" i="48"/>
  <c r="AO14" i="48" s="1"/>
  <c r="AG14" i="48"/>
  <c r="AP14" i="48" s="1"/>
  <c r="AE26" i="93"/>
  <c r="W27" i="93"/>
  <c r="AG26" i="93"/>
  <c r="AP26" i="93" s="1"/>
  <c r="AF26" i="93"/>
  <c r="AO26" i="93" s="1"/>
  <c r="AF26" i="53"/>
  <c r="AO26" i="53" s="1"/>
  <c r="AE26" i="53"/>
  <c r="W27" i="53"/>
  <c r="AG26" i="53"/>
  <c r="AP26" i="53" s="1"/>
  <c r="AF22" i="92"/>
  <c r="AO22" i="92" s="1"/>
  <c r="W23" i="92"/>
  <c r="AG22" i="92"/>
  <c r="AP22" i="92" s="1"/>
  <c r="AE22" i="92"/>
  <c r="AE16" i="98"/>
  <c r="W17" i="98"/>
  <c r="AF16" i="98"/>
  <c r="AO16" i="98" s="1"/>
  <c r="AG16" i="98"/>
  <c r="AP16" i="98" s="1"/>
  <c r="AH23" i="44"/>
  <c r="AQ23" i="44" s="1"/>
  <c r="AH16" i="83"/>
  <c r="AQ16" i="83" s="1"/>
  <c r="AR19" i="88"/>
  <c r="Y27" i="101"/>
  <c r="X27" i="101"/>
  <c r="AF25" i="46"/>
  <c r="AO25" i="46" s="1"/>
  <c r="AE25" i="46"/>
  <c r="AG25" i="46"/>
  <c r="AP25" i="46" s="1"/>
  <c r="W26" i="46"/>
  <c r="AI15" i="18"/>
  <c r="AN15" i="18"/>
  <c r="AH21" i="54"/>
  <c r="AQ21" i="54" s="1"/>
  <c r="AI18" i="41"/>
  <c r="AN18" i="41"/>
  <c r="Y18" i="99"/>
  <c r="X18" i="99"/>
  <c r="AE18" i="91"/>
  <c r="AG18" i="91"/>
  <c r="AP18" i="91" s="1"/>
  <c r="W19" i="91"/>
  <c r="AF18" i="91"/>
  <c r="AO18" i="91" s="1"/>
  <c r="W22" i="51"/>
  <c r="AF21" i="51"/>
  <c r="AO21" i="51" s="1"/>
  <c r="AG21" i="51"/>
  <c r="AP21" i="51" s="1"/>
  <c r="AE21" i="51"/>
  <c r="AI25" i="86"/>
  <c r="AN25" i="86"/>
  <c r="AF18" i="103"/>
  <c r="AO18" i="103" s="1"/>
  <c r="AE18" i="103"/>
  <c r="W19" i="103"/>
  <c r="AG18" i="103"/>
  <c r="AP18" i="103" s="1"/>
  <c r="Z23" i="44"/>
  <c r="Z16" i="83"/>
  <c r="Y29" i="97"/>
  <c r="X29" i="97"/>
  <c r="AH14" i="90"/>
  <c r="AQ14" i="90" s="1"/>
  <c r="Z21" i="54"/>
  <c r="Y17" i="87"/>
  <c r="X17" i="87"/>
  <c r="AH21" i="84"/>
  <c r="AQ21" i="84" s="1"/>
  <c r="AI22" i="20"/>
  <c r="AN22" i="20"/>
  <c r="AI18" i="49"/>
  <c r="AR18" i="49" s="1"/>
  <c r="AN18" i="49"/>
  <c r="AI18" i="11"/>
  <c r="AN18" i="11"/>
  <c r="Y26" i="86"/>
  <c r="X26" i="86"/>
  <c r="Z26" i="86" s="1"/>
  <c r="AR20" i="84"/>
  <c r="AR17" i="91"/>
  <c r="AE23" i="104"/>
  <c r="AF23" i="104"/>
  <c r="AO23" i="104" s="1"/>
  <c r="W24" i="104"/>
  <c r="AG23" i="104"/>
  <c r="AP23" i="104" s="1"/>
  <c r="AR21" i="92"/>
  <c r="AH26" i="93"/>
  <c r="AQ26" i="93" s="1"/>
  <c r="AI17" i="16"/>
  <c r="AN17" i="16"/>
  <c r="AI26" i="101"/>
  <c r="AN26" i="101"/>
  <c r="AI14" i="102"/>
  <c r="AN14" i="102"/>
  <c r="AR25" i="53"/>
  <c r="AH27" i="105"/>
  <c r="AQ27" i="105" s="1"/>
  <c r="Y18" i="55"/>
  <c r="X18" i="55"/>
  <c r="Y16" i="18"/>
  <c r="X16" i="18"/>
  <c r="Z14" i="90"/>
  <c r="AH22" i="92"/>
  <c r="AQ22" i="92" s="1"/>
  <c r="AR15" i="83"/>
  <c r="AI16" i="87"/>
  <c r="AN16" i="87"/>
  <c r="Z21" i="84"/>
  <c r="AN13" i="50"/>
  <c r="AI13" i="50"/>
  <c r="AR20" i="13"/>
  <c r="AI13" i="94"/>
  <c r="AN13" i="94"/>
  <c r="Y19" i="49"/>
  <c r="X19" i="49"/>
  <c r="Y20" i="100"/>
  <c r="X20" i="100"/>
  <c r="Z20" i="100" s="1"/>
  <c r="W22" i="13"/>
  <c r="AF21" i="13"/>
  <c r="AO21" i="13" s="1"/>
  <c r="AG21" i="13"/>
  <c r="AP21" i="13" s="1"/>
  <c r="AE21" i="13"/>
  <c r="AI19" i="100"/>
  <c r="AN19" i="100"/>
  <c r="AH16" i="98"/>
  <c r="AQ16" i="98" s="1"/>
  <c r="AH18" i="103"/>
  <c r="AQ18" i="103" s="1"/>
  <c r="AE23" i="32"/>
  <c r="W24" i="32"/>
  <c r="AF23" i="32"/>
  <c r="AO23" i="32" s="1"/>
  <c r="AG23" i="32"/>
  <c r="AP23" i="32" s="1"/>
  <c r="AG14" i="82"/>
  <c r="AP14" i="82" s="1"/>
  <c r="W15" i="82"/>
  <c r="AF14" i="82"/>
  <c r="AO14" i="82" s="1"/>
  <c r="AE14" i="82"/>
  <c r="AH26" i="53"/>
  <c r="AQ26" i="53" s="1"/>
  <c r="AG13" i="85"/>
  <c r="AP13" i="85" s="1"/>
  <c r="AF13" i="85"/>
  <c r="AO13" i="85" s="1"/>
  <c r="AE13" i="85"/>
  <c r="W14" i="85"/>
  <c r="W27" i="15"/>
  <c r="AF26" i="15"/>
  <c r="AO26" i="15" s="1"/>
  <c r="AE26" i="15"/>
  <c r="AN26" i="15" s="1"/>
  <c r="AG26" i="15"/>
  <c r="AF14" i="10"/>
  <c r="AO14" i="10" s="1"/>
  <c r="W15" i="10"/>
  <c r="AG14" i="10"/>
  <c r="AP14" i="10" s="1"/>
  <c r="AE14" i="10"/>
  <c r="Y18" i="16"/>
  <c r="X18" i="16"/>
  <c r="AR13" i="90"/>
  <c r="Z27" i="105"/>
  <c r="AI17" i="55"/>
  <c r="AN17" i="55"/>
  <c r="AE14" i="35"/>
  <c r="W15" i="35"/>
  <c r="AG14" i="35"/>
  <c r="AP14" i="35" s="1"/>
  <c r="AF14" i="35"/>
  <c r="AO14" i="35" s="1"/>
  <c r="AR26" i="105"/>
  <c r="AR15" i="98"/>
  <c r="AR17" i="103"/>
  <c r="AG26" i="52"/>
  <c r="AP26" i="52" s="1"/>
  <c r="W27" i="52"/>
  <c r="AE26" i="52"/>
  <c r="AF26" i="52"/>
  <c r="AO26" i="52" s="1"/>
  <c r="Y14" i="50"/>
  <c r="X14" i="50"/>
  <c r="Y19" i="11"/>
  <c r="X19" i="11"/>
  <c r="AI20" i="45"/>
  <c r="AN20" i="45"/>
  <c r="AH21" i="13"/>
  <c r="AQ21" i="13" s="1"/>
  <c r="AR24" i="46"/>
  <c r="AH14" i="48"/>
  <c r="AQ14" i="48" s="1"/>
  <c r="AI28" i="97"/>
  <c r="AN28" i="97"/>
  <c r="AH21" i="58"/>
  <c r="AQ21" i="58" s="1"/>
  <c r="AR27" i="47"/>
  <c r="AR13" i="48"/>
  <c r="AE14" i="42"/>
  <c r="W15" i="42"/>
  <c r="AF14" i="42"/>
  <c r="AO14" i="42" s="1"/>
  <c r="AG14" i="42"/>
  <c r="AP14" i="42" s="1"/>
  <c r="AI17" i="99"/>
  <c r="AN17" i="99"/>
  <c r="AR25" i="93"/>
  <c r="AE17" i="43"/>
  <c r="AG17" i="43"/>
  <c r="AP17" i="43" s="1"/>
  <c r="AF17" i="43"/>
  <c r="AO17" i="43" s="1"/>
  <c r="W18" i="43"/>
  <c r="W20" i="96"/>
  <c r="AG19" i="96"/>
  <c r="AP19" i="96" s="1"/>
  <c r="AF19" i="96"/>
  <c r="AO19" i="96" s="1"/>
  <c r="AE19" i="96"/>
  <c r="AH20" i="88"/>
  <c r="AQ20" i="88" s="1"/>
  <c r="Y23" i="20"/>
  <c r="X23" i="20"/>
  <c r="Y20" i="95"/>
  <c r="X20" i="95"/>
  <c r="Y22" i="9"/>
  <c r="X22" i="9"/>
  <c r="AF27" i="89"/>
  <c r="AO27" i="89" s="1"/>
  <c r="W28" i="89"/>
  <c r="AG27" i="89"/>
  <c r="AP27" i="89" s="1"/>
  <c r="AE27" i="89"/>
  <c r="Z21" i="58"/>
  <c r="Y15" i="102"/>
  <c r="Z15" i="102" s="1"/>
  <c r="X15" i="102"/>
  <c r="AH25" i="46"/>
  <c r="AQ25" i="46" s="1"/>
  <c r="Y19" i="41"/>
  <c r="X19" i="41"/>
  <c r="Z28" i="47"/>
  <c r="AH28" i="47"/>
  <c r="AQ28" i="47" s="1"/>
  <c r="AH18" i="91"/>
  <c r="AQ18" i="91" s="1"/>
  <c r="Z20" i="88"/>
  <c r="AR22" i="44"/>
  <c r="AR20" i="58"/>
  <c r="AI19" i="95"/>
  <c r="AN19" i="95"/>
  <c r="Y14" i="94"/>
  <c r="X14" i="94"/>
  <c r="Z14" i="94" s="1"/>
  <c r="AI21" i="9"/>
  <c r="AN21" i="9"/>
  <c r="Y21" i="45"/>
  <c r="X21" i="45"/>
  <c r="Z19" i="49" l="1"/>
  <c r="Z20" i="95"/>
  <c r="Z17" i="87"/>
  <c r="AF17" i="87" s="1"/>
  <c r="AO17" i="87" s="1"/>
  <c r="Z14" i="50"/>
  <c r="AE14" i="50" s="1"/>
  <c r="Z29" i="97"/>
  <c r="AE29" i="97" s="1"/>
  <c r="AG15" i="102"/>
  <c r="AP15" i="102" s="1"/>
  <c r="AF15" i="102"/>
  <c r="AO15" i="102" s="1"/>
  <c r="W16" i="102"/>
  <c r="AE15" i="102"/>
  <c r="AG29" i="97"/>
  <c r="AP29" i="97" s="1"/>
  <c r="W30" i="97"/>
  <c r="AG20" i="95"/>
  <c r="AP20" i="95" s="1"/>
  <c r="AE20" i="95"/>
  <c r="AF20" i="95"/>
  <c r="AO20" i="95" s="1"/>
  <c r="W21" i="95"/>
  <c r="W18" i="87"/>
  <c r="AE17" i="87"/>
  <c r="AF19" i="49"/>
  <c r="AO19" i="49" s="1"/>
  <c r="AG19" i="49"/>
  <c r="AP19" i="49" s="1"/>
  <c r="W20" i="49"/>
  <c r="AE19" i="49"/>
  <c r="W15" i="50"/>
  <c r="AF14" i="50"/>
  <c r="AO14" i="50" s="1"/>
  <c r="AG14" i="50"/>
  <c r="AP14" i="50" s="1"/>
  <c r="Y20" i="96"/>
  <c r="X20" i="96"/>
  <c r="Z20" i="96" s="1"/>
  <c r="Y15" i="42"/>
  <c r="X15" i="42"/>
  <c r="AG27" i="105"/>
  <c r="AP27" i="105" s="1"/>
  <c r="AF27" i="105"/>
  <c r="AO27" i="105" s="1"/>
  <c r="W28" i="105"/>
  <c r="AE27" i="105"/>
  <c r="AR19" i="95"/>
  <c r="AR21" i="9"/>
  <c r="AH15" i="102"/>
  <c r="AQ15" i="102" s="1"/>
  <c r="AH20" i="95"/>
  <c r="AQ20" i="95" s="1"/>
  <c r="AI19" i="96"/>
  <c r="AN19" i="96"/>
  <c r="AR17" i="99"/>
  <c r="AI26" i="52"/>
  <c r="AN26" i="52"/>
  <c r="Y15" i="35"/>
  <c r="X15" i="35"/>
  <c r="Y15" i="10"/>
  <c r="X15" i="10"/>
  <c r="Y27" i="15"/>
  <c r="X27" i="15"/>
  <c r="AI14" i="82"/>
  <c r="AN14" i="82"/>
  <c r="AR13" i="50"/>
  <c r="W15" i="90"/>
  <c r="AG14" i="90"/>
  <c r="AP14" i="90" s="1"/>
  <c r="AF14" i="90"/>
  <c r="AO14" i="90" s="1"/>
  <c r="AE14" i="90"/>
  <c r="AH26" i="86"/>
  <c r="AQ26" i="86" s="1"/>
  <c r="Y19" i="103"/>
  <c r="X19" i="103"/>
  <c r="AI21" i="51"/>
  <c r="AN21" i="51"/>
  <c r="Y19" i="91"/>
  <c r="X19" i="91"/>
  <c r="Z19" i="91" s="1"/>
  <c r="AI25" i="46"/>
  <c r="AN25" i="46"/>
  <c r="AI26" i="53"/>
  <c r="AN26" i="53"/>
  <c r="AI26" i="93"/>
  <c r="AN26" i="93"/>
  <c r="AH21" i="45"/>
  <c r="AQ21" i="45" s="1"/>
  <c r="AE20" i="88"/>
  <c r="AG20" i="88"/>
  <c r="AP20" i="88" s="1"/>
  <c r="W21" i="88"/>
  <c r="AF20" i="88"/>
  <c r="AO20" i="88" s="1"/>
  <c r="AH14" i="94"/>
  <c r="AQ14" i="94" s="1"/>
  <c r="Y28" i="89"/>
  <c r="X28" i="89"/>
  <c r="Z28" i="89" s="1"/>
  <c r="AR28" i="97"/>
  <c r="AH14" i="50"/>
  <c r="AQ14" i="50" s="1"/>
  <c r="X27" i="52"/>
  <c r="Y27" i="52"/>
  <c r="Z27" i="52" s="1"/>
  <c r="AI14" i="35"/>
  <c r="AN14" i="35"/>
  <c r="Z18" i="16"/>
  <c r="AH18" i="16"/>
  <c r="AQ18" i="16" s="1"/>
  <c r="Y24" i="32"/>
  <c r="X24" i="32"/>
  <c r="Y22" i="13"/>
  <c r="X22" i="13"/>
  <c r="Z22" i="13" s="1"/>
  <c r="AH16" i="18"/>
  <c r="AQ16" i="18" s="1"/>
  <c r="AR17" i="16"/>
  <c r="AI23" i="104"/>
  <c r="AN23" i="104"/>
  <c r="AF26" i="86"/>
  <c r="AO26" i="86" s="1"/>
  <c r="AE26" i="86"/>
  <c r="AG26" i="86"/>
  <c r="AP26" i="86" s="1"/>
  <c r="W27" i="86"/>
  <c r="AI18" i="103"/>
  <c r="AN18" i="103"/>
  <c r="AR18" i="41"/>
  <c r="Y23" i="92"/>
  <c r="X23" i="92"/>
  <c r="AI17" i="43"/>
  <c r="AN17" i="43"/>
  <c r="Y14" i="85"/>
  <c r="X14" i="85"/>
  <c r="Y15" i="82"/>
  <c r="X15" i="82"/>
  <c r="AI23" i="32"/>
  <c r="AN23" i="32"/>
  <c r="AR19" i="100"/>
  <c r="AH20" i="100"/>
  <c r="AQ20" i="100" s="1"/>
  <c r="W22" i="84"/>
  <c r="AG21" i="84"/>
  <c r="AP21" i="84" s="1"/>
  <c r="AF21" i="84"/>
  <c r="AO21" i="84" s="1"/>
  <c r="AE21" i="84"/>
  <c r="Z16" i="18"/>
  <c r="AR22" i="20"/>
  <c r="AH17" i="87"/>
  <c r="AQ17" i="87" s="1"/>
  <c r="AG16" i="83"/>
  <c r="AP16" i="83" s="1"/>
  <c r="AE16" i="83"/>
  <c r="W17" i="83"/>
  <c r="AF16" i="83"/>
  <c r="AO16" i="83" s="1"/>
  <c r="AI18" i="91"/>
  <c r="AN18" i="91"/>
  <c r="AR15" i="18"/>
  <c r="AH27" i="101"/>
  <c r="AQ27" i="101" s="1"/>
  <c r="Y17" i="98"/>
  <c r="X17" i="98"/>
  <c r="AR20" i="45"/>
  <c r="AR17" i="55"/>
  <c r="AI26" i="15"/>
  <c r="AP26" i="15"/>
  <c r="AN13" i="85"/>
  <c r="AI13" i="85"/>
  <c r="AG20" i="100"/>
  <c r="AP20" i="100" s="1"/>
  <c r="W21" i="100"/>
  <c r="AF20" i="100"/>
  <c r="AO20" i="100" s="1"/>
  <c r="AE20" i="100"/>
  <c r="AR13" i="94"/>
  <c r="AR14" i="102"/>
  <c r="AG23" i="44"/>
  <c r="AP23" i="44" s="1"/>
  <c r="AE23" i="44"/>
  <c r="AF23" i="44"/>
  <c r="AO23" i="44" s="1"/>
  <c r="W24" i="44"/>
  <c r="Y22" i="51"/>
  <c r="X22" i="51"/>
  <c r="AH18" i="99"/>
  <c r="AQ18" i="99" s="1"/>
  <c r="Z27" i="101"/>
  <c r="AI16" i="98"/>
  <c r="AN16" i="98"/>
  <c r="AI21" i="13"/>
  <c r="AN21" i="13"/>
  <c r="AR16" i="87"/>
  <c r="AH18" i="55"/>
  <c r="AQ18" i="55" s="1"/>
  <c r="AR18" i="11"/>
  <c r="AR25" i="86"/>
  <c r="Z18" i="99"/>
  <c r="Y26" i="46"/>
  <c r="X26" i="46"/>
  <c r="AI14" i="48"/>
  <c r="AN14" i="48"/>
  <c r="AF14" i="94"/>
  <c r="AO14" i="94" s="1"/>
  <c r="AE14" i="94"/>
  <c r="W15" i="94"/>
  <c r="AG14" i="94"/>
  <c r="AP14" i="94" s="1"/>
  <c r="Z21" i="45"/>
  <c r="AF28" i="47"/>
  <c r="AO28" i="47" s="1"/>
  <c r="AE28" i="47"/>
  <c r="AG28" i="47"/>
  <c r="AP28" i="47" s="1"/>
  <c r="W29" i="47"/>
  <c r="W22" i="58"/>
  <c r="AE21" i="58"/>
  <c r="AF21" i="58"/>
  <c r="AO21" i="58" s="1"/>
  <c r="AG21" i="58"/>
  <c r="AP21" i="58" s="1"/>
  <c r="AH22" i="9"/>
  <c r="AQ22" i="9" s="1"/>
  <c r="AH23" i="20"/>
  <c r="AQ23" i="20" s="1"/>
  <c r="AH19" i="41"/>
  <c r="AQ19" i="41" s="1"/>
  <c r="Z22" i="9"/>
  <c r="Z23" i="20"/>
  <c r="AH19" i="11"/>
  <c r="AQ19" i="11" s="1"/>
  <c r="AI14" i="10"/>
  <c r="AN14" i="10"/>
  <c r="Z19" i="41"/>
  <c r="AI27" i="89"/>
  <c r="AN27" i="89"/>
  <c r="Y18" i="43"/>
  <c r="X18" i="43"/>
  <c r="AI14" i="42"/>
  <c r="AN14" i="42"/>
  <c r="Z19" i="11"/>
  <c r="AH19" i="49"/>
  <c r="AQ19" i="49" s="1"/>
  <c r="Z18" i="55"/>
  <c r="AR26" i="101"/>
  <c r="Y24" i="104"/>
  <c r="X24" i="104"/>
  <c r="Z24" i="104" s="1"/>
  <c r="AG21" i="54"/>
  <c r="AP21" i="54" s="1"/>
  <c r="AE21" i="54"/>
  <c r="AF21" i="54"/>
  <c r="AO21" i="54" s="1"/>
  <c r="W22" i="54"/>
  <c r="AH29" i="97"/>
  <c r="AQ29" i="97" s="1"/>
  <c r="AI22" i="92"/>
  <c r="AN22" i="92"/>
  <c r="Y27" i="53"/>
  <c r="X27" i="53"/>
  <c r="Z27" i="53" s="1"/>
  <c r="Y27" i="93"/>
  <c r="X27" i="93"/>
  <c r="Y15" i="48"/>
  <c r="X15" i="48"/>
  <c r="AF29" i="97" l="1"/>
  <c r="AO29" i="97" s="1"/>
  <c r="Z15" i="42"/>
  <c r="Z15" i="10"/>
  <c r="AG17" i="87"/>
  <c r="AP17" i="87" s="1"/>
  <c r="W16" i="42"/>
  <c r="AE15" i="42"/>
  <c r="AG15" i="42"/>
  <c r="AP15" i="42" s="1"/>
  <c r="AF15" i="42"/>
  <c r="AO15" i="42" s="1"/>
  <c r="W16" i="10"/>
  <c r="AE15" i="10"/>
  <c r="AG15" i="10"/>
  <c r="AP15" i="10" s="1"/>
  <c r="AF15" i="10"/>
  <c r="AO15" i="10" s="1"/>
  <c r="AE27" i="52"/>
  <c r="AG27" i="52"/>
  <c r="AP27" i="52" s="1"/>
  <c r="W28" i="52"/>
  <c r="AF27" i="52"/>
  <c r="AO27" i="52" s="1"/>
  <c r="Y22" i="58"/>
  <c r="Z22" i="58" s="1"/>
  <c r="X22" i="58"/>
  <c r="AE21" i="45"/>
  <c r="AF21" i="45"/>
  <c r="AO21" i="45" s="1"/>
  <c r="AG21" i="45"/>
  <c r="AP21" i="45" s="1"/>
  <c r="W22" i="45"/>
  <c r="Y24" i="44"/>
  <c r="X24" i="44"/>
  <c r="AI16" i="83"/>
  <c r="AN16" i="83"/>
  <c r="AH15" i="82"/>
  <c r="AQ15" i="82" s="1"/>
  <c r="AI26" i="86"/>
  <c r="AN26" i="86"/>
  <c r="AG22" i="13"/>
  <c r="AP22" i="13" s="1"/>
  <c r="AF22" i="13"/>
  <c r="AO22" i="13" s="1"/>
  <c r="AE22" i="13"/>
  <c r="W23" i="13"/>
  <c r="AR14" i="35"/>
  <c r="AE28" i="89"/>
  <c r="W29" i="89"/>
  <c r="AG28" i="89"/>
  <c r="AP28" i="89" s="1"/>
  <c r="AF28" i="89"/>
  <c r="AO28" i="89" s="1"/>
  <c r="AI14" i="90"/>
  <c r="AN14" i="90"/>
  <c r="AR26" i="52"/>
  <c r="AH15" i="42"/>
  <c r="AQ15" i="42" s="1"/>
  <c r="AI19" i="49"/>
  <c r="AN19" i="49"/>
  <c r="AI20" i="95"/>
  <c r="AN20" i="95"/>
  <c r="AR14" i="42"/>
  <c r="W20" i="41"/>
  <c r="AF19" i="41"/>
  <c r="AO19" i="41" s="1"/>
  <c r="AE19" i="41"/>
  <c r="AG19" i="41"/>
  <c r="AP19" i="41" s="1"/>
  <c r="Y22" i="54"/>
  <c r="X22" i="54"/>
  <c r="AH18" i="43"/>
  <c r="AQ18" i="43" s="1"/>
  <c r="AH27" i="53"/>
  <c r="AQ27" i="53" s="1"/>
  <c r="Z18" i="43"/>
  <c r="AR14" i="10"/>
  <c r="AF23" i="20"/>
  <c r="AO23" i="20" s="1"/>
  <c r="AG23" i="20"/>
  <c r="AP23" i="20" s="1"/>
  <c r="W24" i="20"/>
  <c r="AE23" i="20"/>
  <c r="AR14" i="48"/>
  <c r="AR16" i="98"/>
  <c r="AR13" i="85"/>
  <c r="Z15" i="82"/>
  <c r="AR17" i="43"/>
  <c r="AR26" i="53"/>
  <c r="AR14" i="82"/>
  <c r="Y20" i="49"/>
  <c r="X20" i="49"/>
  <c r="AI21" i="54"/>
  <c r="AN21" i="54"/>
  <c r="AF22" i="9"/>
  <c r="AO22" i="9" s="1"/>
  <c r="W23" i="9"/>
  <c r="AG22" i="9"/>
  <c r="AP22" i="9" s="1"/>
  <c r="AE22" i="9"/>
  <c r="Y29" i="47"/>
  <c r="X29" i="47"/>
  <c r="AH26" i="46"/>
  <c r="AQ26" i="46" s="1"/>
  <c r="AF27" i="101"/>
  <c r="AO27" i="101" s="1"/>
  <c r="AG27" i="101"/>
  <c r="AP27" i="101" s="1"/>
  <c r="W28" i="101"/>
  <c r="AE27" i="101"/>
  <c r="AH22" i="51"/>
  <c r="AQ22" i="51" s="1"/>
  <c r="AI23" i="44"/>
  <c r="AN23" i="44"/>
  <c r="AR18" i="91"/>
  <c r="Y22" i="84"/>
  <c r="X22" i="84"/>
  <c r="AH23" i="92"/>
  <c r="AQ23" i="92" s="1"/>
  <c r="AR18" i="103"/>
  <c r="AH24" i="32"/>
  <c r="AQ24" i="32" s="1"/>
  <c r="Y21" i="88"/>
  <c r="X21" i="88"/>
  <c r="AR21" i="51"/>
  <c r="AH27" i="15"/>
  <c r="AQ27" i="15" s="1"/>
  <c r="AH15" i="35"/>
  <c r="AQ15" i="35" s="1"/>
  <c r="AI27" i="105"/>
  <c r="AN27" i="105"/>
  <c r="Y18" i="87"/>
  <c r="X18" i="87"/>
  <c r="AI15" i="102"/>
  <c r="AN15" i="102"/>
  <c r="AR22" i="92"/>
  <c r="AH15" i="48"/>
  <c r="AQ15" i="48" s="1"/>
  <c r="AF18" i="55"/>
  <c r="AO18" i="55" s="1"/>
  <c r="AG18" i="55"/>
  <c r="AP18" i="55" s="1"/>
  <c r="W19" i="55"/>
  <c r="AE18" i="55"/>
  <c r="AF19" i="11"/>
  <c r="AO19" i="11" s="1"/>
  <c r="AE19" i="11"/>
  <c r="AG19" i="11"/>
  <c r="AP19" i="11" s="1"/>
  <c r="W20" i="11"/>
  <c r="Y15" i="94"/>
  <c r="Z15" i="94" s="1"/>
  <c r="X15" i="94"/>
  <c r="Z26" i="46"/>
  <c r="Z22" i="51"/>
  <c r="AI20" i="100"/>
  <c r="AN20" i="100"/>
  <c r="AH17" i="98"/>
  <c r="AQ17" i="98" s="1"/>
  <c r="W17" i="18"/>
  <c r="AE16" i="18"/>
  <c r="AF16" i="18"/>
  <c r="AO16" i="18" s="1"/>
  <c r="AG16" i="18"/>
  <c r="AP16" i="18" s="1"/>
  <c r="AH14" i="85"/>
  <c r="AQ14" i="85" s="1"/>
  <c r="Z23" i="92"/>
  <c r="AR23" i="104"/>
  <c r="Z24" i="32"/>
  <c r="AH27" i="52"/>
  <c r="AQ27" i="52" s="1"/>
  <c r="AR25" i="46"/>
  <c r="AH19" i="103"/>
  <c r="AQ19" i="103" s="1"/>
  <c r="Y15" i="90"/>
  <c r="X15" i="90"/>
  <c r="Z27" i="15"/>
  <c r="Z15" i="35"/>
  <c r="Y28" i="105"/>
  <c r="X28" i="105"/>
  <c r="AH20" i="96"/>
  <c r="AQ20" i="96" s="1"/>
  <c r="Y15" i="50"/>
  <c r="X15" i="50"/>
  <c r="AI29" i="97"/>
  <c r="AN29" i="97"/>
  <c r="Y16" i="102"/>
  <c r="X16" i="102"/>
  <c r="Z27" i="93"/>
  <c r="AH27" i="93"/>
  <c r="AQ27" i="93" s="1"/>
  <c r="AE27" i="53"/>
  <c r="AF27" i="53"/>
  <c r="AO27" i="53" s="1"/>
  <c r="W28" i="53"/>
  <c r="AG27" i="53"/>
  <c r="AP27" i="53" s="1"/>
  <c r="Z15" i="48"/>
  <c r="AH24" i="104"/>
  <c r="AQ24" i="104" s="1"/>
  <c r="AR27" i="89"/>
  <c r="AI28" i="47"/>
  <c r="AN28" i="47"/>
  <c r="AI14" i="94"/>
  <c r="AN14" i="94"/>
  <c r="AR26" i="15"/>
  <c r="Z17" i="98"/>
  <c r="Z14" i="85"/>
  <c r="Y27" i="86"/>
  <c r="Z27" i="86" s="1"/>
  <c r="X27" i="86"/>
  <c r="W19" i="16"/>
  <c r="AF18" i="16"/>
  <c r="AO18" i="16" s="1"/>
  <c r="AE18" i="16"/>
  <c r="AG18" i="16"/>
  <c r="AP18" i="16" s="1"/>
  <c r="AI20" i="88"/>
  <c r="AN20" i="88"/>
  <c r="AH19" i="91"/>
  <c r="AQ19" i="91" s="1"/>
  <c r="Z19" i="103"/>
  <c r="AR19" i="96"/>
  <c r="W21" i="96"/>
  <c r="AF20" i="96"/>
  <c r="AO20" i="96" s="1"/>
  <c r="AE20" i="96"/>
  <c r="AG20" i="96"/>
  <c r="AP20" i="96" s="1"/>
  <c r="AI14" i="50"/>
  <c r="AN14" i="50"/>
  <c r="Y21" i="95"/>
  <c r="Z21" i="95" s="1"/>
  <c r="X21" i="95"/>
  <c r="X30" i="97"/>
  <c r="Y30" i="97"/>
  <c r="AE24" i="104"/>
  <c r="W25" i="104"/>
  <c r="AG24" i="104"/>
  <c r="AP24" i="104" s="1"/>
  <c r="AF24" i="104"/>
  <c r="AO24" i="104" s="1"/>
  <c r="AN21" i="58"/>
  <c r="AI21" i="58"/>
  <c r="W19" i="99"/>
  <c r="AG18" i="99"/>
  <c r="AP18" i="99" s="1"/>
  <c r="AF18" i="99"/>
  <c r="AO18" i="99" s="1"/>
  <c r="AE18" i="99"/>
  <c r="AR21" i="13"/>
  <c r="Y21" i="100"/>
  <c r="X21" i="100"/>
  <c r="Z21" i="100" s="1"/>
  <c r="Y17" i="83"/>
  <c r="X17" i="83"/>
  <c r="AI21" i="84"/>
  <c r="AN21" i="84"/>
  <c r="AR23" i="32"/>
  <c r="AH22" i="13"/>
  <c r="AQ22" i="13" s="1"/>
  <c r="AH28" i="89"/>
  <c r="AQ28" i="89" s="1"/>
  <c r="AR26" i="93"/>
  <c r="W20" i="91"/>
  <c r="AF19" i="91"/>
  <c r="AO19" i="91" s="1"/>
  <c r="AG19" i="91"/>
  <c r="AP19" i="91" s="1"/>
  <c r="AE19" i="91"/>
  <c r="AH15" i="10"/>
  <c r="AQ15" i="10" s="1"/>
  <c r="AI17" i="87"/>
  <c r="AN17" i="87"/>
  <c r="AG21" i="100" l="1"/>
  <c r="AP21" i="100" s="1"/>
  <c r="AE21" i="100"/>
  <c r="AN21" i="100" s="1"/>
  <c r="W22" i="100"/>
  <c r="AF21" i="100"/>
  <c r="AE15" i="94"/>
  <c r="W16" i="94"/>
  <c r="AF15" i="94"/>
  <c r="AO15" i="94" s="1"/>
  <c r="AG15" i="94"/>
  <c r="AP15" i="94" s="1"/>
  <c r="AG21" i="95"/>
  <c r="AP21" i="95" s="1"/>
  <c r="AE21" i="95"/>
  <c r="AF21" i="95"/>
  <c r="AO21" i="95" s="1"/>
  <c r="W22" i="95"/>
  <c r="AR17" i="87"/>
  <c r="AH30" i="97"/>
  <c r="AQ30" i="97" s="1"/>
  <c r="W18" i="98"/>
  <c r="AG17" i="98"/>
  <c r="AP17" i="98" s="1"/>
  <c r="AF17" i="98"/>
  <c r="AO17" i="98" s="1"/>
  <c r="AE17" i="98"/>
  <c r="AR28" i="47"/>
  <c r="AR29" i="97"/>
  <c r="AE15" i="35"/>
  <c r="AG15" i="35"/>
  <c r="AP15" i="35" s="1"/>
  <c r="W16" i="35"/>
  <c r="AF15" i="35"/>
  <c r="AO15" i="35" s="1"/>
  <c r="AR20" i="100"/>
  <c r="AI18" i="55"/>
  <c r="AN18" i="55"/>
  <c r="AR15" i="102"/>
  <c r="AH21" i="88"/>
  <c r="AQ21" i="88" s="1"/>
  <c r="Y23" i="9"/>
  <c r="X23" i="9"/>
  <c r="AR14" i="90"/>
  <c r="AH22" i="58"/>
  <c r="AQ22" i="58" s="1"/>
  <c r="Y16" i="10"/>
  <c r="X16" i="10"/>
  <c r="AI18" i="99"/>
  <c r="AN18" i="99"/>
  <c r="AI19" i="91"/>
  <c r="AN19" i="91"/>
  <c r="AH21" i="95"/>
  <c r="AQ21" i="95" s="1"/>
  <c r="W20" i="103"/>
  <c r="AG19" i="103"/>
  <c r="AP19" i="103" s="1"/>
  <c r="AF19" i="103"/>
  <c r="AO19" i="103" s="1"/>
  <c r="AE19" i="103"/>
  <c r="Y19" i="16"/>
  <c r="X19" i="16"/>
  <c r="AI27" i="53"/>
  <c r="AR27" i="53" s="1"/>
  <c r="AN27" i="53"/>
  <c r="AF27" i="93"/>
  <c r="AO27" i="93" s="1"/>
  <c r="W28" i="93"/>
  <c r="AG27" i="93"/>
  <c r="AP27" i="93" s="1"/>
  <c r="AE27" i="93"/>
  <c r="AH15" i="50"/>
  <c r="AQ15" i="50" s="1"/>
  <c r="AF27" i="15"/>
  <c r="AO27" i="15" s="1"/>
  <c r="AE27" i="15"/>
  <c r="W28" i="15"/>
  <c r="AG27" i="15"/>
  <c r="AP27" i="15" s="1"/>
  <c r="AG22" i="51"/>
  <c r="AP22" i="51" s="1"/>
  <c r="W23" i="51"/>
  <c r="AF22" i="51"/>
  <c r="AO22" i="51" s="1"/>
  <c r="AE22" i="51"/>
  <c r="Y20" i="11"/>
  <c r="X20" i="11"/>
  <c r="Y19" i="55"/>
  <c r="X19" i="55"/>
  <c r="Z19" i="55" s="1"/>
  <c r="AH18" i="87"/>
  <c r="AQ18" i="87" s="1"/>
  <c r="Z21" i="88"/>
  <c r="AH29" i="47"/>
  <c r="AQ29" i="47" s="1"/>
  <c r="AE15" i="82"/>
  <c r="AF15" i="82"/>
  <c r="AO15" i="82" s="1"/>
  <c r="W16" i="82"/>
  <c r="AG15" i="82"/>
  <c r="AP15" i="82" s="1"/>
  <c r="AI19" i="41"/>
  <c r="AN19" i="41"/>
  <c r="AR20" i="95"/>
  <c r="AE22" i="58"/>
  <c r="W23" i="58"/>
  <c r="AF22" i="58"/>
  <c r="AO22" i="58" s="1"/>
  <c r="AG22" i="58"/>
  <c r="AP22" i="58" s="1"/>
  <c r="AI27" i="52"/>
  <c r="AN27" i="52"/>
  <c r="AH21" i="100"/>
  <c r="AQ21" i="100" s="1"/>
  <c r="AR21" i="84"/>
  <c r="AI20" i="96"/>
  <c r="AN20" i="96"/>
  <c r="AR20" i="88"/>
  <c r="AH27" i="86"/>
  <c r="AQ27" i="86" s="1"/>
  <c r="AG15" i="48"/>
  <c r="AP15" i="48" s="1"/>
  <c r="AE15" i="48"/>
  <c r="W16" i="48"/>
  <c r="AF15" i="48"/>
  <c r="AO15" i="48" s="1"/>
  <c r="AH16" i="102"/>
  <c r="AQ16" i="102" s="1"/>
  <c r="Z15" i="50"/>
  <c r="AH15" i="90"/>
  <c r="AQ15" i="90" s="1"/>
  <c r="AF23" i="92"/>
  <c r="AO23" i="92" s="1"/>
  <c r="AE23" i="92"/>
  <c r="W24" i="92"/>
  <c r="AG23" i="92"/>
  <c r="AP23" i="92" s="1"/>
  <c r="AE26" i="46"/>
  <c r="AG26" i="46"/>
  <c r="AP26" i="46" s="1"/>
  <c r="AF26" i="46"/>
  <c r="AO26" i="46" s="1"/>
  <c r="W27" i="46"/>
  <c r="Z18" i="87"/>
  <c r="Z29" i="47"/>
  <c r="AH22" i="54"/>
  <c r="AQ22" i="54" s="1"/>
  <c r="AR26" i="86"/>
  <c r="Y22" i="45"/>
  <c r="X22" i="45"/>
  <c r="AH17" i="83"/>
  <c r="AQ17" i="83" s="1"/>
  <c r="Y19" i="99"/>
  <c r="X19" i="99"/>
  <c r="X25" i="104"/>
  <c r="Y25" i="104"/>
  <c r="W28" i="86"/>
  <c r="AF27" i="86"/>
  <c r="AO27" i="86" s="1"/>
  <c r="AE27" i="86"/>
  <c r="AG27" i="86"/>
  <c r="AP27" i="86" s="1"/>
  <c r="Z16" i="102"/>
  <c r="AH28" i="105"/>
  <c r="AQ28" i="105" s="1"/>
  <c r="Z15" i="90"/>
  <c r="AH15" i="94"/>
  <c r="AQ15" i="94" s="1"/>
  <c r="AI19" i="11"/>
  <c r="AN19" i="11"/>
  <c r="AH22" i="84"/>
  <c r="AQ22" i="84" s="1"/>
  <c r="AR23" i="44"/>
  <c r="AR21" i="54"/>
  <c r="AI23" i="20"/>
  <c r="AN23" i="20"/>
  <c r="AF18" i="43"/>
  <c r="AO18" i="43" s="1"/>
  <c r="AE18" i="43"/>
  <c r="AG18" i="43"/>
  <c r="AP18" i="43" s="1"/>
  <c r="W19" i="43"/>
  <c r="Z22" i="54"/>
  <c r="Y20" i="41"/>
  <c r="X20" i="41"/>
  <c r="Z20" i="41" s="1"/>
  <c r="AR19" i="49"/>
  <c r="Y23" i="13"/>
  <c r="Z23" i="13" s="1"/>
  <c r="X23" i="13"/>
  <c r="AR16" i="83"/>
  <c r="Y20" i="91"/>
  <c r="X20" i="91"/>
  <c r="Z17" i="83"/>
  <c r="AR21" i="58"/>
  <c r="AI24" i="104"/>
  <c r="AN24" i="104"/>
  <c r="Y21" i="96"/>
  <c r="X21" i="96"/>
  <c r="Z21" i="96" s="1"/>
  <c r="AR14" i="94"/>
  <c r="Z28" i="105"/>
  <c r="AI16" i="18"/>
  <c r="AN16" i="18"/>
  <c r="Z22" i="84"/>
  <c r="AI27" i="101"/>
  <c r="AN27" i="101"/>
  <c r="AI22" i="9"/>
  <c r="AN22" i="9"/>
  <c r="AH20" i="49"/>
  <c r="AQ20" i="49" s="1"/>
  <c r="Y24" i="20"/>
  <c r="X24" i="20"/>
  <c r="Z24" i="20" s="1"/>
  <c r="Y29" i="89"/>
  <c r="Z29" i="89"/>
  <c r="X29" i="89"/>
  <c r="AI22" i="13"/>
  <c r="AN22" i="13"/>
  <c r="AH24" i="44"/>
  <c r="AQ24" i="44" s="1"/>
  <c r="AI15" i="42"/>
  <c r="AN15" i="42"/>
  <c r="Z30" i="97"/>
  <c r="AR14" i="50"/>
  <c r="AI18" i="16"/>
  <c r="AN18" i="16"/>
  <c r="AF14" i="85"/>
  <c r="AO14" i="85" s="1"/>
  <c r="W15" i="85"/>
  <c r="AE14" i="85"/>
  <c r="AG14" i="85"/>
  <c r="AP14" i="85" s="1"/>
  <c r="Y28" i="53"/>
  <c r="X28" i="53"/>
  <c r="AE24" i="32"/>
  <c r="AF24" i="32"/>
  <c r="AO24" i="32" s="1"/>
  <c r="AG24" i="32"/>
  <c r="AP24" i="32" s="1"/>
  <c r="W25" i="32"/>
  <c r="Y17" i="18"/>
  <c r="X17" i="18"/>
  <c r="Z17" i="18" s="1"/>
  <c r="AR27" i="105"/>
  <c r="Y28" i="101"/>
  <c r="X28" i="101"/>
  <c r="Z20" i="49"/>
  <c r="AI28" i="89"/>
  <c r="AN28" i="89"/>
  <c r="Z24" i="44"/>
  <c r="AI21" i="45"/>
  <c r="AN21" i="45"/>
  <c r="Y28" i="52"/>
  <c r="X28" i="52"/>
  <c r="AI15" i="10"/>
  <c r="AN15" i="10"/>
  <c r="Y16" i="42"/>
  <c r="Z16" i="42" s="1"/>
  <c r="X16" i="42"/>
  <c r="Z20" i="91" l="1"/>
  <c r="Z28" i="52"/>
  <c r="W29" i="52" s="1"/>
  <c r="W24" i="13"/>
  <c r="AE23" i="13"/>
  <c r="AG23" i="13"/>
  <c r="AP23" i="13" s="1"/>
  <c r="AF23" i="13"/>
  <c r="AO23" i="13" s="1"/>
  <c r="W22" i="96"/>
  <c r="AF21" i="96"/>
  <c r="AO21" i="96" s="1"/>
  <c r="AE21" i="96"/>
  <c r="AG21" i="96"/>
  <c r="AP21" i="96" s="1"/>
  <c r="AF28" i="52"/>
  <c r="AO28" i="52" s="1"/>
  <c r="AG28" i="52"/>
  <c r="AP28" i="52" s="1"/>
  <c r="AE28" i="52"/>
  <c r="AE24" i="20"/>
  <c r="W25" i="20"/>
  <c r="AG24" i="20"/>
  <c r="AP24" i="20" s="1"/>
  <c r="AF24" i="20"/>
  <c r="AO24" i="20" s="1"/>
  <c r="AF20" i="41"/>
  <c r="AO20" i="41" s="1"/>
  <c r="AE20" i="41"/>
  <c r="AG20" i="41"/>
  <c r="AP20" i="41" s="1"/>
  <c r="W21" i="41"/>
  <c r="AE20" i="91"/>
  <c r="AF20" i="91"/>
  <c r="AO20" i="91" s="1"/>
  <c r="AG20" i="91"/>
  <c r="AP20" i="91" s="1"/>
  <c r="W21" i="91"/>
  <c r="W17" i="42"/>
  <c r="AF16" i="42"/>
  <c r="AO16" i="42" s="1"/>
  <c r="AG16" i="42"/>
  <c r="AP16" i="42" s="1"/>
  <c r="AE16" i="42"/>
  <c r="AE20" i="49"/>
  <c r="W21" i="49"/>
  <c r="AF20" i="49"/>
  <c r="AO20" i="49" s="1"/>
  <c r="AG20" i="49"/>
  <c r="AP20" i="49" s="1"/>
  <c r="AH17" i="18"/>
  <c r="AQ17" i="18" s="1"/>
  <c r="AH29" i="89"/>
  <c r="AQ29" i="89" s="1"/>
  <c r="AR22" i="9"/>
  <c r="AG28" i="105"/>
  <c r="AP28" i="105" s="1"/>
  <c r="AF28" i="105"/>
  <c r="AO28" i="105" s="1"/>
  <c r="AE28" i="105"/>
  <c r="W29" i="105"/>
  <c r="AE22" i="54"/>
  <c r="W23" i="54"/>
  <c r="AG22" i="54"/>
  <c r="AP22" i="54" s="1"/>
  <c r="AF22" i="54"/>
  <c r="AO22" i="54" s="1"/>
  <c r="AR19" i="11"/>
  <c r="AI23" i="92"/>
  <c r="AN23" i="92"/>
  <c r="AI15" i="82"/>
  <c r="AN15" i="82"/>
  <c r="AE21" i="88"/>
  <c r="AF21" i="88"/>
  <c r="AO21" i="88" s="1"/>
  <c r="W22" i="88"/>
  <c r="AG21" i="88"/>
  <c r="AP21" i="88" s="1"/>
  <c r="AH19" i="55"/>
  <c r="AQ19" i="55" s="1"/>
  <c r="Y28" i="93"/>
  <c r="X28" i="93"/>
  <c r="Z28" i="93" s="1"/>
  <c r="AR19" i="91"/>
  <c r="AI21" i="95"/>
  <c r="AN21" i="95"/>
  <c r="AI15" i="94"/>
  <c r="AN15" i="94"/>
  <c r="AH28" i="101"/>
  <c r="AQ28" i="101" s="1"/>
  <c r="AR24" i="104"/>
  <c r="AH25" i="104"/>
  <c r="AQ25" i="104" s="1"/>
  <c r="AG15" i="50"/>
  <c r="AP15" i="50" s="1"/>
  <c r="W16" i="50"/>
  <c r="AF15" i="50"/>
  <c r="AO15" i="50" s="1"/>
  <c r="AE15" i="50"/>
  <c r="AR19" i="41"/>
  <c r="AF19" i="55"/>
  <c r="AO19" i="55" s="1"/>
  <c r="AG19" i="55"/>
  <c r="AP19" i="55" s="1"/>
  <c r="W20" i="55"/>
  <c r="AE19" i="55"/>
  <c r="AI22" i="51"/>
  <c r="AN22" i="51"/>
  <c r="Y28" i="15"/>
  <c r="X28" i="15"/>
  <c r="Y18" i="98"/>
  <c r="X18" i="98"/>
  <c r="AE17" i="18"/>
  <c r="AF17" i="18"/>
  <c r="AO17" i="18" s="1"/>
  <c r="AG17" i="18"/>
  <c r="AP17" i="18" s="1"/>
  <c r="W18" i="18"/>
  <c r="AI14" i="85"/>
  <c r="AN14" i="85"/>
  <c r="AI27" i="86"/>
  <c r="AN27" i="86"/>
  <c r="AH19" i="99"/>
  <c r="AQ19" i="99" s="1"/>
  <c r="AG29" i="47"/>
  <c r="AP29" i="47" s="1"/>
  <c r="AF29" i="47"/>
  <c r="AO29" i="47" s="1"/>
  <c r="AE29" i="47"/>
  <c r="W30" i="47"/>
  <c r="AI26" i="46"/>
  <c r="AN26" i="46"/>
  <c r="AR20" i="96"/>
  <c r="Y23" i="58"/>
  <c r="X23" i="58"/>
  <c r="AI27" i="15"/>
  <c r="AN27" i="15"/>
  <c r="AI19" i="103"/>
  <c r="AN19" i="103"/>
  <c r="AR18" i="99"/>
  <c r="Y16" i="35"/>
  <c r="X16" i="35"/>
  <c r="AI21" i="100"/>
  <c r="AO21" i="100"/>
  <c r="Z19" i="99"/>
  <c r="W19" i="87"/>
  <c r="AF18" i="87"/>
  <c r="AO18" i="87" s="1"/>
  <c r="AE18" i="87"/>
  <c r="AG18" i="87"/>
  <c r="AP18" i="87" s="1"/>
  <c r="Y16" i="48"/>
  <c r="X16" i="48"/>
  <c r="AN22" i="58"/>
  <c r="AI22" i="58"/>
  <c r="AH20" i="11"/>
  <c r="AQ20" i="11" s="1"/>
  <c r="Y23" i="51"/>
  <c r="X23" i="51"/>
  <c r="AH16" i="10"/>
  <c r="AQ16" i="10" s="1"/>
  <c r="AR18" i="55"/>
  <c r="Y22" i="100"/>
  <c r="X22" i="100"/>
  <c r="Z22" i="100" s="1"/>
  <c r="AR23" i="20"/>
  <c r="AR21" i="45"/>
  <c r="Z28" i="101"/>
  <c r="AH28" i="53"/>
  <c r="AQ28" i="53" s="1"/>
  <c r="Y15" i="85"/>
  <c r="X15" i="85"/>
  <c r="AE30" i="97"/>
  <c r="AG30" i="97"/>
  <c r="AP30" i="97" s="1"/>
  <c r="W31" i="97"/>
  <c r="AF30" i="97"/>
  <c r="AO30" i="97" s="1"/>
  <c r="AR27" i="101"/>
  <c r="Y19" i="43"/>
  <c r="Z19" i="43"/>
  <c r="X19" i="43"/>
  <c r="AR15" i="10"/>
  <c r="AE24" i="44"/>
  <c r="AF24" i="44"/>
  <c r="AO24" i="44" s="1"/>
  <c r="AG24" i="44"/>
  <c r="AP24" i="44" s="1"/>
  <c r="W25" i="44"/>
  <c r="Z28" i="53"/>
  <c r="AH28" i="52"/>
  <c r="AQ28" i="52" s="1"/>
  <c r="Y25" i="32"/>
  <c r="X25" i="32"/>
  <c r="Z25" i="32" s="1"/>
  <c r="AR15" i="42"/>
  <c r="W18" i="83"/>
  <c r="AF17" i="83"/>
  <c r="AO17" i="83" s="1"/>
  <c r="AE17" i="83"/>
  <c r="AG17" i="83"/>
  <c r="AP17" i="83" s="1"/>
  <c r="AH23" i="13"/>
  <c r="AQ23" i="13" s="1"/>
  <c r="AI18" i="43"/>
  <c r="AN18" i="43"/>
  <c r="Y28" i="86"/>
  <c r="X28" i="86"/>
  <c r="AH22" i="45"/>
  <c r="AQ22" i="45" s="1"/>
  <c r="AI15" i="48"/>
  <c r="AN15" i="48"/>
  <c r="Y16" i="82"/>
  <c r="Z16" i="82" s="1"/>
  <c r="X16" i="82"/>
  <c r="Z20" i="11"/>
  <c r="AI27" i="93"/>
  <c r="AN27" i="93"/>
  <c r="AH19" i="16"/>
  <c r="AQ19" i="16" s="1"/>
  <c r="Z16" i="10"/>
  <c r="AH23" i="9"/>
  <c r="AQ23" i="9" s="1"/>
  <c r="AQ25" i="9" s="1"/>
  <c r="AZ3" i="9"/>
  <c r="AI15" i="35"/>
  <c r="AN15" i="35"/>
  <c r="AI17" i="98"/>
  <c r="AN17" i="98"/>
  <c r="Y22" i="95"/>
  <c r="X22" i="95"/>
  <c r="AI24" i="32"/>
  <c r="AN24" i="32"/>
  <c r="AG29" i="89"/>
  <c r="AP29" i="89" s="1"/>
  <c r="AE29" i="89"/>
  <c r="W30" i="89"/>
  <c r="AF29" i="89"/>
  <c r="AO29" i="89" s="1"/>
  <c r="AH24" i="20"/>
  <c r="AQ24" i="20" s="1"/>
  <c r="AF22" i="84"/>
  <c r="AO22" i="84" s="1"/>
  <c r="W23" i="84"/>
  <c r="AE22" i="84"/>
  <c r="AG22" i="84"/>
  <c r="AP22" i="84" s="1"/>
  <c r="AH21" i="96"/>
  <c r="AQ21" i="96" s="1"/>
  <c r="AH20" i="41"/>
  <c r="AQ20" i="41" s="1"/>
  <c r="AH16" i="42"/>
  <c r="AQ16" i="42" s="1"/>
  <c r="AR28" i="89"/>
  <c r="AR18" i="16"/>
  <c r="AR22" i="13"/>
  <c r="AR16" i="18"/>
  <c r="AH20" i="91"/>
  <c r="AQ20" i="91" s="1"/>
  <c r="AF15" i="90"/>
  <c r="AO15" i="90" s="1"/>
  <c r="AE15" i="90"/>
  <c r="W16" i="90"/>
  <c r="AG15" i="90"/>
  <c r="AP15" i="90" s="1"/>
  <c r="AF16" i="102"/>
  <c r="AO16" i="102" s="1"/>
  <c r="AE16" i="102"/>
  <c r="AG16" i="102"/>
  <c r="AP16" i="102" s="1"/>
  <c r="W17" i="102"/>
  <c r="Z25" i="104"/>
  <c r="Z22" i="45"/>
  <c r="Y27" i="46"/>
  <c r="X27" i="46"/>
  <c r="Y24" i="92"/>
  <c r="Z24" i="92"/>
  <c r="X24" i="92"/>
  <c r="AR27" i="52"/>
  <c r="Z19" i="16"/>
  <c r="Y20" i="103"/>
  <c r="X20" i="103"/>
  <c r="Z20" i="103" s="1"/>
  <c r="Z23" i="9"/>
  <c r="Y16" i="94"/>
  <c r="X16" i="94"/>
  <c r="Z22" i="95" l="1"/>
  <c r="Z18" i="98"/>
  <c r="Z16" i="48"/>
  <c r="AF16" i="48" s="1"/>
  <c r="AO16" i="48" s="1"/>
  <c r="AF22" i="95"/>
  <c r="AO22" i="95" s="1"/>
  <c r="AE22" i="95"/>
  <c r="W23" i="95"/>
  <c r="AG22" i="95"/>
  <c r="AP22" i="95" s="1"/>
  <c r="AF18" i="98"/>
  <c r="AO18" i="98" s="1"/>
  <c r="W19" i="98"/>
  <c r="AG18" i="98"/>
  <c r="AP18" i="98" s="1"/>
  <c r="AE18" i="98"/>
  <c r="AF16" i="82"/>
  <c r="AO16" i="82" s="1"/>
  <c r="W17" i="82"/>
  <c r="AG16" i="82"/>
  <c r="AP16" i="82" s="1"/>
  <c r="AE16" i="82"/>
  <c r="AG16" i="48"/>
  <c r="AP16" i="48" s="1"/>
  <c r="W17" i="48"/>
  <c r="AE16" i="48"/>
  <c r="AF20" i="103"/>
  <c r="AO20" i="103" s="1"/>
  <c r="W21" i="103"/>
  <c r="AG20" i="103"/>
  <c r="AP20" i="103" s="1"/>
  <c r="AE20" i="103"/>
  <c r="Y23" i="84"/>
  <c r="X23" i="84"/>
  <c r="AR17" i="98"/>
  <c r="AF16" i="10"/>
  <c r="AO16" i="10" s="1"/>
  <c r="AG16" i="10"/>
  <c r="AP16" i="10" s="1"/>
  <c r="W17" i="10"/>
  <c r="AE16" i="10"/>
  <c r="AH25" i="32"/>
  <c r="AQ25" i="32" s="1"/>
  <c r="Y19" i="87"/>
  <c r="X19" i="87"/>
  <c r="Z19" i="87" s="1"/>
  <c r="AR27" i="15"/>
  <c r="Z28" i="15"/>
  <c r="AH28" i="15"/>
  <c r="AQ28" i="15" s="1"/>
  <c r="Y20" i="55"/>
  <c r="X20" i="55"/>
  <c r="Z20" i="55" s="1"/>
  <c r="AI15" i="50"/>
  <c r="AN15" i="50"/>
  <c r="AI20" i="49"/>
  <c r="AN20" i="49"/>
  <c r="Y21" i="41"/>
  <c r="X21" i="41"/>
  <c r="Z21" i="41" s="1"/>
  <c r="Y22" i="96"/>
  <c r="Z22" i="96" s="1"/>
  <c r="X22" i="96"/>
  <c r="AR24" i="32"/>
  <c r="AR27" i="93"/>
  <c r="AR15" i="48"/>
  <c r="AH28" i="86"/>
  <c r="AQ28" i="86" s="1"/>
  <c r="AI17" i="83"/>
  <c r="AN17" i="83"/>
  <c r="AG25" i="32"/>
  <c r="AP25" i="32" s="1"/>
  <c r="W26" i="32"/>
  <c r="AF25" i="32"/>
  <c r="AO25" i="32" s="1"/>
  <c r="AE25" i="32"/>
  <c r="AI24" i="44"/>
  <c r="AN24" i="44"/>
  <c r="AI30" i="97"/>
  <c r="AN30" i="97"/>
  <c r="AH23" i="51"/>
  <c r="AQ23" i="51" s="1"/>
  <c r="AE19" i="99"/>
  <c r="AF19" i="99"/>
  <c r="AO19" i="99" s="1"/>
  <c r="AG19" i="99"/>
  <c r="AP19" i="99" s="1"/>
  <c r="W20" i="99"/>
  <c r="AH23" i="58"/>
  <c r="AQ23" i="58" s="1"/>
  <c r="AQ25" i="58" s="1"/>
  <c r="AZ3" i="58"/>
  <c r="AR26" i="46"/>
  <c r="AR27" i="86"/>
  <c r="AR21" i="95"/>
  <c r="Y22" i="88"/>
  <c r="X22" i="88"/>
  <c r="AR23" i="92"/>
  <c r="Y23" i="54"/>
  <c r="X23" i="54"/>
  <c r="Y21" i="91"/>
  <c r="Z21" i="91"/>
  <c r="X21" i="91"/>
  <c r="Y25" i="20"/>
  <c r="X25" i="20"/>
  <c r="W20" i="16"/>
  <c r="AE19" i="16"/>
  <c r="AG19" i="16"/>
  <c r="AP19" i="16" s="1"/>
  <c r="AF19" i="16"/>
  <c r="AO19" i="16" s="1"/>
  <c r="AH27" i="46"/>
  <c r="AQ27" i="46" s="1"/>
  <c r="Y17" i="102"/>
  <c r="X17" i="102"/>
  <c r="Y16" i="90"/>
  <c r="X16" i="90"/>
  <c r="AH22" i="95"/>
  <c r="AQ22" i="95" s="1"/>
  <c r="AR15" i="35"/>
  <c r="AE20" i="11"/>
  <c r="AG20" i="11"/>
  <c r="AP20" i="11" s="1"/>
  <c r="W21" i="11"/>
  <c r="AF20" i="11"/>
  <c r="AO20" i="11" s="1"/>
  <c r="Z28" i="86"/>
  <c r="AE28" i="53"/>
  <c r="AF28" i="53"/>
  <c r="AO28" i="53" s="1"/>
  <c r="AG28" i="53"/>
  <c r="AP28" i="53" s="1"/>
  <c r="W29" i="53"/>
  <c r="AH15" i="85"/>
  <c r="AQ15" i="85" s="1"/>
  <c r="Z23" i="51"/>
  <c r="Z23" i="58"/>
  <c r="AI17" i="18"/>
  <c r="AN17" i="18"/>
  <c r="Y16" i="50"/>
  <c r="X16" i="50"/>
  <c r="AI22" i="54"/>
  <c r="AN22" i="54"/>
  <c r="AI16" i="42"/>
  <c r="AN16" i="42"/>
  <c r="AI20" i="41"/>
  <c r="AN20" i="41"/>
  <c r="AI24" i="20"/>
  <c r="AN24" i="20"/>
  <c r="AH16" i="94"/>
  <c r="AQ16" i="94" s="1"/>
  <c r="Z16" i="94"/>
  <c r="Y30" i="89"/>
  <c r="Z30" i="89"/>
  <c r="X30" i="89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H16" i="82"/>
  <c r="AQ16" i="82" s="1"/>
  <c r="Y18" i="83"/>
  <c r="Z18" i="83"/>
  <c r="X18" i="83"/>
  <c r="Z15" i="85"/>
  <c r="AH22" i="100"/>
  <c r="AQ22" i="100" s="1"/>
  <c r="AR22" i="58"/>
  <c r="AR21" i="100"/>
  <c r="Y30" i="47"/>
  <c r="X30" i="47"/>
  <c r="AR14" i="85"/>
  <c r="AH18" i="98"/>
  <c r="AQ18" i="98" s="1"/>
  <c r="AR22" i="51"/>
  <c r="AI21" i="88"/>
  <c r="AN21" i="88"/>
  <c r="AF24" i="92"/>
  <c r="AO24" i="92" s="1"/>
  <c r="W25" i="92"/>
  <c r="AE24" i="92"/>
  <c r="AG24" i="92"/>
  <c r="AP24" i="92" s="1"/>
  <c r="Z27" i="46"/>
  <c r="AI15" i="90"/>
  <c r="AN15" i="90"/>
  <c r="AG23" i="9"/>
  <c r="AP23" i="9" s="1"/>
  <c r="AP25" i="9" s="1"/>
  <c r="AE23" i="9"/>
  <c r="AF23" i="9"/>
  <c r="AO23" i="9" s="1"/>
  <c r="AO25" i="9" s="1"/>
  <c r="AI16" i="102"/>
  <c r="AN16" i="102"/>
  <c r="AI29" i="89"/>
  <c r="AR29" i="89" s="1"/>
  <c r="AN29" i="89"/>
  <c r="AX22" i="9"/>
  <c r="Y25" i="44"/>
  <c r="X25" i="44"/>
  <c r="AH19" i="43"/>
  <c r="AQ19" i="43" s="1"/>
  <c r="AF28" i="101"/>
  <c r="AO28" i="101" s="1"/>
  <c r="AE28" i="101"/>
  <c r="AG28" i="101"/>
  <c r="AP28" i="101" s="1"/>
  <c r="W29" i="101"/>
  <c r="AE22" i="100"/>
  <c r="W23" i="100"/>
  <c r="AG22" i="100"/>
  <c r="AP22" i="100" s="1"/>
  <c r="AF22" i="100"/>
  <c r="AO22" i="100" s="1"/>
  <c r="AI18" i="87"/>
  <c r="AN18" i="87"/>
  <c r="AH16" i="35"/>
  <c r="AQ16" i="35" s="1"/>
  <c r="AR19" i="103"/>
  <c r="AI29" i="47"/>
  <c r="AN29" i="47"/>
  <c r="AH28" i="93"/>
  <c r="AQ28" i="93" s="1"/>
  <c r="Y29" i="105"/>
  <c r="X29" i="105"/>
  <c r="AI20" i="91"/>
  <c r="AN20" i="91"/>
  <c r="AI28" i="52"/>
  <c r="AN28" i="52"/>
  <c r="AI21" i="96"/>
  <c r="AN21" i="96"/>
  <c r="AI23" i="13"/>
  <c r="AN23" i="13"/>
  <c r="AF25" i="104"/>
  <c r="AO25" i="104" s="1"/>
  <c r="W26" i="104"/>
  <c r="AE25" i="104"/>
  <c r="AG25" i="104"/>
  <c r="AP25" i="104" s="1"/>
  <c r="AH20" i="103"/>
  <c r="AQ20" i="103" s="1"/>
  <c r="AH24" i="92"/>
  <c r="AQ24" i="92" s="1"/>
  <c r="AF22" i="45"/>
  <c r="AO22" i="45" s="1"/>
  <c r="AG22" i="45"/>
  <c r="AP22" i="45" s="1"/>
  <c r="AE22" i="45"/>
  <c r="W23" i="45"/>
  <c r="AI22" i="84"/>
  <c r="AN22" i="84"/>
  <c r="AR18" i="43"/>
  <c r="AF19" i="43"/>
  <c r="AO19" i="43" s="1"/>
  <c r="AG19" i="43"/>
  <c r="AP19" i="43" s="1"/>
  <c r="W20" i="43"/>
  <c r="AE19" i="43"/>
  <c r="X31" i="97"/>
  <c r="Y31" i="97"/>
  <c r="Z31" i="97"/>
  <c r="AH16" i="48"/>
  <c r="AQ16" i="48" s="1"/>
  <c r="Z16" i="35"/>
  <c r="Y18" i="18"/>
  <c r="X18" i="18"/>
  <c r="Z18" i="18" s="1"/>
  <c r="AI19" i="55"/>
  <c r="AN19" i="55"/>
  <c r="AR15" i="94"/>
  <c r="AE28" i="93"/>
  <c r="AF28" i="93"/>
  <c r="AO28" i="93" s="1"/>
  <c r="AG28" i="93"/>
  <c r="AP28" i="93" s="1"/>
  <c r="W29" i="93"/>
  <c r="AR15" i="82"/>
  <c r="AI28" i="105"/>
  <c r="AN28" i="105"/>
  <c r="Y21" i="49"/>
  <c r="X21" i="49"/>
  <c r="Z21" i="49" s="1"/>
  <c r="Y17" i="42"/>
  <c r="X17" i="42"/>
  <c r="Y29" i="52"/>
  <c r="X29" i="52"/>
  <c r="Z29" i="52" s="1"/>
  <c r="Y24" i="13"/>
  <c r="X24" i="13"/>
  <c r="Z23" i="54" l="1"/>
  <c r="Z25" i="20"/>
  <c r="AE23" i="54"/>
  <c r="AG23" i="54"/>
  <c r="AP23" i="54" s="1"/>
  <c r="W24" i="54"/>
  <c r="AF23" i="54"/>
  <c r="AO23" i="54" s="1"/>
  <c r="AE21" i="41"/>
  <c r="AF21" i="41"/>
  <c r="AO21" i="41" s="1"/>
  <c r="AG21" i="41"/>
  <c r="AP21" i="41" s="1"/>
  <c r="W22" i="41"/>
  <c r="AG19" i="87"/>
  <c r="AP19" i="87" s="1"/>
  <c r="W20" i="87"/>
  <c r="AE19" i="87"/>
  <c r="AF19" i="87"/>
  <c r="AO19" i="87" s="1"/>
  <c r="AG25" i="20"/>
  <c r="AP25" i="20" s="1"/>
  <c r="AE25" i="20"/>
  <c r="AF25" i="20"/>
  <c r="AO25" i="20" s="1"/>
  <c r="W26" i="20"/>
  <c r="AF22" i="96"/>
  <c r="AO22" i="96" s="1"/>
  <c r="AE22" i="96"/>
  <c r="AG22" i="96"/>
  <c r="AP22" i="96" s="1"/>
  <c r="W23" i="96"/>
  <c r="W22" i="49"/>
  <c r="AG21" i="49"/>
  <c r="AP21" i="49" s="1"/>
  <c r="AF21" i="49"/>
  <c r="AO21" i="49" s="1"/>
  <c r="AE21" i="49"/>
  <c r="AC7" i="9"/>
  <c r="AB8" i="9" s="1"/>
  <c r="S8" i="9"/>
  <c r="AF23" i="51"/>
  <c r="AO23" i="51" s="1"/>
  <c r="AG23" i="51"/>
  <c r="AP23" i="51" s="1"/>
  <c r="W24" i="51"/>
  <c r="AE23" i="51"/>
  <c r="AI22" i="45"/>
  <c r="AN22" i="45"/>
  <c r="Y23" i="100"/>
  <c r="Z23" i="100" s="1"/>
  <c r="X23" i="100"/>
  <c r="AH25" i="44"/>
  <c r="AQ25" i="44" s="1"/>
  <c r="AR15" i="90"/>
  <c r="AH30" i="47"/>
  <c r="AQ30" i="47" s="1"/>
  <c r="AG15" i="85"/>
  <c r="AP15" i="85" s="1"/>
  <c r="W16" i="85"/>
  <c r="AF15" i="85"/>
  <c r="AO15" i="85" s="1"/>
  <c r="AE15" i="85"/>
  <c r="AC17" i="9"/>
  <c r="AB18" i="9" s="1"/>
  <c r="S18" i="9"/>
  <c r="AC11" i="9"/>
  <c r="AB12" i="9" s="1"/>
  <c r="S12" i="9"/>
  <c r="S6" i="9"/>
  <c r="AC5" i="9"/>
  <c r="AB6" i="9" s="1"/>
  <c r="AF30" i="89"/>
  <c r="AO30" i="89" s="1"/>
  <c r="AE30" i="89"/>
  <c r="AG30" i="89"/>
  <c r="AP30" i="89" s="1"/>
  <c r="W31" i="89"/>
  <c r="Y21" i="11"/>
  <c r="Z21" i="11" s="1"/>
  <c r="X21" i="11"/>
  <c r="AI19" i="16"/>
  <c r="AN19" i="16"/>
  <c r="AG21" i="91"/>
  <c r="AP21" i="91" s="1"/>
  <c r="AF21" i="91"/>
  <c r="AO21" i="91" s="1"/>
  <c r="AE21" i="91"/>
  <c r="W22" i="91"/>
  <c r="AH20" i="55"/>
  <c r="AQ20" i="55" s="1"/>
  <c r="AI20" i="103"/>
  <c r="AN20" i="103"/>
  <c r="AI16" i="48"/>
  <c r="AN16" i="48"/>
  <c r="Y17" i="82"/>
  <c r="X17" i="82"/>
  <c r="AH24" i="13"/>
  <c r="AQ24" i="13" s="1"/>
  <c r="AH17" i="42"/>
  <c r="AQ17" i="42" s="1"/>
  <c r="AR19" i="55"/>
  <c r="AH31" i="97"/>
  <c r="AQ31" i="97" s="1"/>
  <c r="Z24" i="13"/>
  <c r="Z17" i="42"/>
  <c r="AR28" i="105"/>
  <c r="AH18" i="18"/>
  <c r="AQ18" i="18" s="1"/>
  <c r="AR23" i="13"/>
  <c r="AR20" i="91"/>
  <c r="AI22" i="100"/>
  <c r="AN22" i="100"/>
  <c r="Z25" i="44"/>
  <c r="AR16" i="102"/>
  <c r="AF27" i="46"/>
  <c r="AO27" i="46" s="1"/>
  <c r="AE27" i="46"/>
  <c r="AG27" i="46"/>
  <c r="AP27" i="46" s="1"/>
  <c r="W28" i="46"/>
  <c r="Z30" i="47"/>
  <c r="AH18" i="83"/>
  <c r="AQ18" i="83" s="1"/>
  <c r="AC16" i="9"/>
  <c r="AB17" i="9" s="1"/>
  <c r="S17" i="9"/>
  <c r="AC10" i="9"/>
  <c r="AB11" i="9" s="1"/>
  <c r="S11" i="9"/>
  <c r="AC4" i="9"/>
  <c r="AB5" i="9" s="1"/>
  <c r="S5" i="9"/>
  <c r="AR16" i="42"/>
  <c r="AH17" i="102"/>
  <c r="AQ17" i="102" s="1"/>
  <c r="Y20" i="16"/>
  <c r="X20" i="16"/>
  <c r="AH22" i="88"/>
  <c r="AQ22" i="88" s="1"/>
  <c r="Y20" i="99"/>
  <c r="X20" i="99"/>
  <c r="AR24" i="44"/>
  <c r="AE20" i="55"/>
  <c r="W21" i="55"/>
  <c r="AF20" i="55"/>
  <c r="AO20" i="55" s="1"/>
  <c r="AG20" i="55"/>
  <c r="AP20" i="55" s="1"/>
  <c r="Y17" i="48"/>
  <c r="X17" i="48"/>
  <c r="AG16" i="35"/>
  <c r="AP16" i="35" s="1"/>
  <c r="AE16" i="35"/>
  <c r="AF16" i="35"/>
  <c r="AO16" i="35" s="1"/>
  <c r="W17" i="35"/>
  <c r="AI24" i="92"/>
  <c r="AN24" i="92"/>
  <c r="S23" i="9"/>
  <c r="AC22" i="9"/>
  <c r="AB23" i="9" s="1"/>
  <c r="AI19" i="43"/>
  <c r="AN19" i="43"/>
  <c r="AR21" i="88"/>
  <c r="W19" i="83"/>
  <c r="AE18" i="83"/>
  <c r="AG18" i="83"/>
  <c r="AP18" i="83" s="1"/>
  <c r="AF18" i="83"/>
  <c r="AO18" i="83" s="1"/>
  <c r="S16" i="9"/>
  <c r="AC15" i="9"/>
  <c r="AB16" i="9" s="1"/>
  <c r="S10" i="9"/>
  <c r="AC9" i="9"/>
  <c r="AB10" i="9" s="1"/>
  <c r="AC3" i="9"/>
  <c r="S4" i="9"/>
  <c r="AG16" i="94"/>
  <c r="AP16" i="94" s="1"/>
  <c r="AE16" i="94"/>
  <c r="AF16" i="94"/>
  <c r="AO16" i="94" s="1"/>
  <c r="W17" i="94"/>
  <c r="AR17" i="18"/>
  <c r="AI28" i="53"/>
  <c r="AN28" i="53"/>
  <c r="AI20" i="11"/>
  <c r="AN20" i="11"/>
  <c r="Z17" i="102"/>
  <c r="AH25" i="20"/>
  <c r="AQ25" i="20" s="1"/>
  <c r="AH23" i="54"/>
  <c r="AQ23" i="54" s="1"/>
  <c r="Z22" i="88"/>
  <c r="AR17" i="83"/>
  <c r="AH22" i="96"/>
  <c r="AQ22" i="96" s="1"/>
  <c r="AG28" i="15"/>
  <c r="AP28" i="15" s="1"/>
  <c r="AF28" i="15"/>
  <c r="AO28" i="15" s="1"/>
  <c r="W29" i="15"/>
  <c r="AE28" i="15"/>
  <c r="AI16" i="10"/>
  <c r="AN16" i="10"/>
  <c r="AH23" i="84"/>
  <c r="AQ23" i="84" s="1"/>
  <c r="Y21" i="103"/>
  <c r="X21" i="103"/>
  <c r="Z21" i="103" s="1"/>
  <c r="S14" i="9"/>
  <c r="AC13" i="9"/>
  <c r="AB14" i="9" s="1"/>
  <c r="AH16" i="50"/>
  <c r="AQ16" i="50" s="1"/>
  <c r="AI28" i="93"/>
  <c r="AN28" i="93"/>
  <c r="W19" i="18"/>
  <c r="AG18" i="18"/>
  <c r="AP18" i="18" s="1"/>
  <c r="AE18" i="18"/>
  <c r="AF18" i="18"/>
  <c r="AO18" i="18" s="1"/>
  <c r="AH29" i="105"/>
  <c r="AQ29" i="105" s="1"/>
  <c r="AR18" i="87"/>
  <c r="AH29" i="52"/>
  <c r="AQ29" i="52" s="1"/>
  <c r="AH21" i="49"/>
  <c r="AQ21" i="49" s="1"/>
  <c r="Y20" i="43"/>
  <c r="X20" i="43"/>
  <c r="AR22" i="84"/>
  <c r="AI25" i="104"/>
  <c r="AN25" i="104"/>
  <c r="AR21" i="96"/>
  <c r="Z29" i="105"/>
  <c r="Y29" i="101"/>
  <c r="X29" i="101"/>
  <c r="S22" i="9"/>
  <c r="AC21" i="9"/>
  <c r="AB22" i="9" s="1"/>
  <c r="AN23" i="9"/>
  <c r="AN25" i="9" s="1"/>
  <c r="AI23" i="9"/>
  <c r="AC20" i="9"/>
  <c r="AB21" i="9" s="1"/>
  <c r="S21" i="9"/>
  <c r="AC14" i="9"/>
  <c r="AB15" i="9" s="1"/>
  <c r="S15" i="9"/>
  <c r="AC8" i="9"/>
  <c r="AB9" i="9" s="1"/>
  <c r="S9" i="9"/>
  <c r="AR24" i="20"/>
  <c r="AR22" i="54"/>
  <c r="AE23" i="58"/>
  <c r="AG23" i="58"/>
  <c r="AP23" i="58" s="1"/>
  <c r="AP25" i="58" s="1"/>
  <c r="AF23" i="58"/>
  <c r="AO23" i="58" s="1"/>
  <c r="AO25" i="58" s="1"/>
  <c r="AG28" i="86"/>
  <c r="AP28" i="86" s="1"/>
  <c r="AE28" i="86"/>
  <c r="AF28" i="86"/>
  <c r="AO28" i="86" s="1"/>
  <c r="W29" i="86"/>
  <c r="AI25" i="32"/>
  <c r="AN25" i="32"/>
  <c r="AR20" i="49"/>
  <c r="X17" i="10"/>
  <c r="Y17" i="10"/>
  <c r="Z23" i="84"/>
  <c r="AI18" i="98"/>
  <c r="AN18" i="98"/>
  <c r="Y23" i="95"/>
  <c r="Z23" i="95" s="1"/>
  <c r="X23" i="95"/>
  <c r="AG31" i="97"/>
  <c r="AP31" i="97" s="1"/>
  <c r="AE31" i="97"/>
  <c r="W32" i="97"/>
  <c r="AF31" i="97"/>
  <c r="AO31" i="97" s="1"/>
  <c r="AX22" i="58"/>
  <c r="AX3" i="58"/>
  <c r="S3" i="58" s="1"/>
  <c r="AX23" i="58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19" i="99"/>
  <c r="AR19" i="99" s="1"/>
  <c r="AN19" i="99"/>
  <c r="AI16" i="82"/>
  <c r="AN16" i="82"/>
  <c r="AI22" i="95"/>
  <c r="AN22" i="95"/>
  <c r="AE29" i="52"/>
  <c r="AG29" i="52"/>
  <c r="AP29" i="52" s="1"/>
  <c r="AF29" i="52"/>
  <c r="AO29" i="52" s="1"/>
  <c r="W30" i="52"/>
  <c r="Y26" i="104"/>
  <c r="X26" i="104"/>
  <c r="AC19" i="9"/>
  <c r="AB20" i="9" s="1"/>
  <c r="S20" i="9"/>
  <c r="AH16" i="90"/>
  <c r="AQ16" i="90" s="1"/>
  <c r="Y29" i="93"/>
  <c r="Z29" i="93" s="1"/>
  <c r="X29" i="93"/>
  <c r="Y23" i="45"/>
  <c r="X23" i="45"/>
  <c r="Z23" i="45" s="1"/>
  <c r="AR28" i="52"/>
  <c r="AR29" i="47"/>
  <c r="AI28" i="101"/>
  <c r="AN28" i="101"/>
  <c r="Y25" i="92"/>
  <c r="X25" i="92"/>
  <c r="Z25" i="92" s="1"/>
  <c r="S19" i="9"/>
  <c r="AC18" i="9"/>
  <c r="AB19" i="9" s="1"/>
  <c r="AC12" i="9"/>
  <c r="AB13" i="9" s="1"/>
  <c r="S13" i="9"/>
  <c r="AC6" i="9"/>
  <c r="AB7" i="9" s="1"/>
  <c r="S7" i="9"/>
  <c r="AH30" i="89"/>
  <c r="AQ30" i="89" s="1"/>
  <c r="AR20" i="41"/>
  <c r="Z16" i="50"/>
  <c r="Y29" i="53"/>
  <c r="X29" i="53"/>
  <c r="Z16" i="90"/>
  <c r="AH21" i="91"/>
  <c r="AQ21" i="91" s="1"/>
  <c r="AR30" i="97"/>
  <c r="Y26" i="32"/>
  <c r="X26" i="32"/>
  <c r="Z26" i="32" s="1"/>
  <c r="AH21" i="41"/>
  <c r="AQ21" i="41" s="1"/>
  <c r="AR15" i="50"/>
  <c r="AH19" i="87"/>
  <c r="AQ19" i="87" s="1"/>
  <c r="Y19" i="98"/>
  <c r="X19" i="98"/>
  <c r="Z19" i="98" s="1"/>
  <c r="Z17" i="82" l="1"/>
  <c r="AF17" i="82"/>
  <c r="AO17" i="82" s="1"/>
  <c r="W18" i="82"/>
  <c r="AE17" i="82"/>
  <c r="AG17" i="82"/>
  <c r="AP17" i="82" s="1"/>
  <c r="AG21" i="11"/>
  <c r="AP21" i="11" s="1"/>
  <c r="W22" i="11"/>
  <c r="AF21" i="11"/>
  <c r="AO21" i="11" s="1"/>
  <c r="AE21" i="11"/>
  <c r="AE23" i="100"/>
  <c r="AG23" i="100"/>
  <c r="AP23" i="100" s="1"/>
  <c r="AF23" i="100"/>
  <c r="AO23" i="100" s="1"/>
  <c r="W24" i="100"/>
  <c r="W24" i="95"/>
  <c r="AF23" i="95"/>
  <c r="AO23" i="95" s="1"/>
  <c r="AE23" i="95"/>
  <c r="AG23" i="95"/>
  <c r="AP23" i="95" s="1"/>
  <c r="AH26" i="32"/>
  <c r="AQ26" i="32" s="1"/>
  <c r="AK13" i="9"/>
  <c r="AT13" i="9" s="1"/>
  <c r="AJ13" i="9"/>
  <c r="AH23" i="45"/>
  <c r="AQ23" i="45" s="1"/>
  <c r="AJ20" i="9"/>
  <c r="AK20" i="9"/>
  <c r="AT20" i="9" s="1"/>
  <c r="AR16" i="82"/>
  <c r="AC17" i="58"/>
  <c r="AB18" i="58" s="1"/>
  <c r="S18" i="58"/>
  <c r="S12" i="58"/>
  <c r="AC11" i="58"/>
  <c r="AB12" i="58" s="1"/>
  <c r="AC5" i="58"/>
  <c r="AB6" i="58" s="1"/>
  <c r="S6" i="58"/>
  <c r="AR23" i="9"/>
  <c r="AR25" i="9" s="1"/>
  <c r="AI18" i="18"/>
  <c r="AN18" i="18"/>
  <c r="AH21" i="103"/>
  <c r="AQ21" i="103" s="1"/>
  <c r="Y29" i="15"/>
  <c r="Z29" i="15" s="1"/>
  <c r="X29" i="15"/>
  <c r="AI18" i="83"/>
  <c r="AN18" i="83"/>
  <c r="AJ23" i="9"/>
  <c r="AS23" i="9" s="1"/>
  <c r="AK23" i="9"/>
  <c r="AT23" i="9" s="1"/>
  <c r="AJ17" i="9"/>
  <c r="AK17" i="9"/>
  <c r="AT17" i="9" s="1"/>
  <c r="AE30" i="47"/>
  <c r="AN30" i="47" s="1"/>
  <c r="AG30" i="47"/>
  <c r="AF30" i="47"/>
  <c r="AO30" i="47" s="1"/>
  <c r="W31" i="47"/>
  <c r="AI21" i="91"/>
  <c r="AN21" i="91"/>
  <c r="AJ18" i="9"/>
  <c r="AK18" i="9"/>
  <c r="AT18" i="9" s="1"/>
  <c r="AH23" i="100"/>
  <c r="AQ23" i="100" s="1"/>
  <c r="AI23" i="51"/>
  <c r="AN23" i="51"/>
  <c r="Y23" i="96"/>
  <c r="X23" i="96"/>
  <c r="Z23" i="96" s="1"/>
  <c r="Y20" i="87"/>
  <c r="X20" i="87"/>
  <c r="AI21" i="41"/>
  <c r="AN21" i="41"/>
  <c r="W20" i="98"/>
  <c r="AF19" i="98"/>
  <c r="AO19" i="98" s="1"/>
  <c r="AE19" i="98"/>
  <c r="AG19" i="98"/>
  <c r="AP19" i="98" s="1"/>
  <c r="W17" i="50"/>
  <c r="AE16" i="50"/>
  <c r="AF16" i="50"/>
  <c r="AO16" i="50" s="1"/>
  <c r="AG16" i="50"/>
  <c r="AP16" i="50" s="1"/>
  <c r="AJ19" i="9"/>
  <c r="AS19" i="9" s="1"/>
  <c r="AK19" i="9"/>
  <c r="AR28" i="101"/>
  <c r="AE23" i="45"/>
  <c r="AG23" i="45"/>
  <c r="AP23" i="45" s="1"/>
  <c r="W24" i="45"/>
  <c r="AF23" i="45"/>
  <c r="AO23" i="45" s="1"/>
  <c r="AH26" i="104"/>
  <c r="AQ26" i="104" s="1"/>
  <c r="AC16" i="58"/>
  <c r="AB17" i="58" s="1"/>
  <c r="S17" i="58"/>
  <c r="S11" i="58"/>
  <c r="AC10" i="58"/>
  <c r="AB11" i="58" s="1"/>
  <c r="AC4" i="58"/>
  <c r="AB5" i="58" s="1"/>
  <c r="S5" i="58"/>
  <c r="AH17" i="10"/>
  <c r="AQ17" i="10" s="1"/>
  <c r="Y29" i="86"/>
  <c r="X29" i="86"/>
  <c r="AI23" i="58"/>
  <c r="AN23" i="58"/>
  <c r="AN25" i="58" s="1"/>
  <c r="AJ9" i="9"/>
  <c r="AK9" i="9"/>
  <c r="AT9" i="9" s="1"/>
  <c r="AF29" i="105"/>
  <c r="AO29" i="105" s="1"/>
  <c r="AE29" i="105"/>
  <c r="W30" i="105"/>
  <c r="AG29" i="105"/>
  <c r="AP29" i="105" s="1"/>
  <c r="AG21" i="103"/>
  <c r="AP21" i="103" s="1"/>
  <c r="AE21" i="103"/>
  <c r="W22" i="103"/>
  <c r="AF21" i="103"/>
  <c r="AO21" i="103" s="1"/>
  <c r="AR28" i="53"/>
  <c r="AI16" i="94"/>
  <c r="AR16" i="94" s="1"/>
  <c r="AN16" i="94"/>
  <c r="AJ16" i="9"/>
  <c r="AS16" i="9" s="1"/>
  <c r="AK16" i="9"/>
  <c r="Y19" i="83"/>
  <c r="Z19" i="83" s="1"/>
  <c r="X19" i="83"/>
  <c r="AI16" i="35"/>
  <c r="AN16" i="35"/>
  <c r="AH20" i="99"/>
  <c r="AQ20" i="99" s="1"/>
  <c r="AJ6" i="9"/>
  <c r="AK6" i="9"/>
  <c r="AT6" i="9" s="1"/>
  <c r="Y24" i="51"/>
  <c r="X24" i="51"/>
  <c r="AI21" i="49"/>
  <c r="AN21" i="49"/>
  <c r="AI25" i="20"/>
  <c r="AN25" i="20"/>
  <c r="W27" i="32"/>
  <c r="AE26" i="32"/>
  <c r="AF26" i="32"/>
  <c r="AO26" i="32" s="1"/>
  <c r="AG26" i="32"/>
  <c r="AP26" i="32" s="1"/>
  <c r="Z26" i="104"/>
  <c r="AI29" i="52"/>
  <c r="AN29" i="52"/>
  <c r="AC15" i="58"/>
  <c r="AB16" i="58" s="1"/>
  <c r="S16" i="58"/>
  <c r="S10" i="58"/>
  <c r="AC9" i="58"/>
  <c r="AB10" i="58" s="1"/>
  <c r="AC3" i="58"/>
  <c r="S4" i="58"/>
  <c r="Y32" i="97"/>
  <c r="X32" i="97"/>
  <c r="AJ22" i="9"/>
  <c r="AK22" i="9"/>
  <c r="AT22" i="9" s="1"/>
  <c r="AH20" i="43"/>
  <c r="AQ20" i="43" s="1"/>
  <c r="Y19" i="18"/>
  <c r="X19" i="18"/>
  <c r="Z20" i="99"/>
  <c r="AJ5" i="9"/>
  <c r="AK5" i="9"/>
  <c r="AT5" i="9" s="1"/>
  <c r="Y28" i="46"/>
  <c r="X28" i="46"/>
  <c r="AE25" i="44"/>
  <c r="W26" i="44"/>
  <c r="AG25" i="44"/>
  <c r="AP25" i="44" s="1"/>
  <c r="AF25" i="44"/>
  <c r="AO25" i="44" s="1"/>
  <c r="AI15" i="85"/>
  <c r="AN15" i="85"/>
  <c r="AI22" i="96"/>
  <c r="AN22" i="96"/>
  <c r="AH19" i="98"/>
  <c r="AQ19" i="98" s="1"/>
  <c r="AH25" i="92"/>
  <c r="AQ25" i="92" s="1"/>
  <c r="AH29" i="93"/>
  <c r="AQ29" i="93" s="1"/>
  <c r="S21" i="58"/>
  <c r="AC20" i="58"/>
  <c r="AB21" i="58" s="1"/>
  <c r="S15" i="58"/>
  <c r="AC14" i="58"/>
  <c r="AB15" i="58" s="1"/>
  <c r="AC8" i="58"/>
  <c r="AB9" i="58" s="1"/>
  <c r="S9" i="58"/>
  <c r="S23" i="58"/>
  <c r="AC22" i="58"/>
  <c r="AB23" i="58" s="1"/>
  <c r="AI31" i="97"/>
  <c r="AN31" i="97"/>
  <c r="AR18" i="98"/>
  <c r="AI28" i="86"/>
  <c r="AN28" i="86"/>
  <c r="AJ15" i="9"/>
  <c r="AK15" i="9"/>
  <c r="AT15" i="9" s="1"/>
  <c r="Z20" i="43"/>
  <c r="AR16" i="10"/>
  <c r="AE17" i="102"/>
  <c r="W18" i="102"/>
  <c r="AG17" i="102"/>
  <c r="AP17" i="102" s="1"/>
  <c r="AF17" i="102"/>
  <c r="AO17" i="102" s="1"/>
  <c r="AR24" i="92"/>
  <c r="AH17" i="48"/>
  <c r="AQ17" i="48" s="1"/>
  <c r="Y21" i="55"/>
  <c r="X21" i="55"/>
  <c r="Z21" i="55" s="1"/>
  <c r="AH20" i="16"/>
  <c r="AQ20" i="16" s="1"/>
  <c r="AR16" i="48"/>
  <c r="Y31" i="89"/>
  <c r="Z31" i="89" s="1"/>
  <c r="X31" i="89"/>
  <c r="X22" i="41"/>
  <c r="Y22" i="41"/>
  <c r="Y24" i="54"/>
  <c r="Z24" i="54" s="1"/>
  <c r="X24" i="54"/>
  <c r="AR28" i="93"/>
  <c r="AJ14" i="9"/>
  <c r="AS14" i="9" s="1"/>
  <c r="AK14" i="9"/>
  <c r="W23" i="88"/>
  <c r="AE22" i="88"/>
  <c r="AG22" i="88"/>
  <c r="AP22" i="88" s="1"/>
  <c r="AF22" i="88"/>
  <c r="AO22" i="88" s="1"/>
  <c r="AB4" i="9"/>
  <c r="AJ3" i="9"/>
  <c r="Z17" i="48"/>
  <c r="AI20" i="55"/>
  <c r="AN20" i="55"/>
  <c r="Z20" i="16"/>
  <c r="AK11" i="9"/>
  <c r="AT11" i="9" s="1"/>
  <c r="AJ11" i="9"/>
  <c r="AI27" i="46"/>
  <c r="AN27" i="46"/>
  <c r="AR22" i="100"/>
  <c r="AF17" i="42"/>
  <c r="AO17" i="42" s="1"/>
  <c r="AG17" i="42"/>
  <c r="AP17" i="42" s="1"/>
  <c r="W18" i="42"/>
  <c r="AE17" i="42"/>
  <c r="AR19" i="16"/>
  <c r="AJ12" i="9"/>
  <c r="AK12" i="9"/>
  <c r="AT12" i="9" s="1"/>
  <c r="Y16" i="85"/>
  <c r="X16" i="85"/>
  <c r="AR22" i="45"/>
  <c r="Y22" i="49"/>
  <c r="X22" i="49"/>
  <c r="AG16" i="90"/>
  <c r="AP16" i="90" s="1"/>
  <c r="AF16" i="90"/>
  <c r="AO16" i="90" s="1"/>
  <c r="AE16" i="90"/>
  <c r="W17" i="90"/>
  <c r="AJ7" i="9"/>
  <c r="AK7" i="9"/>
  <c r="AT7" i="9" s="1"/>
  <c r="AE25" i="92"/>
  <c r="AN25" i="92" s="1"/>
  <c r="W26" i="92"/>
  <c r="AF25" i="92"/>
  <c r="AO25" i="92" s="1"/>
  <c r="AG25" i="92"/>
  <c r="AG29" i="93"/>
  <c r="AP29" i="93" s="1"/>
  <c r="AF29" i="93"/>
  <c r="AO29" i="93" s="1"/>
  <c r="AE29" i="93"/>
  <c r="W30" i="93"/>
  <c r="AR22" i="95"/>
  <c r="S20" i="58"/>
  <c r="AC19" i="58"/>
  <c r="AB20" i="58" s="1"/>
  <c r="AC13" i="58"/>
  <c r="AB14" i="58" s="1"/>
  <c r="S14" i="58"/>
  <c r="AC7" i="58"/>
  <c r="AB8" i="58" s="1"/>
  <c r="S8" i="58"/>
  <c r="W24" i="84"/>
  <c r="AG23" i="84"/>
  <c r="AP23" i="84" s="1"/>
  <c r="AF23" i="84"/>
  <c r="AO23" i="84" s="1"/>
  <c r="AE23" i="84"/>
  <c r="AH29" i="101"/>
  <c r="AQ29" i="101" s="1"/>
  <c r="Z29" i="53"/>
  <c r="AH29" i="53"/>
  <c r="AQ29" i="53" s="1"/>
  <c r="Y30" i="52"/>
  <c r="Z30" i="52" s="1"/>
  <c r="X30" i="52"/>
  <c r="S19" i="58"/>
  <c r="AC18" i="58"/>
  <c r="AB19" i="58" s="1"/>
  <c r="AC12" i="58"/>
  <c r="AB13" i="58" s="1"/>
  <c r="S13" i="58"/>
  <c r="AC6" i="58"/>
  <c r="AB7" i="58" s="1"/>
  <c r="S7" i="58"/>
  <c r="S22" i="58"/>
  <c r="AC21" i="58"/>
  <c r="AB22" i="58" s="1"/>
  <c r="AH23" i="95"/>
  <c r="AQ23" i="95" s="1"/>
  <c r="Z17" i="10"/>
  <c r="AR25" i="32"/>
  <c r="AJ21" i="9"/>
  <c r="AK21" i="9"/>
  <c r="AT21" i="9" s="1"/>
  <c r="Z29" i="101"/>
  <c r="AR25" i="104"/>
  <c r="AI28" i="15"/>
  <c r="AN28" i="15"/>
  <c r="AR20" i="11"/>
  <c r="Y17" i="94"/>
  <c r="X17" i="94"/>
  <c r="AJ10" i="9"/>
  <c r="AK10" i="9"/>
  <c r="AT10" i="9" s="1"/>
  <c r="AR19" i="43"/>
  <c r="Y17" i="35"/>
  <c r="X17" i="35"/>
  <c r="Z17" i="35" s="1"/>
  <c r="AF24" i="13"/>
  <c r="AO24" i="13" s="1"/>
  <c r="W25" i="13"/>
  <c r="AG24" i="13"/>
  <c r="AP24" i="13" s="1"/>
  <c r="AE24" i="13"/>
  <c r="AH17" i="82"/>
  <c r="AQ17" i="82" s="1"/>
  <c r="AR20" i="103"/>
  <c r="Y22" i="91"/>
  <c r="X22" i="91"/>
  <c r="AH21" i="11"/>
  <c r="AQ21" i="11" s="1"/>
  <c r="AI30" i="89"/>
  <c r="AN30" i="89"/>
  <c r="AJ8" i="9"/>
  <c r="AK8" i="9"/>
  <c r="AT8" i="9" s="1"/>
  <c r="Y26" i="20"/>
  <c r="X26" i="20"/>
  <c r="AI19" i="87"/>
  <c r="AN19" i="87"/>
  <c r="AI23" i="54"/>
  <c r="AN23" i="54"/>
  <c r="Z24" i="51" l="1"/>
  <c r="Z22" i="49"/>
  <c r="AE22" i="49"/>
  <c r="AG22" i="49"/>
  <c r="AP22" i="49" s="1"/>
  <c r="W23" i="49"/>
  <c r="AF22" i="49"/>
  <c r="AO22" i="49" s="1"/>
  <c r="AF19" i="83"/>
  <c r="AO19" i="83" s="1"/>
  <c r="W20" i="83"/>
  <c r="AG19" i="83"/>
  <c r="AP19" i="83" s="1"/>
  <c r="AE19" i="83"/>
  <c r="AE30" i="52"/>
  <c r="AG30" i="52"/>
  <c r="AP30" i="52" s="1"/>
  <c r="W31" i="52"/>
  <c r="AF30" i="52"/>
  <c r="AO30" i="52" s="1"/>
  <c r="W25" i="51"/>
  <c r="AE24" i="51"/>
  <c r="AG24" i="51"/>
  <c r="AP24" i="51" s="1"/>
  <c r="AF24" i="51"/>
  <c r="AO24" i="51" s="1"/>
  <c r="W24" i="96"/>
  <c r="AG23" i="96"/>
  <c r="AP23" i="96" s="1"/>
  <c r="AF23" i="96"/>
  <c r="AO23" i="96" s="1"/>
  <c r="AE23" i="96"/>
  <c r="AR20" i="55"/>
  <c r="AH22" i="41"/>
  <c r="AQ22" i="41" s="1"/>
  <c r="Y18" i="102"/>
  <c r="X18" i="102"/>
  <c r="AR31" i="97"/>
  <c r="AR23" i="54"/>
  <c r="AH17" i="35"/>
  <c r="AQ17" i="35" s="1"/>
  <c r="AS10" i="9"/>
  <c r="AL10" i="9"/>
  <c r="AU10" i="9" s="1"/>
  <c r="AS21" i="9"/>
  <c r="AL21" i="9"/>
  <c r="AU21" i="9" s="1"/>
  <c r="AK7" i="58"/>
  <c r="AT7" i="58" s="1"/>
  <c r="AJ7" i="58"/>
  <c r="Z16" i="85"/>
  <c r="AH16" i="85"/>
  <c r="AQ16" i="85" s="1"/>
  <c r="AH21" i="55"/>
  <c r="AQ21" i="55" s="1"/>
  <c r="AJ15" i="58"/>
  <c r="AS15" i="58" s="1"/>
  <c r="AK15" i="58"/>
  <c r="AB4" i="58"/>
  <c r="AJ3" i="58"/>
  <c r="AR29" i="52"/>
  <c r="Y27" i="32"/>
  <c r="X27" i="32"/>
  <c r="AL19" i="9"/>
  <c r="AU19" i="9" s="1"/>
  <c r="AT19" i="9"/>
  <c r="Y17" i="50"/>
  <c r="Z17" i="50" s="1"/>
  <c r="X17" i="50"/>
  <c r="AR21" i="91"/>
  <c r="AH29" i="15"/>
  <c r="AQ29" i="15" s="1"/>
  <c r="AI23" i="95"/>
  <c r="AN23" i="95"/>
  <c r="AJ8" i="58"/>
  <c r="AK8" i="58"/>
  <c r="AT8" i="58" s="1"/>
  <c r="AG17" i="35"/>
  <c r="AP17" i="35" s="1"/>
  <c r="W18" i="35"/>
  <c r="AE17" i="35"/>
  <c r="AF17" i="35"/>
  <c r="AO17" i="35" s="1"/>
  <c r="AH17" i="94"/>
  <c r="AQ17" i="94" s="1"/>
  <c r="AR28" i="15"/>
  <c r="AS15" i="9"/>
  <c r="AL15" i="9"/>
  <c r="AU15" i="9" s="1"/>
  <c r="AR21" i="41"/>
  <c r="AR19" i="87"/>
  <c r="AI24" i="13"/>
  <c r="AN24" i="13"/>
  <c r="Z17" i="94"/>
  <c r="AK13" i="58"/>
  <c r="AT13" i="58" s="1"/>
  <c r="AJ13" i="58"/>
  <c r="AI23" i="84"/>
  <c r="AN23" i="84"/>
  <c r="AI25" i="92"/>
  <c r="AP25" i="92"/>
  <c r="Y18" i="42"/>
  <c r="X18" i="42"/>
  <c r="Z18" i="42" s="1"/>
  <c r="AR27" i="46"/>
  <c r="AE17" i="48"/>
  <c r="W18" i="48"/>
  <c r="AG17" i="48"/>
  <c r="AP17" i="48" s="1"/>
  <c r="AF17" i="48"/>
  <c r="AO17" i="48" s="1"/>
  <c r="AI22" i="88"/>
  <c r="AN22" i="88"/>
  <c r="AH24" i="54"/>
  <c r="AQ24" i="54" s="1"/>
  <c r="AH31" i="89"/>
  <c r="AQ31" i="89" s="1"/>
  <c r="AI17" i="102"/>
  <c r="AN17" i="102"/>
  <c r="AJ23" i="58"/>
  <c r="AS23" i="58" s="1"/>
  <c r="AK23" i="58"/>
  <c r="AT23" i="58" s="1"/>
  <c r="AJ21" i="58"/>
  <c r="AK21" i="58"/>
  <c r="AT21" i="58" s="1"/>
  <c r="AR22" i="96"/>
  <c r="Y26" i="44"/>
  <c r="X26" i="44"/>
  <c r="Z26" i="44" s="1"/>
  <c r="AS5" i="9"/>
  <c r="AL5" i="9"/>
  <c r="AU5" i="9" s="1"/>
  <c r="AH32" i="97"/>
  <c r="AQ32" i="97" s="1"/>
  <c r="AR25" i="20"/>
  <c r="AL16" i="9"/>
  <c r="AU16" i="9" s="1"/>
  <c r="AT16" i="9"/>
  <c r="AK11" i="58"/>
  <c r="AT11" i="58" s="1"/>
  <c r="AJ11" i="58"/>
  <c r="AH20" i="87"/>
  <c r="AQ20" i="87" s="1"/>
  <c r="Y31" i="47"/>
  <c r="X31" i="47"/>
  <c r="AJ12" i="58"/>
  <c r="AK12" i="58"/>
  <c r="AT12" i="58" s="1"/>
  <c r="Y24" i="95"/>
  <c r="X24" i="95"/>
  <c r="AS7" i="9"/>
  <c r="AL7" i="9"/>
  <c r="AU7" i="9" s="1"/>
  <c r="AI17" i="42"/>
  <c r="AN17" i="42"/>
  <c r="AE21" i="55"/>
  <c r="AG21" i="55"/>
  <c r="AP21" i="55" s="1"/>
  <c r="AF21" i="55"/>
  <c r="AO21" i="55" s="1"/>
  <c r="W22" i="55"/>
  <c r="Y24" i="45"/>
  <c r="Z24" i="45" s="1"/>
  <c r="X24" i="45"/>
  <c r="AG29" i="15"/>
  <c r="AP29" i="15" s="1"/>
  <c r="AF29" i="15"/>
  <c r="AO29" i="15" s="1"/>
  <c r="AE29" i="15"/>
  <c r="W30" i="15"/>
  <c r="AR30" i="89"/>
  <c r="AG17" i="10"/>
  <c r="AP17" i="10" s="1"/>
  <c r="AF17" i="10"/>
  <c r="AO17" i="10" s="1"/>
  <c r="AE17" i="10"/>
  <c r="W18" i="10"/>
  <c r="AJ22" i="58"/>
  <c r="AK22" i="58"/>
  <c r="AT22" i="58" s="1"/>
  <c r="AJ19" i="58"/>
  <c r="AK19" i="58"/>
  <c r="AT19" i="58" s="1"/>
  <c r="AJ14" i="58"/>
  <c r="AS14" i="58" s="1"/>
  <c r="AK14" i="58"/>
  <c r="Y30" i="93"/>
  <c r="X30" i="93"/>
  <c r="Y17" i="90"/>
  <c r="X17" i="90"/>
  <c r="Z17" i="90" s="1"/>
  <c r="AS12" i="9"/>
  <c r="AL12" i="9"/>
  <c r="AU12" i="9" s="1"/>
  <c r="AS11" i="9"/>
  <c r="AL11" i="9"/>
  <c r="AU11" i="9" s="1"/>
  <c r="AS3" i="9"/>
  <c r="AL3" i="9"/>
  <c r="AU3" i="9" s="1"/>
  <c r="Y23" i="88"/>
  <c r="X23" i="88"/>
  <c r="AG24" i="54"/>
  <c r="AP24" i="54" s="1"/>
  <c r="AF24" i="54"/>
  <c r="AO24" i="54" s="1"/>
  <c r="AE24" i="54"/>
  <c r="W25" i="54"/>
  <c r="AE31" i="89"/>
  <c r="AN31" i="89" s="1"/>
  <c r="AF31" i="89"/>
  <c r="AO31" i="89" s="1"/>
  <c r="W32" i="89"/>
  <c r="AG31" i="89"/>
  <c r="AR28" i="86"/>
  <c r="AI25" i="44"/>
  <c r="AN25" i="44"/>
  <c r="AF20" i="99"/>
  <c r="AO20" i="99" s="1"/>
  <c r="W21" i="99"/>
  <c r="AE20" i="99"/>
  <c r="AN20" i="99" s="1"/>
  <c r="AG20" i="99"/>
  <c r="Z32" i="97"/>
  <c r="AS6" i="9"/>
  <c r="AL6" i="9"/>
  <c r="AU6" i="9" s="1"/>
  <c r="Y30" i="105"/>
  <c r="X30" i="105"/>
  <c r="AR23" i="58"/>
  <c r="AR25" i="58" s="1"/>
  <c r="AL23" i="58"/>
  <c r="AU23" i="58" s="1"/>
  <c r="AI23" i="45"/>
  <c r="AN23" i="45"/>
  <c r="AI19" i="98"/>
  <c r="AN19" i="98"/>
  <c r="Z20" i="87"/>
  <c r="AR23" i="51"/>
  <c r="AR18" i="18"/>
  <c r="AS20" i="9"/>
  <c r="AL20" i="9"/>
  <c r="AU20" i="9" s="1"/>
  <c r="AS13" i="9"/>
  <c r="AL13" i="9"/>
  <c r="AU13" i="9" s="1"/>
  <c r="AI21" i="11"/>
  <c r="AN21" i="11"/>
  <c r="AI17" i="82"/>
  <c r="AN17" i="82"/>
  <c r="AE29" i="53"/>
  <c r="AF29" i="53"/>
  <c r="AO29" i="53" s="1"/>
  <c r="W30" i="53"/>
  <c r="AG29" i="53"/>
  <c r="AP29" i="53" s="1"/>
  <c r="AH22" i="49"/>
  <c r="AQ22" i="49" s="1"/>
  <c r="AJ10" i="58"/>
  <c r="AK10" i="58"/>
  <c r="AT10" i="58" s="1"/>
  <c r="AS9" i="9"/>
  <c r="AL9" i="9"/>
  <c r="AU9" i="9" s="1"/>
  <c r="AK5" i="58"/>
  <c r="AT5" i="58" s="1"/>
  <c r="AJ5" i="58"/>
  <c r="AS17" i="9"/>
  <c r="AL17" i="9"/>
  <c r="AU17" i="9" s="1"/>
  <c r="AK6" i="58"/>
  <c r="AT6" i="58" s="1"/>
  <c r="AJ6" i="58"/>
  <c r="AI23" i="100"/>
  <c r="AN23" i="100"/>
  <c r="AH26" i="20"/>
  <c r="AQ26" i="20" s="1"/>
  <c r="AH22" i="91"/>
  <c r="AQ22" i="91" s="1"/>
  <c r="Z26" i="20"/>
  <c r="Z22" i="91"/>
  <c r="Y25" i="13"/>
  <c r="X25" i="13"/>
  <c r="Z25" i="13" s="1"/>
  <c r="W30" i="101"/>
  <c r="AF29" i="101"/>
  <c r="AO29" i="101" s="1"/>
  <c r="AE29" i="101"/>
  <c r="AG29" i="101"/>
  <c r="AP29" i="101" s="1"/>
  <c r="AJ20" i="58"/>
  <c r="AK20" i="58"/>
  <c r="AT20" i="58" s="1"/>
  <c r="AI29" i="93"/>
  <c r="AN29" i="93"/>
  <c r="X26" i="92"/>
  <c r="Y26" i="92"/>
  <c r="AI16" i="90"/>
  <c r="AN16" i="90"/>
  <c r="AK4" i="9"/>
  <c r="AT4" i="9" s="1"/>
  <c r="AJ4" i="9"/>
  <c r="AL14" i="9"/>
  <c r="AU14" i="9" s="1"/>
  <c r="AT14" i="9"/>
  <c r="AR15" i="85"/>
  <c r="AH28" i="46"/>
  <c r="AQ28" i="46" s="1"/>
  <c r="AH19" i="18"/>
  <c r="AQ19" i="18" s="1"/>
  <c r="AJ16" i="58"/>
  <c r="AS16" i="58" s="1"/>
  <c r="AK16" i="58"/>
  <c r="AR21" i="49"/>
  <c r="AR16" i="35"/>
  <c r="Y22" i="103"/>
  <c r="X22" i="103"/>
  <c r="AI29" i="105"/>
  <c r="AN29" i="105"/>
  <c r="AH29" i="86"/>
  <c r="AQ29" i="86" s="1"/>
  <c r="AS18" i="9"/>
  <c r="AL18" i="9"/>
  <c r="AU18" i="9" s="1"/>
  <c r="AI30" i="47"/>
  <c r="AP30" i="47"/>
  <c r="AL23" i="9"/>
  <c r="AU23" i="9" s="1"/>
  <c r="Y24" i="100"/>
  <c r="X24" i="100"/>
  <c r="Z24" i="100" s="1"/>
  <c r="Y18" i="82"/>
  <c r="X18" i="82"/>
  <c r="AS8" i="9"/>
  <c r="AL8" i="9"/>
  <c r="AU8" i="9" s="1"/>
  <c r="AS22" i="9"/>
  <c r="AL22" i="9"/>
  <c r="AU22" i="9" s="1"/>
  <c r="W27" i="104"/>
  <c r="AG26" i="104"/>
  <c r="AP26" i="104" s="1"/>
  <c r="AE26" i="104"/>
  <c r="AF26" i="104"/>
  <c r="AO26" i="104" s="1"/>
  <c r="AH30" i="52"/>
  <c r="AQ30" i="52" s="1"/>
  <c r="Y24" i="84"/>
  <c r="X24" i="84"/>
  <c r="AF20" i="16"/>
  <c r="AO20" i="16" s="1"/>
  <c r="AG20" i="16"/>
  <c r="AP20" i="16" s="1"/>
  <c r="W21" i="16"/>
  <c r="AE20" i="16"/>
  <c r="Z22" i="41"/>
  <c r="AF20" i="43"/>
  <c r="AO20" i="43" s="1"/>
  <c r="AG20" i="43"/>
  <c r="AP20" i="43" s="1"/>
  <c r="W21" i="43"/>
  <c r="AE20" i="43"/>
  <c r="AK9" i="58"/>
  <c r="AT9" i="58" s="1"/>
  <c r="AJ9" i="58"/>
  <c r="Z28" i="46"/>
  <c r="Z19" i="18"/>
  <c r="AI26" i="32"/>
  <c r="AR26" i="32" s="1"/>
  <c r="AN26" i="32"/>
  <c r="AH24" i="51"/>
  <c r="AQ24" i="51" s="1"/>
  <c r="AH19" i="83"/>
  <c r="AQ19" i="83" s="1"/>
  <c r="AI21" i="103"/>
  <c r="AN21" i="103"/>
  <c r="Z29" i="86"/>
  <c r="AJ17" i="58"/>
  <c r="AS17" i="58" s="1"/>
  <c r="AK17" i="58"/>
  <c r="AI16" i="50"/>
  <c r="AN16" i="50"/>
  <c r="Y20" i="98"/>
  <c r="X20" i="98"/>
  <c r="AH23" i="96"/>
  <c r="AQ23" i="96" s="1"/>
  <c r="AR18" i="83"/>
  <c r="AJ18" i="58"/>
  <c r="AK18" i="58"/>
  <c r="AT18" i="58" s="1"/>
  <c r="Y22" i="11"/>
  <c r="X22" i="11"/>
  <c r="Z24" i="84" l="1"/>
  <c r="Z24" i="95"/>
  <c r="AF24" i="95" s="1"/>
  <c r="AO24" i="95" s="1"/>
  <c r="Z27" i="32"/>
  <c r="Z22" i="11"/>
  <c r="W23" i="11" s="1"/>
  <c r="AG24" i="95"/>
  <c r="AP24" i="95" s="1"/>
  <c r="W25" i="95"/>
  <c r="AE24" i="95"/>
  <c r="AG22" i="11"/>
  <c r="AP22" i="11" s="1"/>
  <c r="AE22" i="11"/>
  <c r="AF22" i="11"/>
  <c r="AO22" i="11" s="1"/>
  <c r="W25" i="45"/>
  <c r="AE24" i="45"/>
  <c r="AG24" i="45"/>
  <c r="AP24" i="45" s="1"/>
  <c r="AF24" i="45"/>
  <c r="AO24" i="45" s="1"/>
  <c r="AG17" i="50"/>
  <c r="AP17" i="50" s="1"/>
  <c r="AE17" i="50"/>
  <c r="W18" i="50"/>
  <c r="AF17" i="50"/>
  <c r="AO17" i="50" s="1"/>
  <c r="W26" i="13"/>
  <c r="AF25" i="13"/>
  <c r="AO25" i="13" s="1"/>
  <c r="AG25" i="13"/>
  <c r="AP25" i="13" s="1"/>
  <c r="AE25" i="13"/>
  <c r="W25" i="84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AG20" i="87"/>
  <c r="AP20" i="87" s="1"/>
  <c r="AF20" i="87"/>
  <c r="AO20" i="87" s="1"/>
  <c r="AE20" i="87"/>
  <c r="W21" i="87"/>
  <c r="AG32" i="97"/>
  <c r="AP32" i="97" s="1"/>
  <c r="AF32" i="97"/>
  <c r="AO32" i="97" s="1"/>
  <c r="AE32" i="97"/>
  <c r="W33" i="97"/>
  <c r="X32" i="89"/>
  <c r="Z32" i="89" s="1"/>
  <c r="Y32" i="89"/>
  <c r="W18" i="90"/>
  <c r="AF17" i="90"/>
  <c r="AO17" i="90" s="1"/>
  <c r="AE17" i="90"/>
  <c r="AG17" i="90"/>
  <c r="AP17" i="90" s="1"/>
  <c r="Y18" i="10"/>
  <c r="Z18" i="10" s="1"/>
  <c r="X18" i="10"/>
  <c r="AI21" i="55"/>
  <c r="AN21" i="55"/>
  <c r="AH26" i="44"/>
  <c r="AQ26" i="44" s="1"/>
  <c r="AS21" i="58"/>
  <c r="AL21" i="58"/>
  <c r="AU21" i="58" s="1"/>
  <c r="AH18" i="42"/>
  <c r="AQ18" i="42" s="1"/>
  <c r="AR23" i="84"/>
  <c r="AI23" i="96"/>
  <c r="AN23" i="96"/>
  <c r="AR16" i="50"/>
  <c r="AS4" i="9"/>
  <c r="AS25" i="9" s="1"/>
  <c r="AL4" i="9"/>
  <c r="AU4" i="9" s="1"/>
  <c r="AS10" i="58"/>
  <c r="AL10" i="58"/>
  <c r="AU10" i="58" s="1"/>
  <c r="AR17" i="82"/>
  <c r="AH30" i="105"/>
  <c r="AQ30" i="105" s="1"/>
  <c r="AR25" i="44"/>
  <c r="AI17" i="10"/>
  <c r="AN17" i="10"/>
  <c r="Y30" i="15"/>
  <c r="X30" i="15"/>
  <c r="AE26" i="44"/>
  <c r="W27" i="44"/>
  <c r="AF26" i="44"/>
  <c r="AO26" i="44" s="1"/>
  <c r="AG26" i="44"/>
  <c r="AP26" i="44" s="1"/>
  <c r="AF18" i="42"/>
  <c r="AO18" i="42" s="1"/>
  <c r="AG18" i="42"/>
  <c r="AP18" i="42" s="1"/>
  <c r="W19" i="42"/>
  <c r="AE18" i="42"/>
  <c r="AS13" i="58"/>
  <c r="AL13" i="58"/>
  <c r="AU13" i="58" s="1"/>
  <c r="AS8" i="58"/>
  <c r="AL8" i="58"/>
  <c r="AU8" i="58" s="1"/>
  <c r="AH18" i="102"/>
  <c r="AQ18" i="102" s="1"/>
  <c r="AI24" i="51"/>
  <c r="AN24" i="51"/>
  <c r="AI30" i="52"/>
  <c r="AN30" i="52"/>
  <c r="AI20" i="43"/>
  <c r="AN20" i="43"/>
  <c r="AS18" i="58"/>
  <c r="AL18" i="58"/>
  <c r="AU18" i="58" s="1"/>
  <c r="AF19" i="18"/>
  <c r="AO19" i="18" s="1"/>
  <c r="AE19" i="18"/>
  <c r="W20" i="18"/>
  <c r="AG19" i="18"/>
  <c r="AP19" i="18" s="1"/>
  <c r="Y21" i="43"/>
  <c r="X21" i="43"/>
  <c r="Z21" i="43" s="1"/>
  <c r="W29" i="46"/>
  <c r="AG28" i="46"/>
  <c r="AP28" i="46" s="1"/>
  <c r="AE28" i="46"/>
  <c r="AF28" i="46"/>
  <c r="AO28" i="46" s="1"/>
  <c r="AH26" i="92"/>
  <c r="AQ26" i="92" s="1"/>
  <c r="AH22" i="11"/>
  <c r="AQ22" i="11" s="1"/>
  <c r="AH20" i="98"/>
  <c r="AQ20" i="98" s="1"/>
  <c r="AS9" i="58"/>
  <c r="AL9" i="58"/>
  <c r="AU9" i="58" s="1"/>
  <c r="AH18" i="82"/>
  <c r="AQ18" i="82" s="1"/>
  <c r="AH22" i="103"/>
  <c r="AQ22" i="103" s="1"/>
  <c r="AT25" i="9"/>
  <c r="AI29" i="101"/>
  <c r="AN29" i="101"/>
  <c r="AF22" i="91"/>
  <c r="AO22" i="91" s="1"/>
  <c r="AG22" i="91"/>
  <c r="AP22" i="91" s="1"/>
  <c r="AE22" i="91"/>
  <c r="W23" i="91"/>
  <c r="AS5" i="58"/>
  <c r="AL5" i="58"/>
  <c r="AU5" i="58" s="1"/>
  <c r="AR19" i="98"/>
  <c r="Z30" i="105"/>
  <c r="AI20" i="99"/>
  <c r="AP20" i="99"/>
  <c r="AH23" i="88"/>
  <c r="AQ23" i="88" s="1"/>
  <c r="AH30" i="93"/>
  <c r="AQ30" i="93" s="1"/>
  <c r="AS19" i="58"/>
  <c r="AL19" i="58"/>
  <c r="AU19" i="58" s="1"/>
  <c r="AI29" i="15"/>
  <c r="AN29" i="15"/>
  <c r="AR17" i="42"/>
  <c r="Y18" i="48"/>
  <c r="X18" i="48"/>
  <c r="AS3" i="58"/>
  <c r="AL3" i="58"/>
  <c r="AU3" i="58" s="1"/>
  <c r="Z18" i="102"/>
  <c r="Y25" i="51"/>
  <c r="X25" i="51"/>
  <c r="AR21" i="103"/>
  <c r="AI20" i="16"/>
  <c r="AN20" i="16"/>
  <c r="Y21" i="16"/>
  <c r="X21" i="16"/>
  <c r="Z21" i="16" s="1"/>
  <c r="AL17" i="58"/>
  <c r="AU17" i="58" s="1"/>
  <c r="AT17" i="58"/>
  <c r="AI26" i="104"/>
  <c r="AN26" i="104"/>
  <c r="AR29" i="105"/>
  <c r="Z20" i="98"/>
  <c r="AF29" i="86"/>
  <c r="AO29" i="86" s="1"/>
  <c r="W30" i="86"/>
  <c r="AE29" i="86"/>
  <c r="AG29" i="86"/>
  <c r="AP29" i="86" s="1"/>
  <c r="W23" i="41"/>
  <c r="AE22" i="41"/>
  <c r="AF22" i="41"/>
  <c r="AO22" i="41" s="1"/>
  <c r="AG22" i="41"/>
  <c r="AP22" i="41" s="1"/>
  <c r="AH24" i="84"/>
  <c r="AQ24" i="84" s="1"/>
  <c r="Y27" i="104"/>
  <c r="X27" i="104"/>
  <c r="Z18" i="82"/>
  <c r="Z22" i="103"/>
  <c r="AL16" i="58"/>
  <c r="AU16" i="58" s="1"/>
  <c r="AT16" i="58"/>
  <c r="AR29" i="93"/>
  <c r="AE26" i="20"/>
  <c r="W27" i="20"/>
  <c r="AF26" i="20"/>
  <c r="AO26" i="20" s="1"/>
  <c r="AG26" i="20"/>
  <c r="AP26" i="20" s="1"/>
  <c r="AR23" i="100"/>
  <c r="Y30" i="53"/>
  <c r="X30" i="53"/>
  <c r="AR21" i="11"/>
  <c r="Z23" i="88"/>
  <c r="Z30" i="93"/>
  <c r="Y22" i="55"/>
  <c r="X22" i="55"/>
  <c r="Z22" i="55" s="1"/>
  <c r="AS12" i="58"/>
  <c r="AL12" i="58"/>
  <c r="AU12" i="58" s="1"/>
  <c r="AI17" i="48"/>
  <c r="AN17" i="48"/>
  <c r="AE17" i="94"/>
  <c r="AG17" i="94"/>
  <c r="AP17" i="94" s="1"/>
  <c r="AF17" i="94"/>
  <c r="AO17" i="94" s="1"/>
  <c r="W18" i="94"/>
  <c r="AI17" i="35"/>
  <c r="AN17" i="35"/>
  <c r="AR23" i="95"/>
  <c r="AJ4" i="58"/>
  <c r="AK4" i="58"/>
  <c r="AT4" i="58" s="1"/>
  <c r="AE16" i="85"/>
  <c r="AF16" i="85"/>
  <c r="AO16" i="85" s="1"/>
  <c r="W17" i="85"/>
  <c r="AG16" i="85"/>
  <c r="AP16" i="85" s="1"/>
  <c r="Y24" i="96"/>
  <c r="X24" i="96"/>
  <c r="AI19" i="83"/>
  <c r="AN19" i="83"/>
  <c r="Y23" i="49"/>
  <c r="X23" i="49"/>
  <c r="AR30" i="47"/>
  <c r="AR16" i="90"/>
  <c r="Y30" i="101"/>
  <c r="X30" i="101"/>
  <c r="AS6" i="58"/>
  <c r="AL6" i="58"/>
  <c r="AU6" i="58" s="1"/>
  <c r="AR23" i="45"/>
  <c r="Y21" i="99"/>
  <c r="X21" i="99"/>
  <c r="Z21" i="99" s="1"/>
  <c r="Y25" i="54"/>
  <c r="X25" i="54"/>
  <c r="AS22" i="58"/>
  <c r="AL22" i="58"/>
  <c r="AU22" i="58" s="1"/>
  <c r="Z31" i="47"/>
  <c r="AH31" i="47"/>
  <c r="AQ31" i="47" s="1"/>
  <c r="AR17" i="102"/>
  <c r="AR22" i="88"/>
  <c r="AR25" i="92"/>
  <c r="Y18" i="35"/>
  <c r="X18" i="35"/>
  <c r="Z18" i="35" s="1"/>
  <c r="AH27" i="32"/>
  <c r="AQ27" i="32" s="1"/>
  <c r="AL15" i="58"/>
  <c r="AU15" i="58" s="1"/>
  <c r="AT15" i="58"/>
  <c r="AS7" i="58"/>
  <c r="AL7" i="58"/>
  <c r="AU7" i="58" s="1"/>
  <c r="AH24" i="100"/>
  <c r="AQ24" i="100" s="1"/>
  <c r="Z26" i="92"/>
  <c r="AS20" i="58"/>
  <c r="AL20" i="58"/>
  <c r="AU20" i="58" s="1"/>
  <c r="AH25" i="13"/>
  <c r="AQ25" i="13" s="1"/>
  <c r="AI29" i="53"/>
  <c r="AN29" i="53"/>
  <c r="AI31" i="89"/>
  <c r="AP31" i="89"/>
  <c r="AI24" i="54"/>
  <c r="AN24" i="54"/>
  <c r="AU25" i="9"/>
  <c r="C11" i="9" s="1"/>
  <c r="AH17" i="90"/>
  <c r="AQ17" i="90" s="1"/>
  <c r="AL14" i="58"/>
  <c r="AU14" i="58" s="1"/>
  <c r="AT14" i="58"/>
  <c r="AH24" i="45"/>
  <c r="AQ24" i="45" s="1"/>
  <c r="AH24" i="95"/>
  <c r="AQ24" i="95" s="1"/>
  <c r="AS11" i="58"/>
  <c r="AL11" i="58"/>
  <c r="AU11" i="58" s="1"/>
  <c r="AR24" i="13"/>
  <c r="AH17" i="50"/>
  <c r="AQ17" i="50" s="1"/>
  <c r="W28" i="32"/>
  <c r="AE27" i="32"/>
  <c r="AF27" i="32"/>
  <c r="AO27" i="32" s="1"/>
  <c r="AG27" i="32"/>
  <c r="AP27" i="32" s="1"/>
  <c r="Y31" i="52"/>
  <c r="X31" i="52"/>
  <c r="Y20" i="83"/>
  <c r="X20" i="83"/>
  <c r="Z20" i="83" s="1"/>
  <c r="AI22" i="49"/>
  <c r="AN22" i="49"/>
  <c r="Z25" i="54" l="1"/>
  <c r="Z23" i="49"/>
  <c r="AG23" i="49" s="1"/>
  <c r="AP23" i="49" s="1"/>
  <c r="AE25" i="54"/>
  <c r="AF25" i="54"/>
  <c r="AO25" i="54" s="1"/>
  <c r="AG25" i="54"/>
  <c r="AP25" i="54" s="1"/>
  <c r="W26" i="54"/>
  <c r="W24" i="49"/>
  <c r="AF23" i="49"/>
  <c r="AO23" i="49" s="1"/>
  <c r="AE23" i="49"/>
  <c r="AE32" i="89"/>
  <c r="AG32" i="89"/>
  <c r="AP32" i="89" s="1"/>
  <c r="W33" i="89"/>
  <c r="AF32" i="89"/>
  <c r="AO32" i="89" s="1"/>
  <c r="AH31" i="52"/>
  <c r="AQ31" i="52" s="1"/>
  <c r="AH24" i="96"/>
  <c r="AQ24" i="96" s="1"/>
  <c r="AR31" i="89"/>
  <c r="AH25" i="54"/>
  <c r="AQ25" i="54" s="1"/>
  <c r="AT25" i="58"/>
  <c r="AR17" i="48"/>
  <c r="W31" i="93"/>
  <c r="AG30" i="93"/>
  <c r="AP30" i="93" s="1"/>
  <c r="AE30" i="93"/>
  <c r="AF30" i="93"/>
  <c r="AO30" i="93" s="1"/>
  <c r="Y27" i="20"/>
  <c r="X27" i="20"/>
  <c r="AG22" i="103"/>
  <c r="AP22" i="103" s="1"/>
  <c r="AE22" i="103"/>
  <c r="AF22" i="103"/>
  <c r="AO22" i="103" s="1"/>
  <c r="W23" i="103"/>
  <c r="Y30" i="86"/>
  <c r="Z30" i="86" s="1"/>
  <c r="X30" i="86"/>
  <c r="AR26" i="104"/>
  <c r="W31" i="105"/>
  <c r="AG30" i="105"/>
  <c r="AP30" i="105" s="1"/>
  <c r="AF30" i="105"/>
  <c r="AO30" i="105" s="1"/>
  <c r="AE30" i="105"/>
  <c r="Y23" i="91"/>
  <c r="X23" i="91"/>
  <c r="AI28" i="46"/>
  <c r="AN28" i="46"/>
  <c r="AR24" i="51"/>
  <c r="Y19" i="42"/>
  <c r="Z19" i="42" s="1"/>
  <c r="X19" i="42"/>
  <c r="Y27" i="44"/>
  <c r="X27" i="44"/>
  <c r="AI25" i="13"/>
  <c r="AN25" i="13"/>
  <c r="Y18" i="50"/>
  <c r="X18" i="50"/>
  <c r="AI24" i="45"/>
  <c r="AN24" i="45"/>
  <c r="Y23" i="11"/>
  <c r="X23" i="11"/>
  <c r="AH30" i="101"/>
  <c r="AQ30" i="101" s="1"/>
  <c r="AG22" i="55"/>
  <c r="AP22" i="55" s="1"/>
  <c r="AF22" i="55"/>
  <c r="AO22" i="55" s="1"/>
  <c r="W23" i="55"/>
  <c r="AE22" i="55"/>
  <c r="AH25" i="51"/>
  <c r="AQ25" i="51" s="1"/>
  <c r="AR22" i="49"/>
  <c r="AH20" i="83"/>
  <c r="AQ20" i="83" s="1"/>
  <c r="AH18" i="35"/>
  <c r="AQ18" i="35" s="1"/>
  <c r="AL4" i="58"/>
  <c r="AU4" i="58" s="1"/>
  <c r="AS4" i="58"/>
  <c r="AS25" i="58" s="1"/>
  <c r="Y18" i="94"/>
  <c r="X18" i="94"/>
  <c r="W24" i="88"/>
  <c r="AG23" i="88"/>
  <c r="AP23" i="88" s="1"/>
  <c r="AF23" i="88"/>
  <c r="AO23" i="88" s="1"/>
  <c r="AE23" i="88"/>
  <c r="AI26" i="20"/>
  <c r="AN26" i="20"/>
  <c r="AE18" i="82"/>
  <c r="AF18" i="82"/>
  <c r="AO18" i="82" s="1"/>
  <c r="W19" i="82"/>
  <c r="AG18" i="82"/>
  <c r="AP18" i="82" s="1"/>
  <c r="AI22" i="41"/>
  <c r="AN22" i="41"/>
  <c r="AR20" i="16"/>
  <c r="AE18" i="102"/>
  <c r="AF18" i="102"/>
  <c r="AO18" i="102" s="1"/>
  <c r="AG18" i="102"/>
  <c r="AP18" i="102" s="1"/>
  <c r="W19" i="102"/>
  <c r="AI22" i="91"/>
  <c r="AN22" i="91"/>
  <c r="AI26" i="44"/>
  <c r="AN26" i="44"/>
  <c r="AI24" i="84"/>
  <c r="AN24" i="84"/>
  <c r="AI17" i="50"/>
  <c r="AN17" i="50"/>
  <c r="Y25" i="45"/>
  <c r="Z25" i="45" s="1"/>
  <c r="X25" i="45"/>
  <c r="W27" i="92"/>
  <c r="AF26" i="92"/>
  <c r="AO26" i="92" s="1"/>
  <c r="AE26" i="92"/>
  <c r="AN26" i="92" s="1"/>
  <c r="AG26" i="92"/>
  <c r="AR29" i="53"/>
  <c r="AG18" i="35"/>
  <c r="AP18" i="35" s="1"/>
  <c r="AF18" i="35"/>
  <c r="AO18" i="35" s="1"/>
  <c r="W19" i="35"/>
  <c r="AE18" i="35"/>
  <c r="AH27" i="104"/>
  <c r="AQ27" i="104" s="1"/>
  <c r="Y23" i="41"/>
  <c r="X23" i="41"/>
  <c r="AE20" i="98"/>
  <c r="W21" i="98"/>
  <c r="AG20" i="98"/>
  <c r="AP20" i="98" s="1"/>
  <c r="AF20" i="98"/>
  <c r="AO20" i="98" s="1"/>
  <c r="AU25" i="58"/>
  <c r="C11" i="58" s="1"/>
  <c r="F2" i="57" s="1"/>
  <c r="Y29" i="46"/>
  <c r="X29" i="46"/>
  <c r="Y20" i="18"/>
  <c r="X20" i="18"/>
  <c r="Z20" i="18" s="1"/>
  <c r="AR20" i="43"/>
  <c r="Z30" i="15"/>
  <c r="AH30" i="15"/>
  <c r="AQ30" i="15" s="1"/>
  <c r="AR21" i="55"/>
  <c r="AI17" i="90"/>
  <c r="AN17" i="90"/>
  <c r="AH32" i="89"/>
  <c r="AQ32" i="89" s="1"/>
  <c r="AI24" i="100"/>
  <c r="AN24" i="100"/>
  <c r="AI24" i="95"/>
  <c r="AN24" i="95"/>
  <c r="AI27" i="32"/>
  <c r="AR27" i="32" s="1"/>
  <c r="AN27" i="32"/>
  <c r="AF20" i="83"/>
  <c r="AO20" i="83" s="1"/>
  <c r="AE20" i="83"/>
  <c r="W21" i="83"/>
  <c r="AG20" i="83"/>
  <c r="AP20" i="83" s="1"/>
  <c r="AG31" i="47"/>
  <c r="AP31" i="47" s="1"/>
  <c r="AE31" i="47"/>
  <c r="AF31" i="47"/>
  <c r="AO31" i="47" s="1"/>
  <c r="W32" i="47"/>
  <c r="AH21" i="99"/>
  <c r="AQ21" i="99" s="1"/>
  <c r="AR19" i="83"/>
  <c r="Y17" i="85"/>
  <c r="X17" i="85"/>
  <c r="AH22" i="55"/>
  <c r="AQ22" i="55" s="1"/>
  <c r="Z27" i="104"/>
  <c r="AH21" i="16"/>
  <c r="AQ21" i="16" s="1"/>
  <c r="AR29" i="15"/>
  <c r="AH21" i="43"/>
  <c r="AQ21" i="43" s="1"/>
  <c r="AI19" i="18"/>
  <c r="AN19" i="18"/>
  <c r="AH18" i="10"/>
  <c r="AQ18" i="10" s="1"/>
  <c r="Y21" i="87"/>
  <c r="X21" i="87"/>
  <c r="Y26" i="13"/>
  <c r="X26" i="13"/>
  <c r="AR24" i="54"/>
  <c r="W22" i="99"/>
  <c r="AF21" i="99"/>
  <c r="AO21" i="99" s="1"/>
  <c r="AG21" i="99"/>
  <c r="AP21" i="99" s="1"/>
  <c r="AE21" i="99"/>
  <c r="AI17" i="94"/>
  <c r="AN17" i="94"/>
  <c r="AH30" i="53"/>
  <c r="AQ30" i="53" s="1"/>
  <c r="Z18" i="48"/>
  <c r="AH18" i="48"/>
  <c r="AQ18" i="48" s="1"/>
  <c r="W22" i="43"/>
  <c r="AE21" i="43"/>
  <c r="AG21" i="43"/>
  <c r="AP21" i="43" s="1"/>
  <c r="AF21" i="43"/>
  <c r="AO21" i="43" s="1"/>
  <c r="AR30" i="52"/>
  <c r="AE18" i="10"/>
  <c r="W19" i="10"/>
  <c r="AF18" i="10"/>
  <c r="AO18" i="10" s="1"/>
  <c r="AG18" i="10"/>
  <c r="AP18" i="10" s="1"/>
  <c r="Y18" i="90"/>
  <c r="X18" i="90"/>
  <c r="Y33" i="97"/>
  <c r="X33" i="97"/>
  <c r="Z33" i="97" s="1"/>
  <c r="AI20" i="87"/>
  <c r="AN20" i="87"/>
  <c r="Y25" i="84"/>
  <c r="X25" i="84"/>
  <c r="AI22" i="11"/>
  <c r="AN22" i="11"/>
  <c r="Y25" i="95"/>
  <c r="X25" i="95"/>
  <c r="AF21" i="16"/>
  <c r="AO21" i="16" s="1"/>
  <c r="AE21" i="16"/>
  <c r="AG21" i="16"/>
  <c r="AP21" i="16" s="1"/>
  <c r="W22" i="16"/>
  <c r="AR23" i="96"/>
  <c r="Z31" i="52"/>
  <c r="Y28" i="32"/>
  <c r="X28" i="32"/>
  <c r="Z30" i="101"/>
  <c r="AH23" i="49"/>
  <c r="AQ23" i="49" s="1"/>
  <c r="Z24" i="96"/>
  <c r="AI16" i="85"/>
  <c r="AN16" i="85"/>
  <c r="AR17" i="35"/>
  <c r="Z30" i="53"/>
  <c r="AI29" i="86"/>
  <c r="AN29" i="86"/>
  <c r="Z25" i="51"/>
  <c r="AR20" i="99"/>
  <c r="AR29" i="101"/>
  <c r="AI18" i="42"/>
  <c r="AN18" i="42"/>
  <c r="AR17" i="10"/>
  <c r="AI32" i="97"/>
  <c r="AN32" i="97"/>
  <c r="Y25" i="100"/>
  <c r="X25" i="100"/>
  <c r="Z25" i="100" s="1"/>
  <c r="Z23" i="11" l="1"/>
  <c r="Z26" i="13"/>
  <c r="AE26" i="13" s="1"/>
  <c r="Z23" i="91"/>
  <c r="Z27" i="20"/>
  <c r="AF26" i="13"/>
  <c r="AO26" i="13" s="1"/>
  <c r="W27" i="13"/>
  <c r="AG26" i="13"/>
  <c r="AP26" i="13" s="1"/>
  <c r="AG23" i="91"/>
  <c r="AP23" i="91" s="1"/>
  <c r="AF23" i="91"/>
  <c r="AO23" i="91" s="1"/>
  <c r="W24" i="91"/>
  <c r="AE23" i="91"/>
  <c r="W20" i="42"/>
  <c r="AF19" i="42"/>
  <c r="AO19" i="42" s="1"/>
  <c r="AE19" i="42"/>
  <c r="AG19" i="42"/>
  <c r="AP19" i="42" s="1"/>
  <c r="AF30" i="86"/>
  <c r="AO30" i="86" s="1"/>
  <c r="AG30" i="86"/>
  <c r="AP30" i="86" s="1"/>
  <c r="AE30" i="86"/>
  <c r="W31" i="86"/>
  <c r="AG27" i="20"/>
  <c r="AP27" i="20" s="1"/>
  <c r="W28" i="20"/>
  <c r="AF27" i="20"/>
  <c r="AO27" i="20" s="1"/>
  <c r="AE27" i="20"/>
  <c r="AG23" i="11"/>
  <c r="AP23" i="11" s="1"/>
  <c r="AF23" i="11"/>
  <c r="AO23" i="11" s="1"/>
  <c r="W24" i="11"/>
  <c r="AE23" i="11"/>
  <c r="AE25" i="45"/>
  <c r="AF25" i="45"/>
  <c r="AO25" i="45" s="1"/>
  <c r="AG25" i="45"/>
  <c r="AP25" i="45" s="1"/>
  <c r="W26" i="45"/>
  <c r="AR18" i="42"/>
  <c r="AH25" i="84"/>
  <c r="AQ25" i="84" s="1"/>
  <c r="AG30" i="15"/>
  <c r="AP30" i="15" s="1"/>
  <c r="AF30" i="15"/>
  <c r="AO30" i="15" s="1"/>
  <c r="AE30" i="15"/>
  <c r="W31" i="15"/>
  <c r="AH29" i="46"/>
  <c r="AQ29" i="46" s="1"/>
  <c r="AI18" i="35"/>
  <c r="AN18" i="35"/>
  <c r="AR22" i="41"/>
  <c r="Y24" i="88"/>
  <c r="X24" i="88"/>
  <c r="AI22" i="55"/>
  <c r="AN22" i="55"/>
  <c r="AR25" i="13"/>
  <c r="Y31" i="105"/>
  <c r="X31" i="105"/>
  <c r="Z31" i="105" s="1"/>
  <c r="Y31" i="93"/>
  <c r="X31" i="93"/>
  <c r="AE33" i="97"/>
  <c r="AF33" i="97"/>
  <c r="AO33" i="97" s="1"/>
  <c r="AG33" i="97"/>
  <c r="AP33" i="97" s="1"/>
  <c r="W34" i="97"/>
  <c r="AR29" i="86"/>
  <c r="AF24" i="96"/>
  <c r="AO24" i="96" s="1"/>
  <c r="AE24" i="96"/>
  <c r="AN24" i="96" s="1"/>
  <c r="W25" i="96"/>
  <c r="AG24" i="96"/>
  <c r="AG30" i="101"/>
  <c r="AP30" i="101" s="1"/>
  <c r="AF30" i="101"/>
  <c r="AO30" i="101" s="1"/>
  <c r="AE30" i="101"/>
  <c r="W31" i="101"/>
  <c r="AH25" i="95"/>
  <c r="AQ25" i="95" s="1"/>
  <c r="Z25" i="84"/>
  <c r="AI21" i="99"/>
  <c r="AN21" i="99"/>
  <c r="AH26" i="13"/>
  <c r="AQ26" i="13" s="1"/>
  <c r="AR19" i="18"/>
  <c r="X32" i="47"/>
  <c r="Z32" i="47" s="1"/>
  <c r="Y32" i="47"/>
  <c r="Y21" i="83"/>
  <c r="X21" i="83"/>
  <c r="AR24" i="95"/>
  <c r="Z29" i="46"/>
  <c r="Y21" i="98"/>
  <c r="X21" i="98"/>
  <c r="Y19" i="35"/>
  <c r="Z19" i="35" s="1"/>
  <c r="X19" i="35"/>
  <c r="AI26" i="92"/>
  <c r="AP26" i="92"/>
  <c r="AR26" i="44"/>
  <c r="AR26" i="20"/>
  <c r="AH18" i="94"/>
  <c r="AQ18" i="94" s="1"/>
  <c r="Y23" i="55"/>
  <c r="X23" i="55"/>
  <c r="AR24" i="45"/>
  <c r="AH27" i="44"/>
  <c r="AQ27" i="44" s="1"/>
  <c r="Y23" i="103"/>
  <c r="X23" i="103"/>
  <c r="AI32" i="89"/>
  <c r="AN32" i="89"/>
  <c r="AE25" i="51"/>
  <c r="AF25" i="51"/>
  <c r="AO25" i="51" s="1"/>
  <c r="AG25" i="51"/>
  <c r="AP25" i="51" s="1"/>
  <c r="W26" i="51"/>
  <c r="Z25" i="95"/>
  <c r="AH18" i="90"/>
  <c r="AQ18" i="90" s="1"/>
  <c r="Y19" i="10"/>
  <c r="X19" i="10"/>
  <c r="AF27" i="104"/>
  <c r="AO27" i="104" s="1"/>
  <c r="W28" i="104"/>
  <c r="AG27" i="104"/>
  <c r="AP27" i="104" s="1"/>
  <c r="AE27" i="104"/>
  <c r="AH17" i="85"/>
  <c r="AQ17" i="85" s="1"/>
  <c r="AI20" i="83"/>
  <c r="AN20" i="83"/>
  <c r="AI20" i="98"/>
  <c r="AN20" i="98"/>
  <c r="AI18" i="102"/>
  <c r="AN18" i="102"/>
  <c r="Z18" i="94"/>
  <c r="AH18" i="50"/>
  <c r="AQ18" i="50" s="1"/>
  <c r="Z27" i="44"/>
  <c r="Y26" i="54"/>
  <c r="Z26" i="54" s="1"/>
  <c r="X26" i="54"/>
  <c r="AG25" i="100"/>
  <c r="AP25" i="100" s="1"/>
  <c r="AE25" i="100"/>
  <c r="AF25" i="100"/>
  <c r="AO25" i="100" s="1"/>
  <c r="W26" i="100"/>
  <c r="AR16" i="85"/>
  <c r="AH28" i="32"/>
  <c r="AQ28" i="32" s="1"/>
  <c r="Z28" i="32"/>
  <c r="Y22" i="16"/>
  <c r="X22" i="16"/>
  <c r="Z18" i="90"/>
  <c r="AI18" i="10"/>
  <c r="AN18" i="10"/>
  <c r="AI21" i="43"/>
  <c r="AN21" i="43"/>
  <c r="Z17" i="85"/>
  <c r="AI31" i="47"/>
  <c r="AN31" i="47"/>
  <c r="AR24" i="100"/>
  <c r="AH20" i="18"/>
  <c r="AQ20" i="18" s="1"/>
  <c r="AH23" i="41"/>
  <c r="AQ23" i="41" s="1"/>
  <c r="AR17" i="50"/>
  <c r="AR22" i="91"/>
  <c r="Y19" i="82"/>
  <c r="Z19" i="82" s="1"/>
  <c r="X19" i="82"/>
  <c r="AI23" i="88"/>
  <c r="AN23" i="88"/>
  <c r="AH23" i="11"/>
  <c r="AQ23" i="11" s="1"/>
  <c r="Z18" i="50"/>
  <c r="AI30" i="105"/>
  <c r="AN30" i="105"/>
  <c r="AH30" i="86"/>
  <c r="AQ30" i="86" s="1"/>
  <c r="AI22" i="103"/>
  <c r="AR22" i="103" s="1"/>
  <c r="AN22" i="103"/>
  <c r="AI23" i="49"/>
  <c r="AN23" i="49"/>
  <c r="AR32" i="97"/>
  <c r="W31" i="53"/>
  <c r="AF30" i="53"/>
  <c r="AO30" i="53" s="1"/>
  <c r="AE30" i="53"/>
  <c r="AG30" i="53"/>
  <c r="AP30" i="53" s="1"/>
  <c r="AH25" i="100"/>
  <c r="AQ25" i="100" s="1"/>
  <c r="AR20" i="87"/>
  <c r="Y22" i="43"/>
  <c r="Z22" i="43" s="1"/>
  <c r="X22" i="43"/>
  <c r="AG18" i="48"/>
  <c r="AP18" i="48" s="1"/>
  <c r="AF18" i="48"/>
  <c r="AO18" i="48" s="1"/>
  <c r="AE18" i="48"/>
  <c r="W19" i="48"/>
  <c r="Y22" i="99"/>
  <c r="X22" i="99"/>
  <c r="AH21" i="87"/>
  <c r="AQ21" i="87" s="1"/>
  <c r="AR17" i="90"/>
  <c r="AG20" i="18"/>
  <c r="AP20" i="18" s="1"/>
  <c r="AE20" i="18"/>
  <c r="AF20" i="18"/>
  <c r="AO20" i="18" s="1"/>
  <c r="W21" i="18"/>
  <c r="Z23" i="41"/>
  <c r="Y27" i="92"/>
  <c r="X27" i="92"/>
  <c r="Z27" i="92" s="1"/>
  <c r="AH19" i="42"/>
  <c r="AQ19" i="42" s="1"/>
  <c r="AR28" i="46"/>
  <c r="AI30" i="93"/>
  <c r="AN30" i="93"/>
  <c r="W32" i="52"/>
  <c r="AF31" i="52"/>
  <c r="AO31" i="52" s="1"/>
  <c r="AG31" i="52"/>
  <c r="AP31" i="52" s="1"/>
  <c r="AE31" i="52"/>
  <c r="AI21" i="16"/>
  <c r="AN21" i="16"/>
  <c r="AR22" i="11"/>
  <c r="AH33" i="97"/>
  <c r="AQ33" i="97" s="1"/>
  <c r="AR17" i="94"/>
  <c r="Z21" i="87"/>
  <c r="AH25" i="45"/>
  <c r="AQ25" i="45" s="1"/>
  <c r="AR24" i="84"/>
  <c r="Y19" i="102"/>
  <c r="Z19" i="102"/>
  <c r="X19" i="102"/>
  <c r="AI18" i="82"/>
  <c r="AN18" i="82"/>
  <c r="AH23" i="91"/>
  <c r="AQ23" i="91" s="1"/>
  <c r="AH27" i="20"/>
  <c r="AQ27" i="20" s="1"/>
  <c r="X33" i="89"/>
  <c r="Y33" i="89"/>
  <c r="Y24" i="49"/>
  <c r="X24" i="49"/>
  <c r="AI25" i="54"/>
  <c r="AN25" i="54"/>
  <c r="Z23" i="103" l="1"/>
  <c r="AF19" i="82"/>
  <c r="AO19" i="82" s="1"/>
  <c r="AE19" i="82"/>
  <c r="W20" i="82"/>
  <c r="AG19" i="82"/>
  <c r="AP19" i="82" s="1"/>
  <c r="AE26" i="54"/>
  <c r="W27" i="54"/>
  <c r="AF26" i="54"/>
  <c r="AO26" i="54" s="1"/>
  <c r="AG26" i="54"/>
  <c r="AP26" i="54" s="1"/>
  <c r="AE19" i="35"/>
  <c r="W20" i="35"/>
  <c r="AF19" i="35"/>
  <c r="AO19" i="35" s="1"/>
  <c r="AG19" i="35"/>
  <c r="AP19" i="35" s="1"/>
  <c r="AF23" i="103"/>
  <c r="AO23" i="103" s="1"/>
  <c r="AE23" i="103"/>
  <c r="AG23" i="103"/>
  <c r="AP23" i="103" s="1"/>
  <c r="W24" i="103"/>
  <c r="AH33" i="89"/>
  <c r="AQ33" i="89" s="1"/>
  <c r="Y32" i="52"/>
  <c r="X32" i="52"/>
  <c r="Y19" i="48"/>
  <c r="X19" i="48"/>
  <c r="Y31" i="53"/>
  <c r="X31" i="53"/>
  <c r="AR31" i="47"/>
  <c r="W19" i="90"/>
  <c r="AG18" i="90"/>
  <c r="AP18" i="90" s="1"/>
  <c r="AF18" i="90"/>
  <c r="AO18" i="90" s="1"/>
  <c r="AE18" i="90"/>
  <c r="AR20" i="98"/>
  <c r="AH32" i="47"/>
  <c r="AQ32" i="47" s="1"/>
  <c r="AI30" i="101"/>
  <c r="AN30" i="101"/>
  <c r="AH31" i="105"/>
  <c r="AQ31" i="105" s="1"/>
  <c r="AR22" i="55"/>
  <c r="AI27" i="20"/>
  <c r="AN27" i="20"/>
  <c r="AI30" i="86"/>
  <c r="AN30" i="86"/>
  <c r="AH24" i="49"/>
  <c r="AQ24" i="49" s="1"/>
  <c r="Z24" i="49"/>
  <c r="Z33" i="89"/>
  <c r="AR21" i="16"/>
  <c r="AE23" i="41"/>
  <c r="AG23" i="41"/>
  <c r="AP23" i="41" s="1"/>
  <c r="W24" i="41"/>
  <c r="AF23" i="41"/>
  <c r="AO23" i="41" s="1"/>
  <c r="AI18" i="48"/>
  <c r="AN18" i="48"/>
  <c r="AR30" i="105"/>
  <c r="W18" i="85"/>
  <c r="AE17" i="85"/>
  <c r="AF17" i="85"/>
  <c r="AO17" i="85" s="1"/>
  <c r="AG17" i="85"/>
  <c r="AP17" i="85" s="1"/>
  <c r="AH22" i="16"/>
  <c r="AQ22" i="16" s="1"/>
  <c r="Y26" i="100"/>
  <c r="X26" i="100"/>
  <c r="AH19" i="10"/>
  <c r="AQ19" i="10" s="1"/>
  <c r="AH21" i="83"/>
  <c r="AQ21" i="83" s="1"/>
  <c r="W32" i="105"/>
  <c r="AF31" i="105"/>
  <c r="AO31" i="105" s="1"/>
  <c r="AG31" i="105"/>
  <c r="AP31" i="105" s="1"/>
  <c r="AE31" i="105"/>
  <c r="AH24" i="88"/>
  <c r="AQ24" i="88" s="1"/>
  <c r="AR18" i="35"/>
  <c r="AI23" i="11"/>
  <c r="AN23" i="11"/>
  <c r="Y20" i="42"/>
  <c r="X20" i="42"/>
  <c r="AE21" i="87"/>
  <c r="W22" i="87"/>
  <c r="AG21" i="87"/>
  <c r="AP21" i="87" s="1"/>
  <c r="AF21" i="87"/>
  <c r="AO21" i="87" s="1"/>
  <c r="AR30" i="93"/>
  <c r="AH22" i="99"/>
  <c r="AQ22" i="99" s="1"/>
  <c r="AG18" i="50"/>
  <c r="AP18" i="50" s="1"/>
  <c r="AE18" i="50"/>
  <c r="AF18" i="50"/>
  <c r="AO18" i="50" s="1"/>
  <c r="W19" i="50"/>
  <c r="Z22" i="16"/>
  <c r="AE27" i="44"/>
  <c r="AG27" i="44"/>
  <c r="AP27" i="44" s="1"/>
  <c r="W28" i="44"/>
  <c r="AF27" i="44"/>
  <c r="AO27" i="44" s="1"/>
  <c r="AF18" i="94"/>
  <c r="AO18" i="94" s="1"/>
  <c r="AG18" i="94"/>
  <c r="AP18" i="94" s="1"/>
  <c r="AE18" i="94"/>
  <c r="W19" i="94"/>
  <c r="AR20" i="83"/>
  <c r="Z19" i="10"/>
  <c r="AI25" i="51"/>
  <c r="AN25" i="51"/>
  <c r="Z21" i="98"/>
  <c r="AH21" i="98"/>
  <c r="AQ21" i="98" s="1"/>
  <c r="Z21" i="83"/>
  <c r="AI33" i="97"/>
  <c r="AN33" i="97"/>
  <c r="Z24" i="88"/>
  <c r="Y31" i="15"/>
  <c r="X31" i="15"/>
  <c r="Y26" i="45"/>
  <c r="Z26" i="45"/>
  <c r="X26" i="45"/>
  <c r="X24" i="11"/>
  <c r="Y24" i="11"/>
  <c r="Y28" i="20"/>
  <c r="X28" i="20"/>
  <c r="Z28" i="20" s="1"/>
  <c r="AR25" i="54"/>
  <c r="AR18" i="82"/>
  <c r="AI31" i="52"/>
  <c r="AN31" i="52"/>
  <c r="Y21" i="18"/>
  <c r="X21" i="18"/>
  <c r="Z22" i="99"/>
  <c r="AR23" i="88"/>
  <c r="AR21" i="43"/>
  <c r="AI25" i="100"/>
  <c r="AN25" i="100"/>
  <c r="AI27" i="104"/>
  <c r="AN27" i="104"/>
  <c r="AG25" i="95"/>
  <c r="AP25" i="95" s="1"/>
  <c r="AF25" i="95"/>
  <c r="AO25" i="95" s="1"/>
  <c r="W26" i="95"/>
  <c r="AE25" i="95"/>
  <c r="AH23" i="55"/>
  <c r="AQ23" i="55" s="1"/>
  <c r="AR21" i="99"/>
  <c r="AH31" i="93"/>
  <c r="AQ31" i="93" s="1"/>
  <c r="AI30" i="15"/>
  <c r="AN30" i="15"/>
  <c r="AI23" i="91"/>
  <c r="AN23" i="91"/>
  <c r="AI26" i="13"/>
  <c r="AN26" i="13"/>
  <c r="AH19" i="102"/>
  <c r="AQ19" i="102" s="1"/>
  <c r="AH27" i="92"/>
  <c r="AQ27" i="92" s="1"/>
  <c r="AH22" i="43"/>
  <c r="AQ22" i="43" s="1"/>
  <c r="AI30" i="53"/>
  <c r="AN30" i="53"/>
  <c r="AR23" i="49"/>
  <c r="AH19" i="82"/>
  <c r="AQ19" i="82" s="1"/>
  <c r="AG28" i="32"/>
  <c r="AP28" i="32" s="1"/>
  <c r="AF28" i="32"/>
  <c r="AO28" i="32" s="1"/>
  <c r="W29" i="32"/>
  <c r="AE28" i="32"/>
  <c r="AR18" i="102"/>
  <c r="AR32" i="89"/>
  <c r="Z23" i="55"/>
  <c r="AR26" i="92"/>
  <c r="AF29" i="46"/>
  <c r="AO29" i="46" s="1"/>
  <c r="AG29" i="46"/>
  <c r="AP29" i="46" s="1"/>
  <c r="AE29" i="46"/>
  <c r="W30" i="46"/>
  <c r="AE32" i="47"/>
  <c r="W33" i="47"/>
  <c r="AF32" i="47"/>
  <c r="AO32" i="47" s="1"/>
  <c r="AG32" i="47"/>
  <c r="AP32" i="47" s="1"/>
  <c r="AF25" i="84"/>
  <c r="AO25" i="84" s="1"/>
  <c r="W26" i="84"/>
  <c r="AG25" i="84"/>
  <c r="AP25" i="84" s="1"/>
  <c r="AE25" i="84"/>
  <c r="AI24" i="96"/>
  <c r="AP24" i="96"/>
  <c r="Z31" i="93"/>
  <c r="Y24" i="91"/>
  <c r="X24" i="91"/>
  <c r="Z24" i="91" s="1"/>
  <c r="Y27" i="13"/>
  <c r="X27" i="13"/>
  <c r="W20" i="102"/>
  <c r="AF19" i="102"/>
  <c r="AO19" i="102" s="1"/>
  <c r="AG19" i="102"/>
  <c r="AP19" i="102" s="1"/>
  <c r="AE19" i="102"/>
  <c r="AE27" i="92"/>
  <c r="W28" i="92"/>
  <c r="AF27" i="92"/>
  <c r="AO27" i="92" s="1"/>
  <c r="AG27" i="92"/>
  <c r="AP27" i="92" s="1"/>
  <c r="AI20" i="18"/>
  <c r="AN20" i="18"/>
  <c r="AF22" i="43"/>
  <c r="AO22" i="43" s="1"/>
  <c r="AE22" i="43"/>
  <c r="AG22" i="43"/>
  <c r="AP22" i="43" s="1"/>
  <c r="W23" i="43"/>
  <c r="AR18" i="10"/>
  <c r="AH26" i="54"/>
  <c r="AQ26" i="54" s="1"/>
  <c r="Y28" i="104"/>
  <c r="X28" i="104"/>
  <c r="Z28" i="104" s="1"/>
  <c r="Y26" i="51"/>
  <c r="X26" i="51"/>
  <c r="AH23" i="103"/>
  <c r="AQ23" i="103" s="1"/>
  <c r="AH19" i="35"/>
  <c r="AQ19" i="35" s="1"/>
  <c r="Y31" i="101"/>
  <c r="Z31" i="101"/>
  <c r="X31" i="101"/>
  <c r="Y25" i="96"/>
  <c r="X25" i="96"/>
  <c r="Y34" i="97"/>
  <c r="X34" i="97"/>
  <c r="AI25" i="45"/>
  <c r="AN25" i="45"/>
  <c r="Y31" i="86"/>
  <c r="X31" i="86"/>
  <c r="AI19" i="42"/>
  <c r="AN19" i="42"/>
  <c r="Z21" i="18" l="1"/>
  <c r="Z19" i="48"/>
  <c r="Z20" i="42"/>
  <c r="AE20" i="42" s="1"/>
  <c r="AF28" i="104"/>
  <c r="AO28" i="104" s="1"/>
  <c r="AE28" i="104"/>
  <c r="AG28" i="104"/>
  <c r="AP28" i="104" s="1"/>
  <c r="W29" i="104"/>
  <c r="AG21" i="18"/>
  <c r="AP21" i="18" s="1"/>
  <c r="AE21" i="18"/>
  <c r="W22" i="18"/>
  <c r="AF21" i="18"/>
  <c r="AO21" i="18" s="1"/>
  <c r="W25" i="91"/>
  <c r="AG24" i="91"/>
  <c r="AP24" i="91" s="1"/>
  <c r="AF24" i="91"/>
  <c r="AO24" i="91" s="1"/>
  <c r="AE24" i="91"/>
  <c r="W20" i="48"/>
  <c r="AF19" i="48"/>
  <c r="AO19" i="48" s="1"/>
  <c r="AG19" i="48"/>
  <c r="AP19" i="48" s="1"/>
  <c r="AE19" i="48"/>
  <c r="AG20" i="42"/>
  <c r="AP20" i="42" s="1"/>
  <c r="W21" i="42"/>
  <c r="AF20" i="42"/>
  <c r="AO20" i="42" s="1"/>
  <c r="AF31" i="101"/>
  <c r="AO31" i="101" s="1"/>
  <c r="W32" i="101"/>
  <c r="AG31" i="101"/>
  <c r="AP31" i="101" s="1"/>
  <c r="AE31" i="101"/>
  <c r="AH31" i="86"/>
  <c r="AQ31" i="86" s="1"/>
  <c r="AR20" i="18"/>
  <c r="AI22" i="43"/>
  <c r="AN22" i="43"/>
  <c r="AI25" i="84"/>
  <c r="AN25" i="84"/>
  <c r="AH24" i="11"/>
  <c r="AQ24" i="11" s="1"/>
  <c r="W25" i="88"/>
  <c r="AE24" i="88"/>
  <c r="AF24" i="88"/>
  <c r="AO24" i="88" s="1"/>
  <c r="AG24" i="88"/>
  <c r="AP24" i="88" s="1"/>
  <c r="AF19" i="10"/>
  <c r="AO19" i="10" s="1"/>
  <c r="AG19" i="10"/>
  <c r="AP19" i="10" s="1"/>
  <c r="AE19" i="10"/>
  <c r="W20" i="10"/>
  <c r="AI27" i="44"/>
  <c r="AN27" i="44"/>
  <c r="AI21" i="87"/>
  <c r="AN21" i="87"/>
  <c r="AR30" i="86"/>
  <c r="Y20" i="35"/>
  <c r="X20" i="35"/>
  <c r="AI26" i="54"/>
  <c r="AN26" i="54"/>
  <c r="AR25" i="45"/>
  <c r="AH31" i="101"/>
  <c r="AQ31" i="101" s="1"/>
  <c r="Y28" i="92"/>
  <c r="X28" i="92"/>
  <c r="Z28" i="92" s="1"/>
  <c r="Y20" i="102"/>
  <c r="X20" i="102"/>
  <c r="Z20" i="102" s="1"/>
  <c r="X33" i="47"/>
  <c r="Y33" i="47"/>
  <c r="AR30" i="15"/>
  <c r="AH28" i="20"/>
  <c r="AQ28" i="20" s="1"/>
  <c r="AH26" i="45"/>
  <c r="AQ26" i="45" s="1"/>
  <c r="AE22" i="16"/>
  <c r="W23" i="16"/>
  <c r="AF22" i="16"/>
  <c r="AO22" i="16" s="1"/>
  <c r="AG22" i="16"/>
  <c r="AP22" i="16" s="1"/>
  <c r="AH20" i="42"/>
  <c r="AQ20" i="42" s="1"/>
  <c r="AI23" i="41"/>
  <c r="AN23" i="41"/>
  <c r="AI23" i="103"/>
  <c r="AN23" i="103"/>
  <c r="AI19" i="35"/>
  <c r="AN19" i="35"/>
  <c r="AI27" i="92"/>
  <c r="AN27" i="92"/>
  <c r="AH27" i="13"/>
  <c r="AQ27" i="13" s="1"/>
  <c r="AE31" i="93"/>
  <c r="W32" i="93"/>
  <c r="AG31" i="93"/>
  <c r="AP31" i="93" s="1"/>
  <c r="AF31" i="93"/>
  <c r="AO31" i="93" s="1"/>
  <c r="Y26" i="84"/>
  <c r="X26" i="84"/>
  <c r="AI32" i="47"/>
  <c r="AN32" i="47"/>
  <c r="AR27" i="104"/>
  <c r="AR31" i="52"/>
  <c r="AF28" i="20"/>
  <c r="AO28" i="20" s="1"/>
  <c r="W29" i="20"/>
  <c r="AG28" i="20"/>
  <c r="AP28" i="20" s="1"/>
  <c r="AE28" i="20"/>
  <c r="AG26" i="45"/>
  <c r="AP26" i="45" s="1"/>
  <c r="W27" i="45"/>
  <c r="AF26" i="45"/>
  <c r="AO26" i="45" s="1"/>
  <c r="AE26" i="45"/>
  <c r="AR33" i="97"/>
  <c r="AI31" i="105"/>
  <c r="AN31" i="105"/>
  <c r="AR18" i="48"/>
  <c r="AR27" i="20"/>
  <c r="AI18" i="90"/>
  <c r="AN18" i="90"/>
  <c r="AH31" i="53"/>
  <c r="AQ31" i="53" s="1"/>
  <c r="AH32" i="52"/>
  <c r="AQ32" i="52" s="1"/>
  <c r="AR26" i="13"/>
  <c r="AI25" i="95"/>
  <c r="AN25" i="95"/>
  <c r="W23" i="99"/>
  <c r="AF22" i="99"/>
  <c r="AO22" i="99" s="1"/>
  <c r="AG22" i="99"/>
  <c r="AP22" i="99" s="1"/>
  <c r="AE22" i="99"/>
  <c r="AG21" i="83"/>
  <c r="AP21" i="83" s="1"/>
  <c r="AF21" i="83"/>
  <c r="AO21" i="83" s="1"/>
  <c r="W22" i="83"/>
  <c r="AE21" i="83"/>
  <c r="W22" i="98"/>
  <c r="AF21" i="98"/>
  <c r="AO21" i="98" s="1"/>
  <c r="AE21" i="98"/>
  <c r="AG21" i="98"/>
  <c r="AP21" i="98" s="1"/>
  <c r="Y19" i="50"/>
  <c r="X19" i="50"/>
  <c r="AI17" i="85"/>
  <c r="AN17" i="85"/>
  <c r="Z31" i="53"/>
  <c r="Z32" i="52"/>
  <c r="Y20" i="82"/>
  <c r="X20" i="82"/>
  <c r="Z20" i="82" s="1"/>
  <c r="Z27" i="13"/>
  <c r="Z31" i="86"/>
  <c r="Y23" i="43"/>
  <c r="X23" i="43"/>
  <c r="AI19" i="102"/>
  <c r="AN19" i="102"/>
  <c r="AR24" i="96"/>
  <c r="X30" i="46"/>
  <c r="Y30" i="46"/>
  <c r="AE23" i="55"/>
  <c r="AF23" i="55"/>
  <c r="AO23" i="55" s="1"/>
  <c r="AG23" i="55"/>
  <c r="AP23" i="55" s="1"/>
  <c r="W24" i="55"/>
  <c r="AI28" i="32"/>
  <c r="AN28" i="32"/>
  <c r="AR30" i="53"/>
  <c r="Y26" i="95"/>
  <c r="X26" i="95"/>
  <c r="Z26" i="95" s="1"/>
  <c r="AR25" i="100"/>
  <c r="AH21" i="18"/>
  <c r="AQ21" i="18" s="1"/>
  <c r="Z24" i="11"/>
  <c r="Z31" i="15"/>
  <c r="AH31" i="15"/>
  <c r="AQ31" i="15" s="1"/>
  <c r="Y19" i="94"/>
  <c r="X19" i="94"/>
  <c r="Y28" i="44"/>
  <c r="X28" i="44"/>
  <c r="AH26" i="100"/>
  <c r="AQ26" i="100" s="1"/>
  <c r="Y18" i="85"/>
  <c r="X18" i="85"/>
  <c r="AE33" i="89"/>
  <c r="AG33" i="89"/>
  <c r="AP33" i="89" s="1"/>
  <c r="W34" i="89"/>
  <c r="AF33" i="89"/>
  <c r="AO33" i="89" s="1"/>
  <c r="AI19" i="82"/>
  <c r="AN19" i="82"/>
  <c r="AR19" i="42"/>
  <c r="AH34" i="97"/>
  <c r="AQ34" i="97" s="1"/>
  <c r="AH26" i="51"/>
  <c r="AQ26" i="51" s="1"/>
  <c r="Z34" i="97"/>
  <c r="Z26" i="51"/>
  <c r="Z25" i="96"/>
  <c r="AH25" i="96"/>
  <c r="AQ25" i="96" s="1"/>
  <c r="AH28" i="104"/>
  <c r="AQ28" i="104" s="1"/>
  <c r="AH24" i="91"/>
  <c r="AQ24" i="91" s="1"/>
  <c r="AI29" i="46"/>
  <c r="AN29" i="46"/>
  <c r="Y29" i="32"/>
  <c r="X29" i="32"/>
  <c r="AR23" i="91"/>
  <c r="AR25" i="51"/>
  <c r="AI18" i="94"/>
  <c r="AN18" i="94"/>
  <c r="AI18" i="50"/>
  <c r="AN18" i="50"/>
  <c r="Y22" i="87"/>
  <c r="X22" i="87"/>
  <c r="Z22" i="87" s="1"/>
  <c r="AR23" i="11"/>
  <c r="Y32" i="105"/>
  <c r="X32" i="105"/>
  <c r="Z26" i="100"/>
  <c r="Y24" i="41"/>
  <c r="Z24" i="41"/>
  <c r="X24" i="41"/>
  <c r="W25" i="49"/>
  <c r="AE24" i="49"/>
  <c r="AG24" i="49"/>
  <c r="AP24" i="49" s="1"/>
  <c r="AF24" i="49"/>
  <c r="AO24" i="49" s="1"/>
  <c r="AR30" i="101"/>
  <c r="Y19" i="90"/>
  <c r="X19" i="90"/>
  <c r="AH19" i="48"/>
  <c r="AQ19" i="48" s="1"/>
  <c r="Y24" i="103"/>
  <c r="X24" i="103"/>
  <c r="Y27" i="54"/>
  <c r="X27" i="54"/>
  <c r="Z33" i="47" l="1"/>
  <c r="Z28" i="44"/>
  <c r="Z30" i="46"/>
  <c r="Z32" i="105"/>
  <c r="W33" i="105" s="1"/>
  <c r="AE32" i="105"/>
  <c r="AF32" i="105"/>
  <c r="AO32" i="105" s="1"/>
  <c r="W23" i="87"/>
  <c r="AG22" i="87"/>
  <c r="AE22" i="87"/>
  <c r="AN22" i="87" s="1"/>
  <c r="AF22" i="87"/>
  <c r="AO22" i="87" s="1"/>
  <c r="AF33" i="47"/>
  <c r="AO33" i="47" s="1"/>
  <c r="AE33" i="47"/>
  <c r="W34" i="47"/>
  <c r="AG33" i="47"/>
  <c r="AP33" i="47" s="1"/>
  <c r="W29" i="44"/>
  <c r="AF28" i="44"/>
  <c r="AO28" i="44" s="1"/>
  <c r="AG28" i="44"/>
  <c r="AP28" i="44" s="1"/>
  <c r="AE28" i="44"/>
  <c r="AG30" i="46"/>
  <c r="AP30" i="46" s="1"/>
  <c r="AE30" i="46"/>
  <c r="AF30" i="46"/>
  <c r="AO30" i="46" s="1"/>
  <c r="W31" i="46"/>
  <c r="AG20" i="102"/>
  <c r="AP20" i="102" s="1"/>
  <c r="AF20" i="102"/>
  <c r="AO20" i="102" s="1"/>
  <c r="W21" i="102"/>
  <c r="AE20" i="102"/>
  <c r="AH29" i="32"/>
  <c r="AQ29" i="32" s="1"/>
  <c r="AH27" i="54"/>
  <c r="AQ27" i="54" s="1"/>
  <c r="Z27" i="54"/>
  <c r="AI24" i="49"/>
  <c r="AN24" i="49"/>
  <c r="AH32" i="105"/>
  <c r="AQ32" i="105" s="1"/>
  <c r="AE25" i="96"/>
  <c r="AG25" i="96"/>
  <c r="AP25" i="96" s="1"/>
  <c r="W26" i="96"/>
  <c r="AF25" i="96"/>
  <c r="AO25" i="96" s="1"/>
  <c r="AH28" i="44"/>
  <c r="AQ28" i="44" s="1"/>
  <c r="W25" i="11"/>
  <c r="AG24" i="11"/>
  <c r="AP24" i="11" s="1"/>
  <c r="AF24" i="11"/>
  <c r="AO24" i="11" s="1"/>
  <c r="AE24" i="11"/>
  <c r="AG31" i="86"/>
  <c r="AP31" i="86" s="1"/>
  <c r="W32" i="86"/>
  <c r="AF31" i="86"/>
  <c r="AO31" i="86" s="1"/>
  <c r="AE31" i="86"/>
  <c r="W32" i="53"/>
  <c r="AG31" i="53"/>
  <c r="AP31" i="53" s="1"/>
  <c r="AE31" i="53"/>
  <c r="AF31" i="53"/>
  <c r="AO31" i="53" s="1"/>
  <c r="AI21" i="83"/>
  <c r="AN21" i="83"/>
  <c r="AR18" i="90"/>
  <c r="AR31" i="105"/>
  <c r="Y27" i="45"/>
  <c r="X27" i="45"/>
  <c r="Z27" i="45" s="1"/>
  <c r="AR32" i="47"/>
  <c r="Y23" i="16"/>
  <c r="X23" i="16"/>
  <c r="AI19" i="10"/>
  <c r="AN19" i="10"/>
  <c r="AI24" i="88"/>
  <c r="AN24" i="88"/>
  <c r="Y25" i="49"/>
  <c r="X25" i="49"/>
  <c r="Z25" i="49" s="1"/>
  <c r="AE26" i="51"/>
  <c r="W27" i="51"/>
  <c r="AF26" i="51"/>
  <c r="AO26" i="51" s="1"/>
  <c r="AG26" i="51"/>
  <c r="AP26" i="51" s="1"/>
  <c r="Y34" i="89"/>
  <c r="X34" i="89"/>
  <c r="Z34" i="89" s="1"/>
  <c r="AI23" i="55"/>
  <c r="AR23" i="55" s="1"/>
  <c r="AN23" i="55"/>
  <c r="AG27" i="13"/>
  <c r="AP27" i="13" s="1"/>
  <c r="W28" i="13"/>
  <c r="AF27" i="13"/>
  <c r="AO27" i="13" s="1"/>
  <c r="AE27" i="13"/>
  <c r="Y22" i="83"/>
  <c r="X22" i="83"/>
  <c r="Z22" i="83" s="1"/>
  <c r="AH26" i="84"/>
  <c r="AQ26" i="84" s="1"/>
  <c r="Y32" i="93"/>
  <c r="Z32" i="93"/>
  <c r="X32" i="93"/>
  <c r="AR23" i="103"/>
  <c r="AI22" i="16"/>
  <c r="AN22" i="16"/>
  <c r="AR26" i="54"/>
  <c r="AR21" i="87"/>
  <c r="Y25" i="88"/>
  <c r="X25" i="88"/>
  <c r="AI31" i="101"/>
  <c r="AN31" i="101"/>
  <c r="Y21" i="42"/>
  <c r="Z21" i="42"/>
  <c r="X21" i="42"/>
  <c r="Y25" i="91"/>
  <c r="X25" i="91"/>
  <c r="Z25" i="91" s="1"/>
  <c r="AF34" i="97"/>
  <c r="AO34" i="97" s="1"/>
  <c r="W35" i="97"/>
  <c r="AE34" i="97"/>
  <c r="AG34" i="97"/>
  <c r="AP34" i="97" s="1"/>
  <c r="AH26" i="95"/>
  <c r="AQ26" i="95" s="1"/>
  <c r="AR28" i="32"/>
  <c r="AR19" i="102"/>
  <c r="AH20" i="82"/>
  <c r="AQ20" i="82" s="1"/>
  <c r="AR17" i="85"/>
  <c r="AI21" i="98"/>
  <c r="AN21" i="98"/>
  <c r="Y23" i="99"/>
  <c r="X23" i="99"/>
  <c r="Z26" i="84"/>
  <c r="AI31" i="93"/>
  <c r="AN31" i="93"/>
  <c r="AH28" i="92"/>
  <c r="AQ28" i="92" s="1"/>
  <c r="Z20" i="35"/>
  <c r="AH20" i="35"/>
  <c r="AQ20" i="35" s="1"/>
  <c r="AR25" i="84"/>
  <c r="Y20" i="48"/>
  <c r="X20" i="48"/>
  <c r="Z20" i="48" s="1"/>
  <c r="Y29" i="104"/>
  <c r="X29" i="104"/>
  <c r="AH24" i="103"/>
  <c r="AQ24" i="103" s="1"/>
  <c r="AH24" i="41"/>
  <c r="AQ24" i="41" s="1"/>
  <c r="AR29" i="46"/>
  <c r="Z24" i="103"/>
  <c r="AR18" i="50"/>
  <c r="AI33" i="89"/>
  <c r="AN33" i="89"/>
  <c r="AH19" i="94"/>
  <c r="AQ19" i="94" s="1"/>
  <c r="AE26" i="95"/>
  <c r="AN26" i="95" s="1"/>
  <c r="AF26" i="95"/>
  <c r="AO26" i="95" s="1"/>
  <c r="AG26" i="95"/>
  <c r="W27" i="95"/>
  <c r="AH23" i="43"/>
  <c r="AQ23" i="43" s="1"/>
  <c r="W21" i="82"/>
  <c r="AE20" i="82"/>
  <c r="AF20" i="82"/>
  <c r="AO20" i="82" s="1"/>
  <c r="AG20" i="82"/>
  <c r="AP20" i="82" s="1"/>
  <c r="AH19" i="50"/>
  <c r="AQ19" i="50" s="1"/>
  <c r="AI28" i="20"/>
  <c r="AN28" i="20"/>
  <c r="AR27" i="92"/>
  <c r="AR23" i="41"/>
  <c r="AF28" i="92"/>
  <c r="AO28" i="92" s="1"/>
  <c r="AE28" i="92"/>
  <c r="W29" i="92"/>
  <c r="AG28" i="92"/>
  <c r="AP28" i="92" s="1"/>
  <c r="AR27" i="44"/>
  <c r="Y32" i="101"/>
  <c r="X32" i="101"/>
  <c r="AI20" i="42"/>
  <c r="AN20" i="42"/>
  <c r="AF24" i="41"/>
  <c r="AO24" i="41" s="1"/>
  <c r="AE24" i="41"/>
  <c r="W25" i="41"/>
  <c r="AG24" i="41"/>
  <c r="AP24" i="41" s="1"/>
  <c r="AR19" i="82"/>
  <c r="AH18" i="85"/>
  <c r="AQ18" i="85" s="1"/>
  <c r="Z19" i="94"/>
  <c r="Y24" i="55"/>
  <c r="X24" i="55"/>
  <c r="AH30" i="46"/>
  <c r="AQ30" i="46" s="1"/>
  <c r="Z23" i="43"/>
  <c r="Z19" i="50"/>
  <c r="Y22" i="98"/>
  <c r="X22" i="98"/>
  <c r="AR25" i="95"/>
  <c r="AI26" i="45"/>
  <c r="AN26" i="45"/>
  <c r="AH33" i="47"/>
  <c r="AQ33" i="47" s="1"/>
  <c r="AR22" i="43"/>
  <c r="AI24" i="91"/>
  <c r="AN24" i="91"/>
  <c r="Y22" i="18"/>
  <c r="Z22" i="18" s="1"/>
  <c r="X22" i="18"/>
  <c r="AI28" i="104"/>
  <c r="AN28" i="104"/>
  <c r="AH19" i="90"/>
  <c r="AQ19" i="90" s="1"/>
  <c r="Z19" i="90"/>
  <c r="W27" i="100"/>
  <c r="AG26" i="100"/>
  <c r="AP26" i="100" s="1"/>
  <c r="AE26" i="100"/>
  <c r="AF26" i="100"/>
  <c r="AO26" i="100" s="1"/>
  <c r="AH22" i="87"/>
  <c r="AQ22" i="87" s="1"/>
  <c r="AR18" i="94"/>
  <c r="Z29" i="32"/>
  <c r="Z18" i="85"/>
  <c r="AE31" i="15"/>
  <c r="AG31" i="15"/>
  <c r="AP31" i="15" s="1"/>
  <c r="AF31" i="15"/>
  <c r="AO31" i="15" s="1"/>
  <c r="W32" i="15"/>
  <c r="AE32" i="52"/>
  <c r="AF32" i="52"/>
  <c r="AO32" i="52" s="1"/>
  <c r="AG32" i="52"/>
  <c r="AP32" i="52" s="1"/>
  <c r="W33" i="52"/>
  <c r="AI22" i="99"/>
  <c r="AN22" i="99"/>
  <c r="Y29" i="20"/>
  <c r="X29" i="20"/>
  <c r="AR19" i="35"/>
  <c r="AH20" i="102"/>
  <c r="AQ20" i="102" s="1"/>
  <c r="Y20" i="10"/>
  <c r="X20" i="10"/>
  <c r="Z20" i="10" s="1"/>
  <c r="AI19" i="48"/>
  <c r="AN19" i="48"/>
  <c r="AI21" i="18"/>
  <c r="AN21" i="18"/>
  <c r="AG32" i="105" l="1"/>
  <c r="AP32" i="105" s="1"/>
  <c r="Z29" i="104"/>
  <c r="AE29" i="104" s="1"/>
  <c r="AE25" i="91"/>
  <c r="AG25" i="91"/>
  <c r="AP25" i="91" s="1"/>
  <c r="W26" i="91"/>
  <c r="AF25" i="91"/>
  <c r="AO25" i="91" s="1"/>
  <c r="W30" i="104"/>
  <c r="AF29" i="104"/>
  <c r="AO29" i="104" s="1"/>
  <c r="AG29" i="104"/>
  <c r="AP29" i="104" s="1"/>
  <c r="AF22" i="18"/>
  <c r="AO22" i="18" s="1"/>
  <c r="AG22" i="18"/>
  <c r="AP22" i="18" s="1"/>
  <c r="AE22" i="18"/>
  <c r="W23" i="18"/>
  <c r="W21" i="10"/>
  <c r="AG20" i="10"/>
  <c r="AP20" i="10" s="1"/>
  <c r="AE20" i="10"/>
  <c r="AF20" i="10"/>
  <c r="AO20" i="10" s="1"/>
  <c r="W19" i="85"/>
  <c r="AG18" i="85"/>
  <c r="AP18" i="85" s="1"/>
  <c r="AF18" i="85"/>
  <c r="AO18" i="85" s="1"/>
  <c r="AE18" i="85"/>
  <c r="Y32" i="15"/>
  <c r="X32" i="15"/>
  <c r="AE19" i="90"/>
  <c r="AG19" i="90"/>
  <c r="AP19" i="90" s="1"/>
  <c r="AF19" i="90"/>
  <c r="AO19" i="90" s="1"/>
  <c r="W20" i="90"/>
  <c r="AR24" i="91"/>
  <c r="AH22" i="98"/>
  <c r="AQ22" i="98" s="1"/>
  <c r="AH29" i="20"/>
  <c r="AQ29" i="20" s="1"/>
  <c r="Z22" i="98"/>
  <c r="AH20" i="10"/>
  <c r="AQ20" i="10" s="1"/>
  <c r="AI31" i="15"/>
  <c r="AN31" i="15"/>
  <c r="AI26" i="100"/>
  <c r="AN26" i="100"/>
  <c r="AR26" i="45"/>
  <c r="AE19" i="50"/>
  <c r="AG19" i="50"/>
  <c r="AP19" i="50" s="1"/>
  <c r="W20" i="50"/>
  <c r="AF19" i="50"/>
  <c r="AO19" i="50" s="1"/>
  <c r="AR20" i="42"/>
  <c r="AF20" i="35"/>
  <c r="AO20" i="35" s="1"/>
  <c r="W21" i="35"/>
  <c r="AG20" i="35"/>
  <c r="AP20" i="35" s="1"/>
  <c r="AE20" i="35"/>
  <c r="AR31" i="101"/>
  <c r="AH32" i="93"/>
  <c r="AQ32" i="93" s="1"/>
  <c r="AI27" i="13"/>
  <c r="AN27" i="13"/>
  <c r="AH34" i="89"/>
  <c r="AQ34" i="89" s="1"/>
  <c r="Y27" i="51"/>
  <c r="X27" i="51"/>
  <c r="AR24" i="88"/>
  <c r="AR24" i="49"/>
  <c r="Y31" i="46"/>
  <c r="X31" i="46"/>
  <c r="AI33" i="47"/>
  <c r="AN33" i="47"/>
  <c r="Y23" i="87"/>
  <c r="X23" i="87"/>
  <c r="Z23" i="87" s="1"/>
  <c r="AF23" i="43"/>
  <c r="AO23" i="43" s="1"/>
  <c r="AE23" i="43"/>
  <c r="W24" i="43"/>
  <c r="AG23" i="43"/>
  <c r="AP23" i="43" s="1"/>
  <c r="AH24" i="55"/>
  <c r="AQ24" i="55" s="1"/>
  <c r="AH32" i="101"/>
  <c r="AQ32" i="101" s="1"/>
  <c r="AI20" i="82"/>
  <c r="AN20" i="82"/>
  <c r="AR33" i="89"/>
  <c r="AR31" i="93"/>
  <c r="AR21" i="98"/>
  <c r="AH25" i="88"/>
  <c r="AQ25" i="88" s="1"/>
  <c r="AG32" i="93"/>
  <c r="AP32" i="93" s="1"/>
  <c r="AF32" i="93"/>
  <c r="AO32" i="93" s="1"/>
  <c r="AE32" i="93"/>
  <c r="W33" i="93"/>
  <c r="AE34" i="89"/>
  <c r="AG34" i="89"/>
  <c r="AP34" i="89" s="1"/>
  <c r="W35" i="89"/>
  <c r="AF34" i="89"/>
  <c r="AO34" i="89" s="1"/>
  <c r="AI26" i="51"/>
  <c r="AN26" i="51"/>
  <c r="AI31" i="53"/>
  <c r="AN31" i="53"/>
  <c r="Y32" i="86"/>
  <c r="Z32" i="86"/>
  <c r="X32" i="86"/>
  <c r="Y25" i="11"/>
  <c r="X25" i="11"/>
  <c r="AE27" i="54"/>
  <c r="W28" i="54"/>
  <c r="AF27" i="54"/>
  <c r="AO27" i="54" s="1"/>
  <c r="AG27" i="54"/>
  <c r="AP27" i="54" s="1"/>
  <c r="AI20" i="102"/>
  <c r="AN20" i="102"/>
  <c r="Z24" i="55"/>
  <c r="Y25" i="41"/>
  <c r="X25" i="41"/>
  <c r="Z32" i="101"/>
  <c r="Y29" i="92"/>
  <c r="X29" i="92"/>
  <c r="Z29" i="92" s="1"/>
  <c r="Y21" i="82"/>
  <c r="X21" i="82"/>
  <c r="Z21" i="82" s="1"/>
  <c r="AH20" i="48"/>
  <c r="AQ20" i="48" s="1"/>
  <c r="W27" i="84"/>
  <c r="AG26" i="84"/>
  <c r="AP26" i="84" s="1"/>
  <c r="AF26" i="84"/>
  <c r="AO26" i="84" s="1"/>
  <c r="AE26" i="84"/>
  <c r="AI34" i="97"/>
  <c r="AN34" i="97"/>
  <c r="AH21" i="42"/>
  <c r="AQ21" i="42" s="1"/>
  <c r="Z25" i="88"/>
  <c r="AH22" i="83"/>
  <c r="AQ22" i="83" s="1"/>
  <c r="Y28" i="13"/>
  <c r="X28" i="13"/>
  <c r="AH25" i="49"/>
  <c r="AQ25" i="49" s="1"/>
  <c r="AR19" i="10"/>
  <c r="AH27" i="45"/>
  <c r="AQ27" i="45" s="1"/>
  <c r="Y21" i="102"/>
  <c r="X21" i="102"/>
  <c r="Z21" i="102" s="1"/>
  <c r="AI30" i="46"/>
  <c r="AN30" i="46"/>
  <c r="Y29" i="44"/>
  <c r="X29" i="44"/>
  <c r="AI32" i="52"/>
  <c r="AN32" i="52"/>
  <c r="AR22" i="99"/>
  <c r="AF29" i="32"/>
  <c r="AO29" i="32" s="1"/>
  <c r="W30" i="32"/>
  <c r="AE29" i="32"/>
  <c r="AG29" i="32"/>
  <c r="AP29" i="32" s="1"/>
  <c r="AI24" i="41"/>
  <c r="AN24" i="41"/>
  <c r="AI28" i="92"/>
  <c r="AN28" i="92"/>
  <c r="Y27" i="95"/>
  <c r="X27" i="95"/>
  <c r="AE20" i="48"/>
  <c r="AG20" i="48"/>
  <c r="AP20" i="48" s="1"/>
  <c r="W21" i="48"/>
  <c r="AF20" i="48"/>
  <c r="AO20" i="48" s="1"/>
  <c r="AH23" i="99"/>
  <c r="AQ23" i="99" s="1"/>
  <c r="Y35" i="97"/>
  <c r="X35" i="97"/>
  <c r="Z35" i="97" s="1"/>
  <c r="AF21" i="42"/>
  <c r="AO21" i="42" s="1"/>
  <c r="AG21" i="42"/>
  <c r="AP21" i="42" s="1"/>
  <c r="AE21" i="42"/>
  <c r="W22" i="42"/>
  <c r="AR22" i="16"/>
  <c r="AF22" i="83"/>
  <c r="AO22" i="83" s="1"/>
  <c r="AG22" i="83"/>
  <c r="AP22" i="83" s="1"/>
  <c r="AE22" i="83"/>
  <c r="W23" i="83"/>
  <c r="AF25" i="49"/>
  <c r="AO25" i="49" s="1"/>
  <c r="W26" i="49"/>
  <c r="AG25" i="49"/>
  <c r="AP25" i="49" s="1"/>
  <c r="AE25" i="49"/>
  <c r="AH23" i="16"/>
  <c r="AQ23" i="16" s="1"/>
  <c r="W28" i="45"/>
  <c r="AG27" i="45"/>
  <c r="AP27" i="45" s="1"/>
  <c r="AE27" i="45"/>
  <c r="AF27" i="45"/>
  <c r="AO27" i="45" s="1"/>
  <c r="Y32" i="53"/>
  <c r="X32" i="53"/>
  <c r="Z32" i="53" s="1"/>
  <c r="Y26" i="96"/>
  <c r="X26" i="96"/>
  <c r="Z26" i="96" s="1"/>
  <c r="Y33" i="105"/>
  <c r="Z33" i="105"/>
  <c r="X33" i="105"/>
  <c r="Y33" i="52"/>
  <c r="X33" i="52"/>
  <c r="Z33" i="52" s="1"/>
  <c r="AI26" i="95"/>
  <c r="AP26" i="95"/>
  <c r="W25" i="103"/>
  <c r="AF24" i="103"/>
  <c r="AO24" i="103" s="1"/>
  <c r="AE24" i="103"/>
  <c r="AG24" i="103"/>
  <c r="AP24" i="103" s="1"/>
  <c r="Z23" i="99"/>
  <c r="Z23" i="16"/>
  <c r="AR21" i="83"/>
  <c r="AI24" i="11"/>
  <c r="AN24" i="11"/>
  <c r="Y27" i="100"/>
  <c r="X27" i="100"/>
  <c r="AR21" i="18"/>
  <c r="AR28" i="104"/>
  <c r="W20" i="94"/>
  <c r="AG19" i="94"/>
  <c r="AP19" i="94" s="1"/>
  <c r="AF19" i="94"/>
  <c r="AO19" i="94" s="1"/>
  <c r="AE19" i="94"/>
  <c r="AR28" i="20"/>
  <c r="AR19" i="48"/>
  <c r="Z29" i="20"/>
  <c r="AH22" i="18"/>
  <c r="AQ22" i="18" s="1"/>
  <c r="AH29" i="104"/>
  <c r="AQ29" i="104" s="1"/>
  <c r="AH25" i="91"/>
  <c r="AQ25" i="91" s="1"/>
  <c r="AI31" i="86"/>
  <c r="AN31" i="86"/>
  <c r="AI25" i="96"/>
  <c r="AN25" i="96"/>
  <c r="AI28" i="44"/>
  <c r="AN28" i="44"/>
  <c r="X34" i="47"/>
  <c r="Y34" i="47"/>
  <c r="AI22" i="87"/>
  <c r="AP22" i="87"/>
  <c r="AI32" i="105"/>
  <c r="AR32" i="105" s="1"/>
  <c r="AN32" i="105"/>
  <c r="Z25" i="41" l="1"/>
  <c r="Z34" i="47"/>
  <c r="AE34" i="47" s="1"/>
  <c r="Z25" i="11"/>
  <c r="AF25" i="11" s="1"/>
  <c r="AO25" i="11" s="1"/>
  <c r="W24" i="87"/>
  <c r="AG23" i="87"/>
  <c r="AP23" i="87" s="1"/>
  <c r="AF23" i="87"/>
  <c r="AO23" i="87" s="1"/>
  <c r="AE23" i="87"/>
  <c r="AG25" i="11"/>
  <c r="AP25" i="11" s="1"/>
  <c r="AE25" i="11"/>
  <c r="W26" i="11"/>
  <c r="AG34" i="47"/>
  <c r="AP34" i="47" s="1"/>
  <c r="AF34" i="47"/>
  <c r="AO34" i="47" s="1"/>
  <c r="W35" i="47"/>
  <c r="W27" i="96"/>
  <c r="AG26" i="96"/>
  <c r="AP26" i="96" s="1"/>
  <c r="AE26" i="96"/>
  <c r="AF26" i="96"/>
  <c r="AO26" i="96" s="1"/>
  <c r="AE21" i="82"/>
  <c r="AG21" i="82"/>
  <c r="AP21" i="82" s="1"/>
  <c r="AF21" i="82"/>
  <c r="AO21" i="82" s="1"/>
  <c r="W22" i="82"/>
  <c r="AF33" i="52"/>
  <c r="AO33" i="52" s="1"/>
  <c r="AG33" i="52"/>
  <c r="AP33" i="52" s="1"/>
  <c r="AE33" i="52"/>
  <c r="W34" i="52"/>
  <c r="AF25" i="41"/>
  <c r="AO25" i="41" s="1"/>
  <c r="AE25" i="41"/>
  <c r="AN25" i="41" s="1"/>
  <c r="W26" i="41"/>
  <c r="AG25" i="41"/>
  <c r="AR26" i="95"/>
  <c r="AR25" i="96"/>
  <c r="AI24" i="103"/>
  <c r="AN24" i="103"/>
  <c r="Y26" i="49"/>
  <c r="Z26" i="49" s="1"/>
  <c r="X26" i="49"/>
  <c r="Y21" i="48"/>
  <c r="X21" i="48"/>
  <c r="AI29" i="32"/>
  <c r="AN29" i="32"/>
  <c r="AR32" i="52"/>
  <c r="AH21" i="102"/>
  <c r="AQ21" i="102" s="1"/>
  <c r="AR34" i="97"/>
  <c r="AH25" i="41"/>
  <c r="AQ25" i="41" s="1"/>
  <c r="AR31" i="53"/>
  <c r="Y21" i="35"/>
  <c r="Z21" i="35"/>
  <c r="X21" i="35"/>
  <c r="Y20" i="50"/>
  <c r="X20" i="50"/>
  <c r="AR26" i="100"/>
  <c r="AI18" i="85"/>
  <c r="AN18" i="85"/>
  <c r="AI20" i="10"/>
  <c r="AN20" i="10"/>
  <c r="AI29" i="104"/>
  <c r="AR29" i="104" s="1"/>
  <c r="AN29" i="104"/>
  <c r="AR28" i="44"/>
  <c r="AH34" i="47"/>
  <c r="AQ34" i="47" s="1"/>
  <c r="AR31" i="86"/>
  <c r="AH27" i="100"/>
  <c r="AQ27" i="100" s="1"/>
  <c r="AI27" i="45"/>
  <c r="AN27" i="45"/>
  <c r="AR28" i="92"/>
  <c r="Y30" i="32"/>
  <c r="Z30" i="32" s="1"/>
  <c r="X30" i="32"/>
  <c r="AH29" i="44"/>
  <c r="AQ29" i="44" s="1"/>
  <c r="W22" i="102"/>
  <c r="AG21" i="102"/>
  <c r="AP21" i="102" s="1"/>
  <c r="AF21" i="102"/>
  <c r="AO21" i="102" s="1"/>
  <c r="AE21" i="102"/>
  <c r="AI34" i="89"/>
  <c r="AN34" i="89"/>
  <c r="AR20" i="82"/>
  <c r="AR27" i="13"/>
  <c r="AI19" i="90"/>
  <c r="AN19" i="90"/>
  <c r="Y20" i="94"/>
  <c r="X20" i="94"/>
  <c r="Z20" i="94" s="1"/>
  <c r="Z27" i="100"/>
  <c r="AE23" i="16"/>
  <c r="W24" i="16"/>
  <c r="AF23" i="16"/>
  <c r="AO23" i="16" s="1"/>
  <c r="AG23" i="16"/>
  <c r="AP23" i="16" s="1"/>
  <c r="Y25" i="103"/>
  <c r="X25" i="103"/>
  <c r="AH33" i="105"/>
  <c r="AQ33" i="105" s="1"/>
  <c r="AH32" i="53"/>
  <c r="AQ32" i="53" s="1"/>
  <c r="AH35" i="97"/>
  <c r="AQ35" i="97" s="1"/>
  <c r="AI20" i="48"/>
  <c r="AN20" i="48"/>
  <c r="Z29" i="44"/>
  <c r="AI26" i="84"/>
  <c r="AN26" i="84"/>
  <c r="AH29" i="92"/>
  <c r="AQ29" i="92" s="1"/>
  <c r="AH32" i="86"/>
  <c r="AQ32" i="86" s="1"/>
  <c r="AR26" i="51"/>
  <c r="X24" i="43"/>
  <c r="Z24" i="43" s="1"/>
  <c r="Y24" i="43"/>
  <c r="AI19" i="50"/>
  <c r="AN19" i="50"/>
  <c r="AR31" i="15"/>
  <c r="W23" i="98"/>
  <c r="AF22" i="98"/>
  <c r="AO22" i="98" s="1"/>
  <c r="AG22" i="98"/>
  <c r="AP22" i="98" s="1"/>
  <c r="AE22" i="98"/>
  <c r="AH32" i="15"/>
  <c r="AQ32" i="15" s="1"/>
  <c r="Y21" i="10"/>
  <c r="X21" i="10"/>
  <c r="Y23" i="83"/>
  <c r="X23" i="83"/>
  <c r="AF35" i="97"/>
  <c r="AO35" i="97" s="1"/>
  <c r="AE35" i="97"/>
  <c r="W36" i="97"/>
  <c r="AG35" i="97"/>
  <c r="AP35" i="97" s="1"/>
  <c r="AH27" i="95"/>
  <c r="AQ27" i="95" s="1"/>
  <c r="AR24" i="41"/>
  <c r="AH28" i="13"/>
  <c r="AQ28" i="13" s="1"/>
  <c r="AG29" i="92"/>
  <c r="AP29" i="92" s="1"/>
  <c r="AE29" i="92"/>
  <c r="AF29" i="92"/>
  <c r="AO29" i="92" s="1"/>
  <c r="W30" i="92"/>
  <c r="AF24" i="55"/>
  <c r="AO24" i="55" s="1"/>
  <c r="W25" i="55"/>
  <c r="AE24" i="55"/>
  <c r="AG24" i="55"/>
  <c r="AP24" i="55" s="1"/>
  <c r="Y28" i="54"/>
  <c r="X28" i="54"/>
  <c r="AF32" i="86"/>
  <c r="AO32" i="86" s="1"/>
  <c r="AE32" i="86"/>
  <c r="AG32" i="86"/>
  <c r="AP32" i="86" s="1"/>
  <c r="W33" i="86"/>
  <c r="Y33" i="93"/>
  <c r="X33" i="93"/>
  <c r="Z33" i="93" s="1"/>
  <c r="AI23" i="43"/>
  <c r="AN23" i="43"/>
  <c r="AR33" i="47"/>
  <c r="Z32" i="15"/>
  <c r="Y19" i="85"/>
  <c r="Z19" i="85"/>
  <c r="X19" i="85"/>
  <c r="Y26" i="91"/>
  <c r="X26" i="91"/>
  <c r="W24" i="99"/>
  <c r="AF23" i="99"/>
  <c r="AO23" i="99" s="1"/>
  <c r="AE23" i="99"/>
  <c r="AG23" i="99"/>
  <c r="AP23" i="99" s="1"/>
  <c r="W34" i="105"/>
  <c r="AF33" i="105"/>
  <c r="AO33" i="105" s="1"/>
  <c r="AE33" i="105"/>
  <c r="AG33" i="105"/>
  <c r="AP33" i="105" s="1"/>
  <c r="AG32" i="53"/>
  <c r="AP32" i="53" s="1"/>
  <c r="AF32" i="53"/>
  <c r="AO32" i="53" s="1"/>
  <c r="AE32" i="53"/>
  <c r="W33" i="53"/>
  <c r="Y28" i="45"/>
  <c r="X28" i="45"/>
  <c r="AR22" i="87"/>
  <c r="AI25" i="49"/>
  <c r="AN25" i="49"/>
  <c r="AI22" i="83"/>
  <c r="AN22" i="83"/>
  <c r="Y22" i="42"/>
  <c r="Z22" i="42"/>
  <c r="X22" i="42"/>
  <c r="Z27" i="95"/>
  <c r="Z28" i="13"/>
  <c r="AI27" i="54"/>
  <c r="AN27" i="54"/>
  <c r="AI32" i="93"/>
  <c r="AN32" i="93"/>
  <c r="Z31" i="46"/>
  <c r="AH31" i="46"/>
  <c r="AQ31" i="46" s="1"/>
  <c r="AH27" i="51"/>
  <c r="AQ27" i="51" s="1"/>
  <c r="AI20" i="35"/>
  <c r="AN20" i="35"/>
  <c r="Y20" i="90"/>
  <c r="X20" i="90"/>
  <c r="Z20" i="90" s="1"/>
  <c r="Y23" i="18"/>
  <c r="Z23" i="18" s="1"/>
  <c r="X23" i="18"/>
  <c r="AG29" i="20"/>
  <c r="AP29" i="20" s="1"/>
  <c r="AE29" i="20"/>
  <c r="W30" i="20"/>
  <c r="AF29" i="20"/>
  <c r="AO29" i="20" s="1"/>
  <c r="AI19" i="94"/>
  <c r="AN19" i="94"/>
  <c r="AR24" i="11"/>
  <c r="AH33" i="52"/>
  <c r="AQ33" i="52" s="1"/>
  <c r="AH26" i="96"/>
  <c r="AQ26" i="96" s="1"/>
  <c r="AI21" i="42"/>
  <c r="AN21" i="42"/>
  <c r="AR30" i="46"/>
  <c r="AG25" i="88"/>
  <c r="AP25" i="88" s="1"/>
  <c r="AF25" i="88"/>
  <c r="AO25" i="88" s="1"/>
  <c r="AE25" i="88"/>
  <c r="W26" i="88"/>
  <c r="Y27" i="84"/>
  <c r="X27" i="84"/>
  <c r="AH21" i="82"/>
  <c r="AQ21" i="82" s="1"/>
  <c r="AE32" i="101"/>
  <c r="AG32" i="101"/>
  <c r="AP32" i="101" s="1"/>
  <c r="AF32" i="101"/>
  <c r="AO32" i="101" s="1"/>
  <c r="W33" i="101"/>
  <c r="AR20" i="102"/>
  <c r="AH25" i="11"/>
  <c r="AQ25" i="11" s="1"/>
  <c r="Y35" i="89"/>
  <c r="X35" i="89"/>
  <c r="AH23" i="87"/>
  <c r="AQ23" i="87" s="1"/>
  <c r="Z27" i="51"/>
  <c r="AI22" i="18"/>
  <c r="AN22" i="18"/>
  <c r="Y30" i="104"/>
  <c r="X30" i="104"/>
  <c r="Z30" i="104" s="1"/>
  <c r="AI25" i="91"/>
  <c r="AN25" i="91"/>
  <c r="Z25" i="103" l="1"/>
  <c r="AE33" i="93"/>
  <c r="W34" i="93"/>
  <c r="AG33" i="93"/>
  <c r="AP33" i="93" s="1"/>
  <c r="AF33" i="93"/>
  <c r="AO33" i="93" s="1"/>
  <c r="AE24" i="43"/>
  <c r="AF24" i="43"/>
  <c r="AO24" i="43" s="1"/>
  <c r="AG24" i="43"/>
  <c r="AP24" i="43" s="1"/>
  <c r="W25" i="43"/>
  <c r="AE25" i="103"/>
  <c r="W26" i="103"/>
  <c r="AG25" i="103"/>
  <c r="AP25" i="103" s="1"/>
  <c r="AF25" i="103"/>
  <c r="AO25" i="103" s="1"/>
  <c r="AF20" i="94"/>
  <c r="AO20" i="94" s="1"/>
  <c r="AE20" i="94"/>
  <c r="W21" i="94"/>
  <c r="AG20" i="94"/>
  <c r="AP20" i="94" s="1"/>
  <c r="AG26" i="49"/>
  <c r="AP26" i="49" s="1"/>
  <c r="AE26" i="49"/>
  <c r="W27" i="49"/>
  <c r="AF26" i="49"/>
  <c r="AO26" i="49" s="1"/>
  <c r="AG30" i="32"/>
  <c r="AP30" i="32" s="1"/>
  <c r="W31" i="32"/>
  <c r="AE30" i="32"/>
  <c r="AF30" i="32"/>
  <c r="AO30" i="32" s="1"/>
  <c r="AF20" i="90"/>
  <c r="AO20" i="90" s="1"/>
  <c r="W21" i="90"/>
  <c r="AE20" i="90"/>
  <c r="AG20" i="90"/>
  <c r="AP20" i="90" s="1"/>
  <c r="AG23" i="18"/>
  <c r="AP23" i="18" s="1"/>
  <c r="AE23" i="18"/>
  <c r="W24" i="18"/>
  <c r="AF23" i="18"/>
  <c r="AO23" i="18" s="1"/>
  <c r="AE30" i="104"/>
  <c r="AF30" i="104"/>
  <c r="AO30" i="104" s="1"/>
  <c r="W31" i="104"/>
  <c r="AG30" i="104"/>
  <c r="AP30" i="104" s="1"/>
  <c r="AR25" i="91"/>
  <c r="AE27" i="51"/>
  <c r="W28" i="51"/>
  <c r="AG27" i="51"/>
  <c r="AP27" i="51" s="1"/>
  <c r="AF27" i="51"/>
  <c r="AO27" i="51" s="1"/>
  <c r="AH35" i="89"/>
  <c r="AQ35" i="89" s="1"/>
  <c r="AR21" i="42"/>
  <c r="AR27" i="54"/>
  <c r="AH28" i="45"/>
  <c r="AQ28" i="45" s="1"/>
  <c r="Y34" i="105"/>
  <c r="X34" i="105"/>
  <c r="AH26" i="91"/>
  <c r="AQ26" i="91" s="1"/>
  <c r="W33" i="15"/>
  <c r="AG32" i="15"/>
  <c r="AP32" i="15" s="1"/>
  <c r="AE32" i="15"/>
  <c r="AF32" i="15"/>
  <c r="AO32" i="15" s="1"/>
  <c r="AI24" i="55"/>
  <c r="AN24" i="55"/>
  <c r="AI29" i="92"/>
  <c r="AN29" i="92"/>
  <c r="AR29" i="32"/>
  <c r="Y22" i="82"/>
  <c r="Z22" i="82"/>
  <c r="X22" i="82"/>
  <c r="AI26" i="96"/>
  <c r="AN26" i="96"/>
  <c r="AI34" i="47"/>
  <c r="AN34" i="47"/>
  <c r="Z35" i="89"/>
  <c r="AI25" i="88"/>
  <c r="AN25" i="88"/>
  <c r="AI29" i="20"/>
  <c r="AN29" i="20"/>
  <c r="AI32" i="101"/>
  <c r="AN32" i="101"/>
  <c r="AH27" i="84"/>
  <c r="AQ27" i="84" s="1"/>
  <c r="AG28" i="13"/>
  <c r="AP28" i="13" s="1"/>
  <c r="AF28" i="13"/>
  <c r="AO28" i="13" s="1"/>
  <c r="W29" i="13"/>
  <c r="AE28" i="13"/>
  <c r="AR22" i="83"/>
  <c r="Z28" i="45"/>
  <c r="Z26" i="91"/>
  <c r="AH28" i="54"/>
  <c r="AQ28" i="54" s="1"/>
  <c r="Y25" i="55"/>
  <c r="X25" i="55"/>
  <c r="Z25" i="55" s="1"/>
  <c r="AH23" i="83"/>
  <c r="AQ23" i="83" s="1"/>
  <c r="AI22" i="98"/>
  <c r="AN22" i="98"/>
  <c r="AR26" i="84"/>
  <c r="AH20" i="50"/>
  <c r="AQ20" i="50" s="1"/>
  <c r="AH21" i="48"/>
  <c r="AQ21" i="48" s="1"/>
  <c r="Y34" i="52"/>
  <c r="X34" i="52"/>
  <c r="Y33" i="101"/>
  <c r="X33" i="101"/>
  <c r="Z33" i="101" s="1"/>
  <c r="AH30" i="104"/>
  <c r="AQ30" i="104" s="1"/>
  <c r="Z27" i="84"/>
  <c r="AR19" i="94"/>
  <c r="AH23" i="18"/>
  <c r="AQ23" i="18" s="1"/>
  <c r="AE31" i="46"/>
  <c r="W32" i="46"/>
  <c r="AG31" i="46"/>
  <c r="AP31" i="46" s="1"/>
  <c r="AF31" i="46"/>
  <c r="AO31" i="46" s="1"/>
  <c r="AF27" i="95"/>
  <c r="AO27" i="95" s="1"/>
  <c r="W28" i="95"/>
  <c r="AG27" i="95"/>
  <c r="AP27" i="95" s="1"/>
  <c r="AE27" i="95"/>
  <c r="Z28" i="54"/>
  <c r="Z23" i="83"/>
  <c r="AR19" i="50"/>
  <c r="W30" i="44"/>
  <c r="AF29" i="44"/>
  <c r="AO29" i="44" s="1"/>
  <c r="AE29" i="44"/>
  <c r="AG29" i="44"/>
  <c r="AP29" i="44" s="1"/>
  <c r="AH25" i="103"/>
  <c r="AQ25" i="103" s="1"/>
  <c r="Y24" i="16"/>
  <c r="X24" i="16"/>
  <c r="Y22" i="102"/>
  <c r="Z22" i="102" s="1"/>
  <c r="X22" i="102"/>
  <c r="AH30" i="32"/>
  <c r="AQ30" i="32" s="1"/>
  <c r="AR27" i="45"/>
  <c r="AR20" i="10"/>
  <c r="Z20" i="50"/>
  <c r="Z21" i="48"/>
  <c r="AR24" i="103"/>
  <c r="AI25" i="41"/>
  <c r="AP25" i="41"/>
  <c r="AI33" i="52"/>
  <c r="AN33" i="52"/>
  <c r="Y27" i="96"/>
  <c r="X27" i="96"/>
  <c r="AI23" i="87"/>
  <c r="AN23" i="87"/>
  <c r="AR20" i="35"/>
  <c r="AH22" i="42"/>
  <c r="AQ22" i="42" s="1"/>
  <c r="AR25" i="49"/>
  <c r="AI23" i="99"/>
  <c r="AN23" i="99"/>
  <c r="AH19" i="85"/>
  <c r="AQ19" i="85" s="1"/>
  <c r="Y33" i="86"/>
  <c r="X33" i="86"/>
  <c r="AI23" i="16"/>
  <c r="AN23" i="16"/>
  <c r="AR19" i="90"/>
  <c r="AR34" i="89"/>
  <c r="Y26" i="41"/>
  <c r="X26" i="41"/>
  <c r="AI21" i="82"/>
  <c r="AN21" i="82"/>
  <c r="Y26" i="11"/>
  <c r="Z26" i="11"/>
  <c r="X26" i="11"/>
  <c r="AR32" i="93"/>
  <c r="AG22" i="42"/>
  <c r="AP22" i="42" s="1"/>
  <c r="W23" i="42"/>
  <c r="AF22" i="42"/>
  <c r="AO22" i="42" s="1"/>
  <c r="AE22" i="42"/>
  <c r="X33" i="53"/>
  <c r="Y33" i="53"/>
  <c r="Z33" i="53" s="1"/>
  <c r="AI33" i="105"/>
  <c r="AN33" i="105"/>
  <c r="W20" i="85"/>
  <c r="AG19" i="85"/>
  <c r="AP19" i="85" s="1"/>
  <c r="AF19" i="85"/>
  <c r="AO19" i="85" s="1"/>
  <c r="AE19" i="85"/>
  <c r="AR23" i="43"/>
  <c r="Y30" i="92"/>
  <c r="X30" i="92"/>
  <c r="Z30" i="92" s="1"/>
  <c r="Y36" i="97"/>
  <c r="X36" i="97"/>
  <c r="AH21" i="10"/>
  <c r="AQ21" i="10" s="1"/>
  <c r="Y23" i="98"/>
  <c r="X23" i="98"/>
  <c r="AR20" i="48"/>
  <c r="AF27" i="100"/>
  <c r="AO27" i="100" s="1"/>
  <c r="AE27" i="100"/>
  <c r="AG27" i="100"/>
  <c r="AP27" i="100" s="1"/>
  <c r="W28" i="100"/>
  <c r="AR18" i="85"/>
  <c r="AH21" i="35"/>
  <c r="AQ21" i="35" s="1"/>
  <c r="AH26" i="49"/>
  <c r="AQ26" i="49" s="1"/>
  <c r="Y35" i="47"/>
  <c r="X35" i="47"/>
  <c r="AI25" i="11"/>
  <c r="AN25" i="11"/>
  <c r="AR22" i="18"/>
  <c r="Y26" i="88"/>
  <c r="X26" i="88"/>
  <c r="Y30" i="20"/>
  <c r="X30" i="20"/>
  <c r="Z30" i="20" s="1"/>
  <c r="AH20" i="90"/>
  <c r="AQ20" i="90" s="1"/>
  <c r="AI32" i="53"/>
  <c r="AN32" i="53"/>
  <c r="Y24" i="99"/>
  <c r="X24" i="99"/>
  <c r="AH33" i="93"/>
  <c r="AQ33" i="93" s="1"/>
  <c r="AI32" i="86"/>
  <c r="AN32" i="86"/>
  <c r="AI35" i="97"/>
  <c r="AN35" i="97"/>
  <c r="Z21" i="10"/>
  <c r="AH24" i="43"/>
  <c r="AQ24" i="43" s="1"/>
  <c r="AH20" i="94"/>
  <c r="AQ20" i="94" s="1"/>
  <c r="AI21" i="102"/>
  <c r="AN21" i="102"/>
  <c r="W22" i="35"/>
  <c r="AF21" i="35"/>
  <c r="AO21" i="35" s="1"/>
  <c r="AG21" i="35"/>
  <c r="AP21" i="35" s="1"/>
  <c r="AE21" i="35"/>
  <c r="Y24" i="87"/>
  <c r="X24" i="87"/>
  <c r="Z24" i="87" l="1"/>
  <c r="W25" i="87"/>
  <c r="AG24" i="87"/>
  <c r="AP24" i="87" s="1"/>
  <c r="AF24" i="87"/>
  <c r="AO24" i="87" s="1"/>
  <c r="AE24" i="87"/>
  <c r="AG25" i="55"/>
  <c r="AP25" i="55" s="1"/>
  <c r="AE25" i="55"/>
  <c r="AF25" i="55"/>
  <c r="AO25" i="55" s="1"/>
  <c r="W26" i="55"/>
  <c r="AE30" i="92"/>
  <c r="W31" i="92"/>
  <c r="AG30" i="92"/>
  <c r="AP30" i="92" s="1"/>
  <c r="AF30" i="92"/>
  <c r="AO30" i="92" s="1"/>
  <c r="AF22" i="102"/>
  <c r="AO22" i="102" s="1"/>
  <c r="W23" i="102"/>
  <c r="AE22" i="102"/>
  <c r="AG22" i="102"/>
  <c r="AP22" i="102" s="1"/>
  <c r="AF33" i="53"/>
  <c r="AO33" i="53" s="1"/>
  <c r="AG33" i="53"/>
  <c r="AP33" i="53" s="1"/>
  <c r="W34" i="53"/>
  <c r="AE33" i="53"/>
  <c r="AI21" i="35"/>
  <c r="AN21" i="35"/>
  <c r="AH24" i="99"/>
  <c r="AQ24" i="99" s="1"/>
  <c r="Y28" i="100"/>
  <c r="X28" i="100"/>
  <c r="AH23" i="98"/>
  <c r="AQ23" i="98" s="1"/>
  <c r="AR23" i="87"/>
  <c r="AH24" i="16"/>
  <c r="AQ24" i="16" s="1"/>
  <c r="Y30" i="44"/>
  <c r="X30" i="44"/>
  <c r="AI27" i="95"/>
  <c r="AN27" i="95"/>
  <c r="AI28" i="13"/>
  <c r="AN28" i="13"/>
  <c r="AR29" i="20"/>
  <c r="AI27" i="51"/>
  <c r="AN27" i="51"/>
  <c r="Y21" i="94"/>
  <c r="X21" i="94"/>
  <c r="Z21" i="94" s="1"/>
  <c r="Y26" i="103"/>
  <c r="X26" i="103"/>
  <c r="AI24" i="43"/>
  <c r="AN24" i="43"/>
  <c r="AH26" i="88"/>
  <c r="AQ26" i="88" s="1"/>
  <c r="AR25" i="11"/>
  <c r="Z23" i="98"/>
  <c r="AH33" i="53"/>
  <c r="AQ33" i="53" s="1"/>
  <c r="AR21" i="82"/>
  <c r="AR23" i="99"/>
  <c r="AH27" i="96"/>
  <c r="AQ27" i="96" s="1"/>
  <c r="AR25" i="41"/>
  <c r="Z24" i="16"/>
  <c r="Y32" i="46"/>
  <c r="X32" i="46"/>
  <c r="AH34" i="52"/>
  <c r="AQ34" i="52" s="1"/>
  <c r="AE26" i="91"/>
  <c r="W27" i="91"/>
  <c r="AF26" i="91"/>
  <c r="AO26" i="91" s="1"/>
  <c r="AG26" i="91"/>
  <c r="AP26" i="91" s="1"/>
  <c r="Y29" i="13"/>
  <c r="Z29" i="13" s="1"/>
  <c r="X29" i="13"/>
  <c r="AR26" i="96"/>
  <c r="AI32" i="15"/>
  <c r="AN32" i="15"/>
  <c r="AI30" i="104"/>
  <c r="AN30" i="104"/>
  <c r="Y27" i="49"/>
  <c r="X27" i="49"/>
  <c r="AI20" i="94"/>
  <c r="AN20" i="94"/>
  <c r="AI25" i="103"/>
  <c r="AN25" i="103"/>
  <c r="AR32" i="86"/>
  <c r="Y22" i="35"/>
  <c r="Z22" i="35" s="1"/>
  <c r="X22" i="35"/>
  <c r="Z24" i="99"/>
  <c r="W22" i="10"/>
  <c r="AG21" i="10"/>
  <c r="AP21" i="10" s="1"/>
  <c r="AF21" i="10"/>
  <c r="AO21" i="10" s="1"/>
  <c r="AE21" i="10"/>
  <c r="Z26" i="88"/>
  <c r="AH35" i="47"/>
  <c r="AQ35" i="47" s="1"/>
  <c r="AI27" i="100"/>
  <c r="AN27" i="100"/>
  <c r="AH36" i="97"/>
  <c r="AQ36" i="97" s="1"/>
  <c r="Y20" i="85"/>
  <c r="X20" i="85"/>
  <c r="Z20" i="85" s="1"/>
  <c r="Z26" i="41"/>
  <c r="AH26" i="41"/>
  <c r="AQ26" i="41" s="1"/>
  <c r="Z27" i="96"/>
  <c r="Y28" i="95"/>
  <c r="X28" i="95"/>
  <c r="AI31" i="46"/>
  <c r="AN31" i="46"/>
  <c r="Z34" i="52"/>
  <c r="AF28" i="45"/>
  <c r="AO28" i="45" s="1"/>
  <c r="AG28" i="45"/>
  <c r="AP28" i="45" s="1"/>
  <c r="W29" i="45"/>
  <c r="AE28" i="45"/>
  <c r="AR25" i="88"/>
  <c r="AH22" i="82"/>
  <c r="AQ22" i="82" s="1"/>
  <c r="AR29" i="92"/>
  <c r="AI30" i="32"/>
  <c r="AN30" i="32"/>
  <c r="AI26" i="49"/>
  <c r="AN26" i="49"/>
  <c r="AF30" i="20"/>
  <c r="AO30" i="20" s="1"/>
  <c r="AE30" i="20"/>
  <c r="W31" i="20"/>
  <c r="AG30" i="20"/>
  <c r="AP30" i="20" s="1"/>
  <c r="AH24" i="87"/>
  <c r="AQ24" i="87" s="1"/>
  <c r="AR21" i="102"/>
  <c r="Z35" i="47"/>
  <c r="Z36" i="97"/>
  <c r="AI22" i="42"/>
  <c r="AN22" i="42"/>
  <c r="AH26" i="11"/>
  <c r="AQ26" i="11" s="1"/>
  <c r="AR23" i="16"/>
  <c r="AH22" i="102"/>
  <c r="AQ22" i="102" s="1"/>
  <c r="W24" i="83"/>
  <c r="AE23" i="83"/>
  <c r="AF23" i="83"/>
  <c r="AO23" i="83" s="1"/>
  <c r="AG23" i="83"/>
  <c r="AP23" i="83" s="1"/>
  <c r="AF35" i="89"/>
  <c r="AO35" i="89" s="1"/>
  <c r="W36" i="89"/>
  <c r="AE35" i="89"/>
  <c r="AN35" i="89" s="1"/>
  <c r="AG35" i="89"/>
  <c r="AE22" i="82"/>
  <c r="AG22" i="82"/>
  <c r="AP22" i="82" s="1"/>
  <c r="AF22" i="82"/>
  <c r="AO22" i="82" s="1"/>
  <c r="W23" i="82"/>
  <c r="Y33" i="15"/>
  <c r="X33" i="15"/>
  <c r="AH34" i="105"/>
  <c r="AQ34" i="105" s="1"/>
  <c r="AI20" i="90"/>
  <c r="AN20" i="90"/>
  <c r="Y31" i="32"/>
  <c r="X31" i="32"/>
  <c r="Z31" i="32" s="1"/>
  <c r="Y25" i="43"/>
  <c r="X25" i="43"/>
  <c r="AR35" i="97"/>
  <c r="AR32" i="53"/>
  <c r="AH30" i="20"/>
  <c r="AQ30" i="20" s="1"/>
  <c r="AR33" i="105"/>
  <c r="AG26" i="11"/>
  <c r="AP26" i="11" s="1"/>
  <c r="AF26" i="11"/>
  <c r="AO26" i="11" s="1"/>
  <c r="W27" i="11"/>
  <c r="AE26" i="11"/>
  <c r="AH33" i="86"/>
  <c r="AQ33" i="86" s="1"/>
  <c r="AE21" i="48"/>
  <c r="W22" i="48"/>
  <c r="AF21" i="48"/>
  <c r="AO21" i="48" s="1"/>
  <c r="AG21" i="48"/>
  <c r="AP21" i="48" s="1"/>
  <c r="AI29" i="44"/>
  <c r="AN29" i="44"/>
  <c r="AE28" i="54"/>
  <c r="AG28" i="54"/>
  <c r="AP28" i="54" s="1"/>
  <c r="AF28" i="54"/>
  <c r="AO28" i="54" s="1"/>
  <c r="W29" i="54"/>
  <c r="AE27" i="84"/>
  <c r="AG27" i="84"/>
  <c r="AP27" i="84" s="1"/>
  <c r="W28" i="84"/>
  <c r="AF27" i="84"/>
  <c r="AO27" i="84" s="1"/>
  <c r="AH33" i="101"/>
  <c r="AQ33" i="101" s="1"/>
  <c r="AR32" i="101"/>
  <c r="AR24" i="55"/>
  <c r="Z34" i="105"/>
  <c r="Y24" i="18"/>
  <c r="X24" i="18"/>
  <c r="Z24" i="18" s="1"/>
  <c r="Y21" i="90"/>
  <c r="X21" i="90"/>
  <c r="Y34" i="93"/>
  <c r="X34" i="93"/>
  <c r="Z34" i="93" s="1"/>
  <c r="AH30" i="92"/>
  <c r="AQ30" i="92" s="1"/>
  <c r="AI19" i="85"/>
  <c r="AN19" i="85"/>
  <c r="Y23" i="42"/>
  <c r="X23" i="42"/>
  <c r="Z23" i="42" s="1"/>
  <c r="Z33" i="86"/>
  <c r="AR33" i="52"/>
  <c r="AE20" i="50"/>
  <c r="W21" i="50"/>
  <c r="AG20" i="50"/>
  <c r="AP20" i="50" s="1"/>
  <c r="AF20" i="50"/>
  <c r="AO20" i="50" s="1"/>
  <c r="AF33" i="101"/>
  <c r="AO33" i="101" s="1"/>
  <c r="AE33" i="101"/>
  <c r="AG33" i="101"/>
  <c r="AP33" i="101" s="1"/>
  <c r="W34" i="101"/>
  <c r="AR22" i="98"/>
  <c r="AH25" i="55"/>
  <c r="AQ25" i="55" s="1"/>
  <c r="AR34" i="47"/>
  <c r="Y28" i="51"/>
  <c r="X28" i="51"/>
  <c r="X31" i="104"/>
  <c r="Y31" i="104"/>
  <c r="AI23" i="18"/>
  <c r="AN23" i="18"/>
  <c r="AI33" i="93"/>
  <c r="AN33" i="93"/>
  <c r="Z33" i="15" l="1"/>
  <c r="AF29" i="13"/>
  <c r="AO29" i="13" s="1"/>
  <c r="AE29" i="13"/>
  <c r="W30" i="13"/>
  <c r="AG29" i="13"/>
  <c r="AP29" i="13" s="1"/>
  <c r="W22" i="94"/>
  <c r="AG21" i="94"/>
  <c r="AP21" i="94" s="1"/>
  <c r="AE21" i="94"/>
  <c r="AF21" i="94"/>
  <c r="AO21" i="94" s="1"/>
  <c r="AF22" i="35"/>
  <c r="AO22" i="35" s="1"/>
  <c r="AE22" i="35"/>
  <c r="AN22" i="35" s="1"/>
  <c r="W23" i="35"/>
  <c r="AG22" i="35"/>
  <c r="AE33" i="15"/>
  <c r="W34" i="15"/>
  <c r="AG33" i="15"/>
  <c r="AP33" i="15" s="1"/>
  <c r="AF33" i="15"/>
  <c r="AO33" i="15" s="1"/>
  <c r="W24" i="42"/>
  <c r="AF23" i="42"/>
  <c r="AO23" i="42" s="1"/>
  <c r="AG23" i="42"/>
  <c r="AP23" i="42" s="1"/>
  <c r="AE23" i="42"/>
  <c r="Y28" i="84"/>
  <c r="X28" i="84"/>
  <c r="AH25" i="43"/>
  <c r="AQ25" i="43" s="1"/>
  <c r="Y36" i="89"/>
  <c r="X36" i="89"/>
  <c r="Y24" i="83"/>
  <c r="X24" i="83"/>
  <c r="AI27" i="84"/>
  <c r="AN27" i="84"/>
  <c r="AI21" i="48"/>
  <c r="AN21" i="48"/>
  <c r="AI22" i="82"/>
  <c r="AN22" i="82"/>
  <c r="AR22" i="42"/>
  <c r="Y31" i="20"/>
  <c r="X31" i="20"/>
  <c r="AR30" i="32"/>
  <c r="Y29" i="45"/>
  <c r="X29" i="45"/>
  <c r="Z29" i="45" s="1"/>
  <c r="Z28" i="95"/>
  <c r="AH28" i="95"/>
  <c r="AQ28" i="95" s="1"/>
  <c r="AR27" i="100"/>
  <c r="W27" i="88"/>
  <c r="AF26" i="88"/>
  <c r="AO26" i="88" s="1"/>
  <c r="AG26" i="88"/>
  <c r="AP26" i="88" s="1"/>
  <c r="AE26" i="88"/>
  <c r="AF24" i="99"/>
  <c r="AO24" i="99" s="1"/>
  <c r="AE24" i="99"/>
  <c r="W25" i="99"/>
  <c r="AG24" i="99"/>
  <c r="AP24" i="99" s="1"/>
  <c r="AI33" i="53"/>
  <c r="AN33" i="53"/>
  <c r="AI22" i="102"/>
  <c r="AN22" i="102"/>
  <c r="Y31" i="92"/>
  <c r="X31" i="92"/>
  <c r="Z31" i="92" s="1"/>
  <c r="W35" i="105"/>
  <c r="AF34" i="105"/>
  <c r="AO34" i="105" s="1"/>
  <c r="AE34" i="105"/>
  <c r="AG34" i="105"/>
  <c r="AP34" i="105" s="1"/>
  <c r="AH31" i="104"/>
  <c r="AQ31" i="104" s="1"/>
  <c r="AR19" i="85"/>
  <c r="AH34" i="93"/>
  <c r="AQ34" i="93" s="1"/>
  <c r="AH24" i="18"/>
  <c r="AQ24" i="18" s="1"/>
  <c r="AR29" i="44"/>
  <c r="AI26" i="11"/>
  <c r="AN26" i="11"/>
  <c r="AH31" i="32"/>
  <c r="AQ31" i="32" s="1"/>
  <c r="AG36" i="97"/>
  <c r="AP36" i="97" s="1"/>
  <c r="W37" i="97"/>
  <c r="AF36" i="97"/>
  <c r="AO36" i="97" s="1"/>
  <c r="AE36" i="97"/>
  <c r="AI30" i="20"/>
  <c r="AN30" i="20"/>
  <c r="AH22" i="35"/>
  <c r="AQ22" i="35" s="1"/>
  <c r="AR25" i="103"/>
  <c r="AH29" i="13"/>
  <c r="AQ29" i="13" s="1"/>
  <c r="Y27" i="91"/>
  <c r="X27" i="91"/>
  <c r="Z27" i="91" s="1"/>
  <c r="AR24" i="43"/>
  <c r="AR28" i="13"/>
  <c r="AH28" i="100"/>
  <c r="AQ28" i="100" s="1"/>
  <c r="Y34" i="53"/>
  <c r="X34" i="53"/>
  <c r="Z34" i="53" s="1"/>
  <c r="Y23" i="102"/>
  <c r="Z23" i="102" s="1"/>
  <c r="X23" i="102"/>
  <c r="AI30" i="92"/>
  <c r="AN30" i="92"/>
  <c r="AF33" i="86"/>
  <c r="AO33" i="86" s="1"/>
  <c r="AE33" i="86"/>
  <c r="W34" i="86"/>
  <c r="AG33" i="86"/>
  <c r="AP33" i="86" s="1"/>
  <c r="Y29" i="54"/>
  <c r="X29" i="54"/>
  <c r="Z29" i="54" s="1"/>
  <c r="Y27" i="11"/>
  <c r="Z27" i="11" s="1"/>
  <c r="X27" i="11"/>
  <c r="AF31" i="32"/>
  <c r="AO31" i="32" s="1"/>
  <c r="W32" i="32"/>
  <c r="AG31" i="32"/>
  <c r="AP31" i="32" s="1"/>
  <c r="AE31" i="32"/>
  <c r="AI35" i="89"/>
  <c r="AP35" i="89"/>
  <c r="AF35" i="47"/>
  <c r="AO35" i="47" s="1"/>
  <c r="AE35" i="47"/>
  <c r="AG35" i="47"/>
  <c r="AP35" i="47" s="1"/>
  <c r="W36" i="47"/>
  <c r="AG27" i="96"/>
  <c r="AP27" i="96" s="1"/>
  <c r="W28" i="96"/>
  <c r="AF27" i="96"/>
  <c r="AO27" i="96" s="1"/>
  <c r="AE27" i="96"/>
  <c r="AE26" i="41"/>
  <c r="AF26" i="41"/>
  <c r="AO26" i="41" s="1"/>
  <c r="W27" i="41"/>
  <c r="AG26" i="41"/>
  <c r="AP26" i="41" s="1"/>
  <c r="AI21" i="10"/>
  <c r="AR21" i="10" s="1"/>
  <c r="AN21" i="10"/>
  <c r="AR30" i="104"/>
  <c r="AI26" i="91"/>
  <c r="AN26" i="91"/>
  <c r="AH32" i="46"/>
  <c r="AQ32" i="46" s="1"/>
  <c r="AH26" i="103"/>
  <c r="AQ26" i="103" s="1"/>
  <c r="Z28" i="100"/>
  <c r="AI24" i="87"/>
  <c r="AN24" i="87"/>
  <c r="AH28" i="51"/>
  <c r="AQ28" i="51" s="1"/>
  <c r="AF34" i="93"/>
  <c r="AO34" i="93" s="1"/>
  <c r="AG34" i="93"/>
  <c r="AP34" i="93" s="1"/>
  <c r="AE34" i="93"/>
  <c r="W35" i="93"/>
  <c r="AG24" i="18"/>
  <c r="AP24" i="18" s="1"/>
  <c r="AE24" i="18"/>
  <c r="W25" i="18"/>
  <c r="AF24" i="18"/>
  <c r="AO24" i="18" s="1"/>
  <c r="Z28" i="51"/>
  <c r="Y34" i="101"/>
  <c r="X34" i="101"/>
  <c r="AH23" i="42"/>
  <c r="AQ23" i="42" s="1"/>
  <c r="Y23" i="82"/>
  <c r="X23" i="82"/>
  <c r="AI23" i="83"/>
  <c r="AN23" i="83"/>
  <c r="AF34" i="52"/>
  <c r="AO34" i="52" s="1"/>
  <c r="AG34" i="52"/>
  <c r="AP34" i="52" s="1"/>
  <c r="W35" i="52"/>
  <c r="AE34" i="52"/>
  <c r="AH20" i="85"/>
  <c r="AQ20" i="85" s="1"/>
  <c r="AR20" i="94"/>
  <c r="Z32" i="46"/>
  <c r="Z26" i="103"/>
  <c r="AR27" i="51"/>
  <c r="AR27" i="95"/>
  <c r="Y26" i="55"/>
  <c r="X26" i="55"/>
  <c r="AE23" i="98"/>
  <c r="W24" i="98"/>
  <c r="AG23" i="98"/>
  <c r="AP23" i="98" s="1"/>
  <c r="AF23" i="98"/>
  <c r="AO23" i="98" s="1"/>
  <c r="AH30" i="44"/>
  <c r="AQ30" i="44" s="1"/>
  <c r="AR21" i="35"/>
  <c r="AR33" i="93"/>
  <c r="AR23" i="18"/>
  <c r="X21" i="50"/>
  <c r="Y21" i="50"/>
  <c r="AH21" i="90"/>
  <c r="AQ21" i="90" s="1"/>
  <c r="AR26" i="49"/>
  <c r="AG20" i="85"/>
  <c r="AP20" i="85" s="1"/>
  <c r="AF20" i="85"/>
  <c r="AO20" i="85" s="1"/>
  <c r="W21" i="85"/>
  <c r="AE20" i="85"/>
  <c r="AH27" i="49"/>
  <c r="AQ27" i="49" s="1"/>
  <c r="AR32" i="15"/>
  <c r="Z31" i="104"/>
  <c r="AI33" i="101"/>
  <c r="AN33" i="101"/>
  <c r="AI20" i="50"/>
  <c r="AN20" i="50"/>
  <c r="Z21" i="90"/>
  <c r="AI28" i="54"/>
  <c r="AN28" i="54"/>
  <c r="Y22" i="48"/>
  <c r="Z22" i="48" s="1"/>
  <c r="X22" i="48"/>
  <c r="Z25" i="43"/>
  <c r="AR20" i="90"/>
  <c r="AH33" i="15"/>
  <c r="AQ33" i="15" s="1"/>
  <c r="AI28" i="45"/>
  <c r="AN28" i="45"/>
  <c r="AR31" i="46"/>
  <c r="Y22" i="10"/>
  <c r="X22" i="10"/>
  <c r="Z22" i="10" s="1"/>
  <c r="Z27" i="49"/>
  <c r="AE24" i="16"/>
  <c r="AF24" i="16"/>
  <c r="AO24" i="16" s="1"/>
  <c r="AG24" i="16"/>
  <c r="AP24" i="16" s="1"/>
  <c r="W25" i="16"/>
  <c r="AH21" i="94"/>
  <c r="AQ21" i="94" s="1"/>
  <c r="Z30" i="44"/>
  <c r="AI25" i="55"/>
  <c r="AN25" i="55"/>
  <c r="Y25" i="87"/>
  <c r="X25" i="87"/>
  <c r="Z25" i="87" s="1"/>
  <c r="Z21" i="50" l="1"/>
  <c r="Z23" i="82"/>
  <c r="W24" i="82" s="1"/>
  <c r="AG21" i="50"/>
  <c r="AP21" i="50" s="1"/>
  <c r="AE21" i="50"/>
  <c r="W22" i="50"/>
  <c r="AF21" i="50"/>
  <c r="AO21" i="50" s="1"/>
  <c r="AG23" i="82"/>
  <c r="AP23" i="82" s="1"/>
  <c r="AE23" i="82"/>
  <c r="AF23" i="82"/>
  <c r="AO23" i="82" s="1"/>
  <c r="W26" i="87"/>
  <c r="AE25" i="87"/>
  <c r="AG25" i="87"/>
  <c r="AP25" i="87" s="1"/>
  <c r="AF25" i="87"/>
  <c r="AO25" i="87" s="1"/>
  <c r="AG27" i="11"/>
  <c r="AP27" i="11" s="1"/>
  <c r="AF27" i="11"/>
  <c r="AO27" i="11" s="1"/>
  <c r="AE27" i="11"/>
  <c r="W28" i="11"/>
  <c r="AG34" i="53"/>
  <c r="AP34" i="53" s="1"/>
  <c r="AE34" i="53"/>
  <c r="AF34" i="53"/>
  <c r="AO34" i="53" s="1"/>
  <c r="W35" i="53"/>
  <c r="AG22" i="48"/>
  <c r="AP22" i="48" s="1"/>
  <c r="AE22" i="48"/>
  <c r="W23" i="48"/>
  <c r="AF22" i="48"/>
  <c r="AO22" i="48" s="1"/>
  <c r="AR20" i="50"/>
  <c r="AI20" i="85"/>
  <c r="AN20" i="85"/>
  <c r="AH26" i="55"/>
  <c r="AQ26" i="55" s="1"/>
  <c r="Y35" i="52"/>
  <c r="X35" i="52"/>
  <c r="AI34" i="93"/>
  <c r="AN34" i="93"/>
  <c r="AF27" i="91"/>
  <c r="AO27" i="91" s="1"/>
  <c r="AG27" i="91"/>
  <c r="AP27" i="91" s="1"/>
  <c r="AE27" i="91"/>
  <c r="W28" i="91"/>
  <c r="AF29" i="45"/>
  <c r="AO29" i="45" s="1"/>
  <c r="AG29" i="45"/>
  <c r="AP29" i="45" s="1"/>
  <c r="W30" i="45"/>
  <c r="AE29" i="45"/>
  <c r="AR21" i="48"/>
  <c r="AH36" i="89"/>
  <c r="AQ36" i="89" s="1"/>
  <c r="AI23" i="42"/>
  <c r="AN23" i="42"/>
  <c r="Y22" i="94"/>
  <c r="X22" i="94"/>
  <c r="AI24" i="16"/>
  <c r="AN24" i="16"/>
  <c r="AR25" i="55"/>
  <c r="AG27" i="49"/>
  <c r="AP27" i="49" s="1"/>
  <c r="W28" i="49"/>
  <c r="AE27" i="49"/>
  <c r="AF27" i="49"/>
  <c r="AO27" i="49" s="1"/>
  <c r="Y21" i="85"/>
  <c r="X21" i="85"/>
  <c r="AH21" i="50"/>
  <c r="AQ21" i="50" s="1"/>
  <c r="Z26" i="55"/>
  <c r="AG26" i="103"/>
  <c r="AP26" i="103" s="1"/>
  <c r="AF26" i="103"/>
  <c r="AO26" i="103" s="1"/>
  <c r="W27" i="103"/>
  <c r="AE26" i="103"/>
  <c r="AH34" i="101"/>
  <c r="AQ34" i="101" s="1"/>
  <c r="Y25" i="18"/>
  <c r="X25" i="18"/>
  <c r="Z25" i="18" s="1"/>
  <c r="AI26" i="41"/>
  <c r="AN26" i="41"/>
  <c r="AR35" i="89"/>
  <c r="AH27" i="11"/>
  <c r="AQ27" i="11" s="1"/>
  <c r="AR30" i="92"/>
  <c r="Y37" i="97"/>
  <c r="X37" i="97"/>
  <c r="AI34" i="105"/>
  <c r="AN34" i="105"/>
  <c r="Y25" i="99"/>
  <c r="X25" i="99"/>
  <c r="Z25" i="99" s="1"/>
  <c r="Z36" i="89"/>
  <c r="Y34" i="15"/>
  <c r="X34" i="15"/>
  <c r="W31" i="44"/>
  <c r="AE30" i="44"/>
  <c r="AF30" i="44"/>
  <c r="AO30" i="44" s="1"/>
  <c r="AG30" i="44"/>
  <c r="AP30" i="44" s="1"/>
  <c r="AH22" i="10"/>
  <c r="AQ22" i="10" s="1"/>
  <c r="AR28" i="45"/>
  <c r="AR33" i="101"/>
  <c r="AG32" i="46"/>
  <c r="AP32" i="46" s="1"/>
  <c r="W33" i="46"/>
  <c r="AF32" i="46"/>
  <c r="AO32" i="46" s="1"/>
  <c r="AE32" i="46"/>
  <c r="Z34" i="101"/>
  <c r="AI24" i="18"/>
  <c r="AN24" i="18"/>
  <c r="Y36" i="47"/>
  <c r="X36" i="47"/>
  <c r="AH23" i="102"/>
  <c r="AQ23" i="102" s="1"/>
  <c r="AR22" i="102"/>
  <c r="AI24" i="99"/>
  <c r="AN24" i="99"/>
  <c r="Y27" i="88"/>
  <c r="X27" i="88"/>
  <c r="AR27" i="84"/>
  <c r="AH28" i="84"/>
  <c r="AQ28" i="84" s="1"/>
  <c r="AI33" i="15"/>
  <c r="AN33" i="15"/>
  <c r="AH25" i="87"/>
  <c r="AQ25" i="87" s="1"/>
  <c r="Y25" i="16"/>
  <c r="X25" i="16"/>
  <c r="AE22" i="10"/>
  <c r="W23" i="10"/>
  <c r="AF22" i="10"/>
  <c r="AO22" i="10" s="1"/>
  <c r="AG22" i="10"/>
  <c r="AP22" i="10" s="1"/>
  <c r="AR28" i="54"/>
  <c r="AE31" i="104"/>
  <c r="W32" i="104"/>
  <c r="AF31" i="104"/>
  <c r="AO31" i="104" s="1"/>
  <c r="AG31" i="104"/>
  <c r="AP31" i="104" s="1"/>
  <c r="AR24" i="87"/>
  <c r="AI27" i="96"/>
  <c r="AR27" i="96" s="1"/>
  <c r="AN27" i="96"/>
  <c r="AI31" i="32"/>
  <c r="AN31" i="32"/>
  <c r="Y34" i="86"/>
  <c r="X34" i="86"/>
  <c r="W24" i="102"/>
  <c r="AG23" i="102"/>
  <c r="AP23" i="102" s="1"/>
  <c r="AF23" i="102"/>
  <c r="AO23" i="102" s="1"/>
  <c r="AE23" i="102"/>
  <c r="AR30" i="20"/>
  <c r="AR26" i="11"/>
  <c r="Y35" i="105"/>
  <c r="X35" i="105"/>
  <c r="Z35" i="105" s="1"/>
  <c r="AH24" i="83"/>
  <c r="AQ24" i="83" s="1"/>
  <c r="Z28" i="84"/>
  <c r="Y24" i="42"/>
  <c r="X24" i="42"/>
  <c r="Y30" i="13"/>
  <c r="X30" i="13"/>
  <c r="Z30" i="13" s="1"/>
  <c r="W26" i="43"/>
  <c r="AG25" i="43"/>
  <c r="AP25" i="43" s="1"/>
  <c r="AE25" i="43"/>
  <c r="AF25" i="43"/>
  <c r="AO25" i="43" s="1"/>
  <c r="W22" i="90"/>
  <c r="AF21" i="90"/>
  <c r="AO21" i="90" s="1"/>
  <c r="AG21" i="90"/>
  <c r="AP21" i="90" s="1"/>
  <c r="AE21" i="90"/>
  <c r="Y24" i="98"/>
  <c r="Z24" i="98" s="1"/>
  <c r="X24" i="98"/>
  <c r="AR23" i="83"/>
  <c r="AG28" i="51"/>
  <c r="AP28" i="51" s="1"/>
  <c r="AE28" i="51"/>
  <c r="AF28" i="51"/>
  <c r="AO28" i="51" s="1"/>
  <c r="W29" i="51"/>
  <c r="W29" i="100"/>
  <c r="AG28" i="100"/>
  <c r="AP28" i="100" s="1"/>
  <c r="AE28" i="100"/>
  <c r="AF28" i="100"/>
  <c r="AO28" i="100" s="1"/>
  <c r="AR26" i="91"/>
  <c r="AI35" i="47"/>
  <c r="AN35" i="47"/>
  <c r="AH29" i="54"/>
  <c r="AQ29" i="54" s="1"/>
  <c r="AI33" i="86"/>
  <c r="AN33" i="86"/>
  <c r="AH31" i="92"/>
  <c r="AQ31" i="92" s="1"/>
  <c r="AR33" i="53"/>
  <c r="AF28" i="95"/>
  <c r="AO28" i="95" s="1"/>
  <c r="AE28" i="95"/>
  <c r="AG28" i="95"/>
  <c r="AP28" i="95" s="1"/>
  <c r="W29" i="95"/>
  <c r="AH31" i="20"/>
  <c r="AQ31" i="20" s="1"/>
  <c r="AR22" i="82"/>
  <c r="Z24" i="83"/>
  <c r="AI22" i="35"/>
  <c r="AP22" i="35"/>
  <c r="AI21" i="94"/>
  <c r="AN21" i="94"/>
  <c r="AI29" i="13"/>
  <c r="AN29" i="13"/>
  <c r="AH22" i="48"/>
  <c r="AQ22" i="48" s="1"/>
  <c r="AI23" i="98"/>
  <c r="AN23" i="98"/>
  <c r="AI34" i="52"/>
  <c r="AN34" i="52"/>
  <c r="AH23" i="82"/>
  <c r="AQ23" i="82" s="1"/>
  <c r="Y35" i="93"/>
  <c r="X35" i="93"/>
  <c r="Y27" i="41"/>
  <c r="X27" i="41"/>
  <c r="Z27" i="41" s="1"/>
  <c r="Y28" i="96"/>
  <c r="X28" i="96"/>
  <c r="Y32" i="32"/>
  <c r="X32" i="32"/>
  <c r="Z32" i="32" s="1"/>
  <c r="AG29" i="54"/>
  <c r="AP29" i="54" s="1"/>
  <c r="AF29" i="54"/>
  <c r="AO29" i="54" s="1"/>
  <c r="W30" i="54"/>
  <c r="AE29" i="54"/>
  <c r="AH34" i="53"/>
  <c r="AQ34" i="53" s="1"/>
  <c r="AH27" i="91"/>
  <c r="AQ27" i="91" s="1"/>
  <c r="AI36" i="97"/>
  <c r="AN36" i="97"/>
  <c r="AF31" i="92"/>
  <c r="AO31" i="92" s="1"/>
  <c r="AE31" i="92"/>
  <c r="AG31" i="92"/>
  <c r="AP31" i="92" s="1"/>
  <c r="W32" i="92"/>
  <c r="AI26" i="88"/>
  <c r="AN26" i="88"/>
  <c r="AH29" i="45"/>
  <c r="AQ29" i="45" s="1"/>
  <c r="Z31" i="20"/>
  <c r="X23" i="35"/>
  <c r="Y23" i="35"/>
  <c r="Z35" i="93" l="1"/>
  <c r="Z28" i="96"/>
  <c r="Z27" i="88"/>
  <c r="AG27" i="88" s="1"/>
  <c r="AP27" i="88" s="1"/>
  <c r="Z36" i="47"/>
  <c r="AE36" i="47" s="1"/>
  <c r="W28" i="41"/>
  <c r="AF27" i="41"/>
  <c r="AO27" i="41" s="1"/>
  <c r="AG27" i="41"/>
  <c r="AP27" i="41" s="1"/>
  <c r="AE27" i="41"/>
  <c r="AF25" i="18"/>
  <c r="AO25" i="18" s="1"/>
  <c r="W26" i="18"/>
  <c r="AG25" i="18"/>
  <c r="AP25" i="18" s="1"/>
  <c r="AE25" i="18"/>
  <c r="W29" i="96"/>
  <c r="AG28" i="96"/>
  <c r="AP28" i="96" s="1"/>
  <c r="AE28" i="96"/>
  <c r="AF28" i="96"/>
  <c r="AO28" i="96" s="1"/>
  <c r="AG36" i="47"/>
  <c r="AP36" i="47" s="1"/>
  <c r="AF36" i="47"/>
  <c r="AO36" i="47" s="1"/>
  <c r="W33" i="32"/>
  <c r="AF32" i="32"/>
  <c r="AO32" i="32" s="1"/>
  <c r="AG32" i="32"/>
  <c r="AP32" i="32" s="1"/>
  <c r="AE32" i="32"/>
  <c r="AE24" i="98"/>
  <c r="W25" i="98"/>
  <c r="AG24" i="98"/>
  <c r="AP24" i="98" s="1"/>
  <c r="AF24" i="98"/>
  <c r="AO24" i="98" s="1"/>
  <c r="AE27" i="88"/>
  <c r="W28" i="88"/>
  <c r="AF27" i="88"/>
  <c r="AO27" i="88" s="1"/>
  <c r="W36" i="93"/>
  <c r="AG35" i="93"/>
  <c r="AP35" i="93" s="1"/>
  <c r="AF35" i="93"/>
  <c r="AO35" i="93" s="1"/>
  <c r="AE35" i="93"/>
  <c r="AR22" i="35"/>
  <c r="AI28" i="95"/>
  <c r="AN28" i="95"/>
  <c r="Y29" i="100"/>
  <c r="X29" i="100"/>
  <c r="AI21" i="90"/>
  <c r="AN21" i="90"/>
  <c r="AI25" i="43"/>
  <c r="AN25" i="43"/>
  <c r="AH24" i="42"/>
  <c r="AQ24" i="42" s="1"/>
  <c r="AH25" i="16"/>
  <c r="AQ25" i="16" s="1"/>
  <c r="AI32" i="46"/>
  <c r="AN32" i="46"/>
  <c r="AH34" i="15"/>
  <c r="AQ34" i="15" s="1"/>
  <c r="W27" i="55"/>
  <c r="AE26" i="55"/>
  <c r="AF26" i="55"/>
  <c r="AO26" i="55" s="1"/>
  <c r="AG26" i="55"/>
  <c r="AP26" i="55" s="1"/>
  <c r="AH21" i="85"/>
  <c r="AQ21" i="85" s="1"/>
  <c r="Y28" i="49"/>
  <c r="X28" i="49"/>
  <c r="AH22" i="94"/>
  <c r="AQ22" i="94" s="1"/>
  <c r="X28" i="91"/>
  <c r="Z28" i="91" s="1"/>
  <c r="Y28" i="91"/>
  <c r="AH35" i="52"/>
  <c r="AQ35" i="52" s="1"/>
  <c r="Y35" i="53"/>
  <c r="X35" i="53"/>
  <c r="Z35" i="53" s="1"/>
  <c r="AI27" i="11"/>
  <c r="AN27" i="11"/>
  <c r="AI25" i="87"/>
  <c r="AN25" i="87"/>
  <c r="Y24" i="82"/>
  <c r="Z24" i="82"/>
  <c r="X24" i="82"/>
  <c r="AF31" i="20"/>
  <c r="AO31" i="20" s="1"/>
  <c r="W32" i="20"/>
  <c r="AE31" i="20"/>
  <c r="AG31" i="20"/>
  <c r="AP31" i="20" s="1"/>
  <c r="AH32" i="32"/>
  <c r="AQ32" i="32" s="1"/>
  <c r="AR36" i="97"/>
  <c r="AI29" i="54"/>
  <c r="AN29" i="54"/>
  <c r="AR23" i="98"/>
  <c r="W25" i="83"/>
  <c r="AE24" i="83"/>
  <c r="AF24" i="83"/>
  <c r="AO24" i="83" s="1"/>
  <c r="AG24" i="83"/>
  <c r="AP24" i="83" s="1"/>
  <c r="Z24" i="42"/>
  <c r="AR31" i="32"/>
  <c r="Z25" i="16"/>
  <c r="Z34" i="15"/>
  <c r="Z21" i="85"/>
  <c r="Z22" i="94"/>
  <c r="AI29" i="45"/>
  <c r="AN29" i="45"/>
  <c r="AI27" i="91"/>
  <c r="AR27" i="91" s="1"/>
  <c r="AN27" i="91"/>
  <c r="Z35" i="52"/>
  <c r="Y26" i="87"/>
  <c r="X26" i="87"/>
  <c r="Z26" i="87" s="1"/>
  <c r="AH23" i="35"/>
  <c r="AQ23" i="35" s="1"/>
  <c r="AI31" i="92"/>
  <c r="AN31" i="92"/>
  <c r="AR26" i="88"/>
  <c r="Y32" i="92"/>
  <c r="X32" i="92"/>
  <c r="Z32" i="92" s="1"/>
  <c r="Y30" i="54"/>
  <c r="X30" i="54"/>
  <c r="AH28" i="96"/>
  <c r="AQ28" i="96" s="1"/>
  <c r="AH35" i="93"/>
  <c r="AQ35" i="93" s="1"/>
  <c r="AR29" i="13"/>
  <c r="Y29" i="51"/>
  <c r="Z29" i="51"/>
  <c r="X29" i="51"/>
  <c r="AH24" i="98"/>
  <c r="AQ24" i="98" s="1"/>
  <c r="Y26" i="43"/>
  <c r="X26" i="43"/>
  <c r="Y24" i="102"/>
  <c r="X24" i="102"/>
  <c r="Z24" i="102" s="1"/>
  <c r="Y33" i="46"/>
  <c r="X33" i="46"/>
  <c r="AR34" i="105"/>
  <c r="AI26" i="103"/>
  <c r="AN26" i="103"/>
  <c r="Y30" i="45"/>
  <c r="X30" i="45"/>
  <c r="Y23" i="48"/>
  <c r="Z23" i="48" s="1"/>
  <c r="X23" i="48"/>
  <c r="AI34" i="53"/>
  <c r="AN34" i="53"/>
  <c r="Z23" i="35"/>
  <c r="Y22" i="90"/>
  <c r="X22" i="90"/>
  <c r="Z22" i="90" s="1"/>
  <c r="AH30" i="13"/>
  <c r="AQ30" i="13" s="1"/>
  <c r="AG28" i="84"/>
  <c r="AP28" i="84" s="1"/>
  <c r="AE28" i="84"/>
  <c r="AF28" i="84"/>
  <c r="AO28" i="84" s="1"/>
  <c r="W29" i="84"/>
  <c r="AH35" i="105"/>
  <c r="AQ35" i="105" s="1"/>
  <c r="AH34" i="86"/>
  <c r="AQ34" i="86" s="1"/>
  <c r="X32" i="104"/>
  <c r="Y32" i="104"/>
  <c r="AR33" i="15"/>
  <c r="AR24" i="99"/>
  <c r="AR24" i="18"/>
  <c r="AF36" i="89"/>
  <c r="AO36" i="89" s="1"/>
  <c r="W37" i="89"/>
  <c r="AE36" i="89"/>
  <c r="AG36" i="89"/>
  <c r="AP36" i="89" s="1"/>
  <c r="AH37" i="97"/>
  <c r="AQ37" i="97" s="1"/>
  <c r="Y27" i="103"/>
  <c r="X27" i="103"/>
  <c r="AR20" i="85"/>
  <c r="AI22" i="48"/>
  <c r="AN22" i="48"/>
  <c r="Y22" i="50"/>
  <c r="X22" i="50"/>
  <c r="AR21" i="94"/>
  <c r="Y29" i="95"/>
  <c r="Z29" i="95" s="1"/>
  <c r="X29" i="95"/>
  <c r="AR33" i="86"/>
  <c r="AI28" i="100"/>
  <c r="AN28" i="100"/>
  <c r="AI28" i="51"/>
  <c r="AN28" i="51"/>
  <c r="AE30" i="13"/>
  <c r="W31" i="13"/>
  <c r="AF30" i="13"/>
  <c r="AO30" i="13" s="1"/>
  <c r="AG30" i="13"/>
  <c r="AP30" i="13" s="1"/>
  <c r="W36" i="105"/>
  <c r="AE35" i="105"/>
  <c r="AF35" i="105"/>
  <c r="AO35" i="105" s="1"/>
  <c r="AG35" i="105"/>
  <c r="AP35" i="105" s="1"/>
  <c r="Z34" i="86"/>
  <c r="AI31" i="104"/>
  <c r="AN31" i="104"/>
  <c r="Y23" i="10"/>
  <c r="X23" i="10"/>
  <c r="Z23" i="10" s="1"/>
  <c r="AF34" i="101"/>
  <c r="AO34" i="101" s="1"/>
  <c r="AE34" i="101"/>
  <c r="W35" i="101"/>
  <c r="AG34" i="101"/>
  <c r="AP34" i="101" s="1"/>
  <c r="AI30" i="44"/>
  <c r="AN30" i="44"/>
  <c r="AH25" i="99"/>
  <c r="AQ25" i="99" s="1"/>
  <c r="Z37" i="97"/>
  <c r="AR26" i="41"/>
  <c r="AR23" i="42"/>
  <c r="AI23" i="82"/>
  <c r="AN23" i="82"/>
  <c r="AI21" i="50"/>
  <c r="AN21" i="50"/>
  <c r="AH27" i="41"/>
  <c r="AQ27" i="41" s="1"/>
  <c r="AR34" i="52"/>
  <c r="AR35" i="47"/>
  <c r="AI23" i="102"/>
  <c r="AN23" i="102"/>
  <c r="AI22" i="10"/>
  <c r="AN22" i="10"/>
  <c r="AH27" i="88"/>
  <c r="AQ27" i="88" s="1"/>
  <c r="AH36" i="47"/>
  <c r="AQ36" i="47" s="1"/>
  <c r="Y31" i="44"/>
  <c r="X31" i="44"/>
  <c r="AF25" i="99"/>
  <c r="AO25" i="99" s="1"/>
  <c r="AE25" i="99"/>
  <c r="AG25" i="99"/>
  <c r="AP25" i="99" s="1"/>
  <c r="W26" i="99"/>
  <c r="AH25" i="18"/>
  <c r="AQ25" i="18" s="1"/>
  <c r="AI27" i="49"/>
  <c r="AN27" i="49"/>
  <c r="AR24" i="16"/>
  <c r="AR34" i="93"/>
  <c r="Y28" i="11"/>
  <c r="X28" i="11"/>
  <c r="Z28" i="11" s="1"/>
  <c r="Z27" i="103" l="1"/>
  <c r="Z28" i="49"/>
  <c r="W37" i="47"/>
  <c r="Z22" i="50"/>
  <c r="AE22" i="50" s="1"/>
  <c r="AF29" i="95"/>
  <c r="AO29" i="95" s="1"/>
  <c r="AG29" i="95"/>
  <c r="AP29" i="95" s="1"/>
  <c r="AE29" i="95"/>
  <c r="W30" i="95"/>
  <c r="W25" i="102"/>
  <c r="AG24" i="102"/>
  <c r="AP24" i="102" s="1"/>
  <c r="AF24" i="102"/>
  <c r="AO24" i="102" s="1"/>
  <c r="AE24" i="102"/>
  <c r="AF35" i="53"/>
  <c r="AO35" i="53" s="1"/>
  <c r="AG35" i="53"/>
  <c r="AP35" i="53" s="1"/>
  <c r="W36" i="53"/>
  <c r="AE35" i="53"/>
  <c r="AF28" i="49"/>
  <c r="AO28" i="49" s="1"/>
  <c r="AG28" i="49"/>
  <c r="AP28" i="49" s="1"/>
  <c r="AE28" i="49"/>
  <c r="W29" i="49"/>
  <c r="W28" i="103"/>
  <c r="AF27" i="103"/>
  <c r="AO27" i="103" s="1"/>
  <c r="AG27" i="103"/>
  <c r="AP27" i="103" s="1"/>
  <c r="AE27" i="103"/>
  <c r="AG22" i="50"/>
  <c r="AP22" i="50" s="1"/>
  <c r="W23" i="50"/>
  <c r="W29" i="11"/>
  <c r="AG28" i="11"/>
  <c r="AP28" i="11" s="1"/>
  <c r="AF28" i="11"/>
  <c r="AO28" i="11" s="1"/>
  <c r="AE28" i="11"/>
  <c r="AR23" i="82"/>
  <c r="AR30" i="44"/>
  <c r="AH23" i="10"/>
  <c r="AQ23" i="10" s="1"/>
  <c r="AF22" i="94"/>
  <c r="AO22" i="94" s="1"/>
  <c r="AG22" i="94"/>
  <c r="AP22" i="94" s="1"/>
  <c r="AE22" i="94"/>
  <c r="W23" i="94"/>
  <c r="AE24" i="42"/>
  <c r="AG24" i="42"/>
  <c r="AP24" i="42" s="1"/>
  <c r="AF24" i="42"/>
  <c r="AO24" i="42" s="1"/>
  <c r="W25" i="42"/>
  <c r="AR21" i="90"/>
  <c r="Y36" i="93"/>
  <c r="X36" i="93"/>
  <c r="AI32" i="32"/>
  <c r="AN32" i="32"/>
  <c r="AI36" i="47"/>
  <c r="AN36" i="47"/>
  <c r="AH31" i="44"/>
  <c r="AQ31" i="44" s="1"/>
  <c r="AR28" i="100"/>
  <c r="AH32" i="104"/>
  <c r="AQ32" i="104" s="1"/>
  <c r="X29" i="84"/>
  <c r="Y29" i="84"/>
  <c r="W24" i="35"/>
  <c r="AF23" i="35"/>
  <c r="AO23" i="35" s="1"/>
  <c r="AG23" i="35"/>
  <c r="AP23" i="35" s="1"/>
  <c r="AE23" i="35"/>
  <c r="AH30" i="45"/>
  <c r="AQ30" i="45" s="1"/>
  <c r="AH30" i="54"/>
  <c r="AQ30" i="54" s="1"/>
  <c r="AE35" i="52"/>
  <c r="AG35" i="52"/>
  <c r="AP35" i="52" s="1"/>
  <c r="W36" i="52"/>
  <c r="AF35" i="52"/>
  <c r="AO35" i="52" s="1"/>
  <c r="AF21" i="85"/>
  <c r="AO21" i="85" s="1"/>
  <c r="AE21" i="85"/>
  <c r="W22" i="85"/>
  <c r="AG21" i="85"/>
  <c r="AP21" i="85" s="1"/>
  <c r="AI31" i="20"/>
  <c r="AN31" i="20"/>
  <c r="W29" i="91"/>
  <c r="AG28" i="91"/>
  <c r="AP28" i="91" s="1"/>
  <c r="AE28" i="91"/>
  <c r="AF28" i="91"/>
  <c r="AO28" i="91" s="1"/>
  <c r="AH29" i="100"/>
  <c r="AQ29" i="100" s="1"/>
  <c r="Y29" i="96"/>
  <c r="Z29" i="96" s="1"/>
  <c r="X29" i="96"/>
  <c r="AF23" i="10"/>
  <c r="AO23" i="10" s="1"/>
  <c r="AG23" i="10"/>
  <c r="AP23" i="10" s="1"/>
  <c r="AE23" i="10"/>
  <c r="W24" i="10"/>
  <c r="AR22" i="48"/>
  <c r="AR27" i="49"/>
  <c r="Z31" i="44"/>
  <c r="Y31" i="13"/>
  <c r="X31" i="13"/>
  <c r="AI36" i="89"/>
  <c r="AN36" i="89"/>
  <c r="Z30" i="45"/>
  <c r="AH33" i="46"/>
  <c r="AQ33" i="46" s="1"/>
  <c r="AH26" i="43"/>
  <c r="AQ26" i="43" s="1"/>
  <c r="Z30" i="54"/>
  <c r="W35" i="15"/>
  <c r="AG34" i="15"/>
  <c r="AP34" i="15" s="1"/>
  <c r="AF34" i="15"/>
  <c r="AO34" i="15" s="1"/>
  <c r="AE34" i="15"/>
  <c r="Y32" i="20"/>
  <c r="Z32" i="20"/>
  <c r="X32" i="20"/>
  <c r="AR25" i="87"/>
  <c r="AI26" i="55"/>
  <c r="AN26" i="55"/>
  <c r="Z29" i="100"/>
  <c r="AI27" i="41"/>
  <c r="AN27" i="41"/>
  <c r="AH28" i="11"/>
  <c r="AQ28" i="11" s="1"/>
  <c r="Y26" i="99"/>
  <c r="X26" i="99"/>
  <c r="AR22" i="10"/>
  <c r="Y35" i="101"/>
  <c r="X35" i="101"/>
  <c r="AI35" i="105"/>
  <c r="AN35" i="105"/>
  <c r="AI30" i="13"/>
  <c r="AN30" i="13"/>
  <c r="AH22" i="50"/>
  <c r="AQ22" i="50" s="1"/>
  <c r="Y37" i="89"/>
  <c r="X37" i="89"/>
  <c r="AI28" i="84"/>
  <c r="AN28" i="84"/>
  <c r="AR34" i="53"/>
  <c r="Z33" i="46"/>
  <c r="Z26" i="43"/>
  <c r="AE25" i="16"/>
  <c r="AF25" i="16"/>
  <c r="AO25" i="16" s="1"/>
  <c r="AG25" i="16"/>
  <c r="AP25" i="16" s="1"/>
  <c r="W26" i="16"/>
  <c r="AR29" i="54"/>
  <c r="AH28" i="91"/>
  <c r="AQ28" i="91" s="1"/>
  <c r="AH28" i="49"/>
  <c r="AQ28" i="49" s="1"/>
  <c r="Y27" i="55"/>
  <c r="X27" i="55"/>
  <c r="AI35" i="93"/>
  <c r="AN35" i="93"/>
  <c r="Y25" i="98"/>
  <c r="X25" i="98"/>
  <c r="Y33" i="32"/>
  <c r="X33" i="32"/>
  <c r="AI25" i="18"/>
  <c r="AN25" i="18"/>
  <c r="AR21" i="50"/>
  <c r="AI34" i="101"/>
  <c r="AN34" i="101"/>
  <c r="AR31" i="104"/>
  <c r="Y36" i="105"/>
  <c r="X36" i="105"/>
  <c r="AH29" i="95"/>
  <c r="AQ29" i="95" s="1"/>
  <c r="AH27" i="103"/>
  <c r="AQ27" i="103" s="1"/>
  <c r="AH22" i="90"/>
  <c r="AQ22" i="90" s="1"/>
  <c r="AH23" i="48"/>
  <c r="AQ23" i="48" s="1"/>
  <c r="AH29" i="51"/>
  <c r="AQ29" i="51" s="1"/>
  <c r="AH32" i="92"/>
  <c r="AQ32" i="92" s="1"/>
  <c r="AR31" i="92"/>
  <c r="AH26" i="87"/>
  <c r="AQ26" i="87" s="1"/>
  <c r="AI24" i="83"/>
  <c r="AN24" i="83"/>
  <c r="AH24" i="82"/>
  <c r="AQ24" i="82" s="1"/>
  <c r="AR27" i="11"/>
  <c r="AR32" i="46"/>
  <c r="AR25" i="43"/>
  <c r="Y28" i="88"/>
  <c r="X28" i="88"/>
  <c r="AI24" i="98"/>
  <c r="AN24" i="98"/>
  <c r="AI25" i="99"/>
  <c r="AN25" i="99"/>
  <c r="AR23" i="102"/>
  <c r="AE37" i="97"/>
  <c r="AF37" i="97"/>
  <c r="AO37" i="97" s="1"/>
  <c r="W38" i="97"/>
  <c r="AG37" i="97"/>
  <c r="AP37" i="97" s="1"/>
  <c r="AF34" i="86"/>
  <c r="AO34" i="86" s="1"/>
  <c r="AG34" i="86"/>
  <c r="AP34" i="86" s="1"/>
  <c r="AE34" i="86"/>
  <c r="W35" i="86"/>
  <c r="AR28" i="51"/>
  <c r="Z32" i="104"/>
  <c r="AE22" i="90"/>
  <c r="W23" i="90"/>
  <c r="AG22" i="90"/>
  <c r="AP22" i="90" s="1"/>
  <c r="AF22" i="90"/>
  <c r="AO22" i="90" s="1"/>
  <c r="AF23" i="48"/>
  <c r="AO23" i="48" s="1"/>
  <c r="AG23" i="48"/>
  <c r="AP23" i="48" s="1"/>
  <c r="W24" i="48"/>
  <c r="AE23" i="48"/>
  <c r="AR26" i="103"/>
  <c r="AH24" i="102"/>
  <c r="AQ24" i="102" s="1"/>
  <c r="AG29" i="51"/>
  <c r="AP29" i="51" s="1"/>
  <c r="AF29" i="51"/>
  <c r="AO29" i="51" s="1"/>
  <c r="W30" i="51"/>
  <c r="AE29" i="51"/>
  <c r="AF32" i="92"/>
  <c r="AO32" i="92" s="1"/>
  <c r="AE32" i="92"/>
  <c r="W33" i="92"/>
  <c r="AG32" i="92"/>
  <c r="AP32" i="92" s="1"/>
  <c r="AE26" i="87"/>
  <c r="W27" i="87"/>
  <c r="AG26" i="87"/>
  <c r="AP26" i="87" s="1"/>
  <c r="AF26" i="87"/>
  <c r="AO26" i="87" s="1"/>
  <c r="AR29" i="45"/>
  <c r="Y25" i="83"/>
  <c r="X25" i="83"/>
  <c r="W25" i="82"/>
  <c r="AE24" i="82"/>
  <c r="AG24" i="82"/>
  <c r="AP24" i="82" s="1"/>
  <c r="AF24" i="82"/>
  <c r="AO24" i="82" s="1"/>
  <c r="AH35" i="53"/>
  <c r="AQ35" i="53" s="1"/>
  <c r="AR28" i="95"/>
  <c r="AI27" i="88"/>
  <c r="AN27" i="88"/>
  <c r="Y37" i="47"/>
  <c r="X37" i="47"/>
  <c r="AI28" i="96"/>
  <c r="AN28" i="96"/>
  <c r="Y26" i="18"/>
  <c r="X26" i="18"/>
  <c r="Y28" i="41"/>
  <c r="X28" i="41"/>
  <c r="AF22" i="50" l="1"/>
  <c r="AO22" i="50" s="1"/>
  <c r="Z29" i="84"/>
  <c r="AG29" i="84"/>
  <c r="AP29" i="84" s="1"/>
  <c r="W30" i="84"/>
  <c r="AF29" i="84"/>
  <c r="AO29" i="84" s="1"/>
  <c r="AE29" i="84"/>
  <c r="AE29" i="96"/>
  <c r="AG29" i="96"/>
  <c r="AP29" i="96" s="1"/>
  <c r="AF29" i="96"/>
  <c r="AO29" i="96" s="1"/>
  <c r="W30" i="96"/>
  <c r="AH36" i="105"/>
  <c r="AQ36" i="105" s="1"/>
  <c r="AR34" i="101"/>
  <c r="Z33" i="32"/>
  <c r="AH27" i="55"/>
  <c r="AQ27" i="55" s="1"/>
  <c r="AR35" i="105"/>
  <c r="AH26" i="99"/>
  <c r="AQ26" i="99" s="1"/>
  <c r="AR26" i="55"/>
  <c r="AR36" i="89"/>
  <c r="AI28" i="91"/>
  <c r="AN28" i="91"/>
  <c r="Y36" i="52"/>
  <c r="X36" i="52"/>
  <c r="Z36" i="52" s="1"/>
  <c r="AR32" i="32"/>
  <c r="Y23" i="94"/>
  <c r="X23" i="94"/>
  <c r="AI27" i="103"/>
  <c r="AN27" i="103"/>
  <c r="AI28" i="49"/>
  <c r="AN28" i="49"/>
  <c r="Y25" i="102"/>
  <c r="X25" i="102"/>
  <c r="Z25" i="102" s="1"/>
  <c r="Y25" i="82"/>
  <c r="Z25" i="82"/>
  <c r="X25" i="82"/>
  <c r="Z37" i="47"/>
  <c r="AH37" i="47"/>
  <c r="AQ37" i="47" s="1"/>
  <c r="Y27" i="87"/>
  <c r="X27" i="87"/>
  <c r="Z27" i="87" s="1"/>
  <c r="AH28" i="88"/>
  <c r="AQ28" i="88" s="1"/>
  <c r="Z36" i="105"/>
  <c r="AH25" i="98"/>
  <c r="AQ25" i="98" s="1"/>
  <c r="Z27" i="55"/>
  <c r="AI25" i="16"/>
  <c r="AN25" i="16"/>
  <c r="AR28" i="84"/>
  <c r="AH35" i="101"/>
  <c r="AQ35" i="101" s="1"/>
  <c r="Z26" i="99"/>
  <c r="AI34" i="15"/>
  <c r="AN34" i="15"/>
  <c r="AH31" i="13"/>
  <c r="AQ31" i="13" s="1"/>
  <c r="Y22" i="85"/>
  <c r="X22" i="85"/>
  <c r="AH36" i="93"/>
  <c r="AQ36" i="93" s="1"/>
  <c r="Y25" i="42"/>
  <c r="X25" i="42"/>
  <c r="Z25" i="42" s="1"/>
  <c r="AI22" i="94"/>
  <c r="AN22" i="94"/>
  <c r="Y23" i="50"/>
  <c r="X23" i="50"/>
  <c r="AR27" i="88"/>
  <c r="AH28" i="41"/>
  <c r="AQ28" i="41" s="1"/>
  <c r="AH25" i="83"/>
  <c r="AQ25" i="83" s="1"/>
  <c r="Y33" i="92"/>
  <c r="X33" i="92"/>
  <c r="AI34" i="86"/>
  <c r="AN34" i="86"/>
  <c r="Z28" i="41"/>
  <c r="AR28" i="96"/>
  <c r="AI32" i="92"/>
  <c r="AN32" i="92"/>
  <c r="AF32" i="104"/>
  <c r="AO32" i="104" s="1"/>
  <c r="AE32" i="104"/>
  <c r="AG32" i="104"/>
  <c r="AP32" i="104" s="1"/>
  <c r="W33" i="104"/>
  <c r="AI37" i="97"/>
  <c r="AR37" i="97" s="1"/>
  <c r="AN37" i="97"/>
  <c r="AR24" i="98"/>
  <c r="AH26" i="18"/>
  <c r="AQ26" i="18" s="1"/>
  <c r="AI26" i="87"/>
  <c r="AN26" i="87"/>
  <c r="Z28" i="88"/>
  <c r="Z25" i="98"/>
  <c r="AG26" i="43"/>
  <c r="AP26" i="43" s="1"/>
  <c r="W27" i="43"/>
  <c r="AE26" i="43"/>
  <c r="AF26" i="43"/>
  <c r="AO26" i="43" s="1"/>
  <c r="Z37" i="89"/>
  <c r="AH37" i="89"/>
  <c r="AQ37" i="89" s="1"/>
  <c r="Z35" i="101"/>
  <c r="Z31" i="13"/>
  <c r="AH29" i="96"/>
  <c r="AQ29" i="96" s="1"/>
  <c r="Y29" i="91"/>
  <c r="Z29" i="91" s="1"/>
  <c r="X29" i="91"/>
  <c r="AI21" i="85"/>
  <c r="AN21" i="85"/>
  <c r="AI35" i="52"/>
  <c r="AN35" i="52"/>
  <c r="AI23" i="35"/>
  <c r="AN23" i="35"/>
  <c r="AH29" i="84"/>
  <c r="AQ29" i="84" s="1"/>
  <c r="Z36" i="93"/>
  <c r="AI28" i="11"/>
  <c r="AN28" i="11"/>
  <c r="Y30" i="95"/>
  <c r="X30" i="95"/>
  <c r="AI22" i="90"/>
  <c r="AN22" i="90"/>
  <c r="Z25" i="83"/>
  <c r="Z26" i="18"/>
  <c r="AI24" i="82"/>
  <c r="AN24" i="82"/>
  <c r="AI29" i="51"/>
  <c r="AN29" i="51"/>
  <c r="AI23" i="48"/>
  <c r="AN23" i="48"/>
  <c r="AF33" i="46"/>
  <c r="AO33" i="46" s="1"/>
  <c r="AG33" i="46"/>
  <c r="AP33" i="46" s="1"/>
  <c r="AE33" i="46"/>
  <c r="W34" i="46"/>
  <c r="AR27" i="41"/>
  <c r="AH32" i="20"/>
  <c r="AQ32" i="20" s="1"/>
  <c r="Y28" i="103"/>
  <c r="X28" i="103"/>
  <c r="Z28" i="103" s="1"/>
  <c r="AI24" i="102"/>
  <c r="AN24" i="102"/>
  <c r="AI29" i="95"/>
  <c r="AN29" i="95"/>
  <c r="Y30" i="51"/>
  <c r="X30" i="51"/>
  <c r="Y24" i="48"/>
  <c r="Z24" i="48" s="1"/>
  <c r="X24" i="48"/>
  <c r="Y23" i="90"/>
  <c r="Z23" i="90" s="1"/>
  <c r="X23" i="90"/>
  <c r="Y35" i="86"/>
  <c r="X35" i="86"/>
  <c r="Y38" i="97"/>
  <c r="Z38" i="97" s="1"/>
  <c r="X38" i="97"/>
  <c r="AR25" i="99"/>
  <c r="AR24" i="83"/>
  <c r="AR25" i="18"/>
  <c r="Y26" i="16"/>
  <c r="X26" i="16"/>
  <c r="AR30" i="13"/>
  <c r="AF29" i="100"/>
  <c r="AO29" i="100" s="1"/>
  <c r="W30" i="100"/>
  <c r="AE29" i="100"/>
  <c r="AG29" i="100"/>
  <c r="AP29" i="100" s="1"/>
  <c r="W33" i="20"/>
  <c r="AE32" i="20"/>
  <c r="AG32" i="20"/>
  <c r="AP32" i="20" s="1"/>
  <c r="AF32" i="20"/>
  <c r="AO32" i="20" s="1"/>
  <c r="Y35" i="15"/>
  <c r="X35" i="15"/>
  <c r="AE30" i="45"/>
  <c r="AF30" i="45"/>
  <c r="AO30" i="45" s="1"/>
  <c r="W31" i="45"/>
  <c r="AG30" i="45"/>
  <c r="AP30" i="45" s="1"/>
  <c r="AG31" i="44"/>
  <c r="AP31" i="44" s="1"/>
  <c r="W32" i="44"/>
  <c r="AF31" i="44"/>
  <c r="AO31" i="44" s="1"/>
  <c r="AE31" i="44"/>
  <c r="Y24" i="10"/>
  <c r="X24" i="10"/>
  <c r="AR31" i="20"/>
  <c r="AR36" i="47"/>
  <c r="AI24" i="42"/>
  <c r="AR24" i="42" s="1"/>
  <c r="AN24" i="42"/>
  <c r="AI22" i="50"/>
  <c r="AN22" i="50"/>
  <c r="AI35" i="53"/>
  <c r="AN35" i="53"/>
  <c r="AH33" i="32"/>
  <c r="AQ33" i="32" s="1"/>
  <c r="AR35" i="93"/>
  <c r="W31" i="54"/>
  <c r="AF30" i="54"/>
  <c r="AO30" i="54" s="1"/>
  <c r="AG30" i="54"/>
  <c r="AP30" i="54" s="1"/>
  <c r="AE30" i="54"/>
  <c r="AI23" i="10"/>
  <c r="AN23" i="10"/>
  <c r="Y24" i="35"/>
  <c r="X24" i="35"/>
  <c r="Z24" i="35" s="1"/>
  <c r="Y29" i="11"/>
  <c r="X29" i="11"/>
  <c r="Y29" i="49"/>
  <c r="Z29" i="49" s="1"/>
  <c r="X29" i="49"/>
  <c r="Y36" i="53"/>
  <c r="X36" i="53"/>
  <c r="Z26" i="16" l="1"/>
  <c r="Z35" i="15"/>
  <c r="AE35" i="15" s="1"/>
  <c r="Z35" i="86"/>
  <c r="Z30" i="51"/>
  <c r="W31" i="51" s="1"/>
  <c r="AG35" i="15"/>
  <c r="AP35" i="15" s="1"/>
  <c r="W36" i="15"/>
  <c r="AF35" i="15"/>
  <c r="AO35" i="15" s="1"/>
  <c r="AF35" i="86"/>
  <c r="AO35" i="86" s="1"/>
  <c r="W36" i="86"/>
  <c r="AG35" i="86"/>
  <c r="AP35" i="86" s="1"/>
  <c r="AE35" i="86"/>
  <c r="AG30" i="51"/>
  <c r="AP30" i="51" s="1"/>
  <c r="AF30" i="51"/>
  <c r="AO30" i="51" s="1"/>
  <c r="AG23" i="90"/>
  <c r="AP23" i="90" s="1"/>
  <c r="AF23" i="90"/>
  <c r="AO23" i="90" s="1"/>
  <c r="AE23" i="90"/>
  <c r="W24" i="90"/>
  <c r="W25" i="48"/>
  <c r="AF24" i="48"/>
  <c r="AO24" i="48" s="1"/>
  <c r="AG24" i="48"/>
  <c r="AP24" i="48" s="1"/>
  <c r="AE24" i="48"/>
  <c r="AE38" i="97"/>
  <c r="W39" i="97"/>
  <c r="AF38" i="97"/>
  <c r="AO38" i="97" s="1"/>
  <c r="AG38" i="97"/>
  <c r="AP38" i="97" s="1"/>
  <c r="AG26" i="16"/>
  <c r="AP26" i="16" s="1"/>
  <c r="AE26" i="16"/>
  <c r="W27" i="16"/>
  <c r="AF26" i="16"/>
  <c r="AO26" i="16" s="1"/>
  <c r="AI30" i="45"/>
  <c r="AN30" i="45"/>
  <c r="Y33" i="20"/>
  <c r="X33" i="20"/>
  <c r="AH28" i="103"/>
  <c r="AQ28" i="103" s="1"/>
  <c r="AI33" i="46"/>
  <c r="AN33" i="46"/>
  <c r="AR29" i="51"/>
  <c r="AR22" i="90"/>
  <c r="W37" i="93"/>
  <c r="AF36" i="93"/>
  <c r="AO36" i="93" s="1"/>
  <c r="AE36" i="93"/>
  <c r="AG36" i="93"/>
  <c r="AP36" i="93" s="1"/>
  <c r="AH29" i="91"/>
  <c r="AQ29" i="91" s="1"/>
  <c r="AI26" i="43"/>
  <c r="AN26" i="43"/>
  <c r="AR26" i="87"/>
  <c r="AH25" i="42"/>
  <c r="AQ25" i="42" s="1"/>
  <c r="AH25" i="82"/>
  <c r="AQ25" i="82" s="1"/>
  <c r="AE33" i="32"/>
  <c r="AG33" i="32"/>
  <c r="AP33" i="32" s="1"/>
  <c r="W34" i="32"/>
  <c r="AF33" i="32"/>
  <c r="AO33" i="32" s="1"/>
  <c r="AI29" i="96"/>
  <c r="AN29" i="96"/>
  <c r="Y32" i="44"/>
  <c r="X32" i="44"/>
  <c r="Z32" i="44" s="1"/>
  <c r="Y30" i="100"/>
  <c r="Z30" i="100" s="1"/>
  <c r="X30" i="100"/>
  <c r="AR23" i="48"/>
  <c r="AH29" i="49"/>
  <c r="AQ29" i="49" s="1"/>
  <c r="AH24" i="35"/>
  <c r="AQ24" i="35" s="1"/>
  <c r="AI30" i="54"/>
  <c r="AN30" i="54"/>
  <c r="AR35" i="53"/>
  <c r="AG28" i="103"/>
  <c r="AP28" i="103" s="1"/>
  <c r="AE28" i="103"/>
  <c r="W29" i="103"/>
  <c r="AF28" i="103"/>
  <c r="AO28" i="103" s="1"/>
  <c r="AH30" i="95"/>
  <c r="AQ30" i="95" s="1"/>
  <c r="AR23" i="35"/>
  <c r="W30" i="91"/>
  <c r="AE29" i="91"/>
  <c r="AG29" i="91"/>
  <c r="AP29" i="91" s="1"/>
  <c r="AF29" i="91"/>
  <c r="AO29" i="91" s="1"/>
  <c r="Y27" i="43"/>
  <c r="Z27" i="43" s="1"/>
  <c r="X27" i="43"/>
  <c r="AI32" i="104"/>
  <c r="AN32" i="104"/>
  <c r="AE28" i="41"/>
  <c r="AG28" i="41"/>
  <c r="AP28" i="41" s="1"/>
  <c r="AF28" i="41"/>
  <c r="AO28" i="41" s="1"/>
  <c r="W29" i="41"/>
  <c r="AH23" i="50"/>
  <c r="AQ23" i="50" s="1"/>
  <c r="AE25" i="42"/>
  <c r="W26" i="42"/>
  <c r="AF25" i="42"/>
  <c r="AO25" i="42" s="1"/>
  <c r="AG25" i="42"/>
  <c r="AP25" i="42" s="1"/>
  <c r="AE25" i="82"/>
  <c r="W26" i="82"/>
  <c r="AF25" i="82"/>
  <c r="AO25" i="82" s="1"/>
  <c r="AG25" i="82"/>
  <c r="AP25" i="82" s="1"/>
  <c r="AR28" i="49"/>
  <c r="AR28" i="91"/>
  <c r="AH24" i="10"/>
  <c r="AQ24" i="10" s="1"/>
  <c r="AH26" i="16"/>
  <c r="AQ26" i="16" s="1"/>
  <c r="AH35" i="86"/>
  <c r="AQ35" i="86" s="1"/>
  <c r="AH24" i="48"/>
  <c r="AQ24" i="48" s="1"/>
  <c r="AR24" i="82"/>
  <c r="Z30" i="95"/>
  <c r="AF31" i="13"/>
  <c r="AO31" i="13" s="1"/>
  <c r="W32" i="13"/>
  <c r="AE31" i="13"/>
  <c r="AG31" i="13"/>
  <c r="AP31" i="13" s="1"/>
  <c r="Z23" i="50"/>
  <c r="Z22" i="85"/>
  <c r="AH22" i="85"/>
  <c r="AQ22" i="85" s="1"/>
  <c r="AR25" i="16"/>
  <c r="AI29" i="84"/>
  <c r="AN29" i="84"/>
  <c r="AH36" i="53"/>
  <c r="AQ36" i="53" s="1"/>
  <c r="AH29" i="11"/>
  <c r="AQ29" i="11" s="1"/>
  <c r="AE29" i="49"/>
  <c r="W30" i="49"/>
  <c r="AG29" i="49"/>
  <c r="AP29" i="49" s="1"/>
  <c r="AF29" i="49"/>
  <c r="AO29" i="49" s="1"/>
  <c r="AG24" i="35"/>
  <c r="AP24" i="35" s="1"/>
  <c r="AF24" i="35"/>
  <c r="AO24" i="35" s="1"/>
  <c r="AE24" i="35"/>
  <c r="W25" i="35"/>
  <c r="AI31" i="44"/>
  <c r="AN31" i="44"/>
  <c r="Y31" i="45"/>
  <c r="X31" i="45"/>
  <c r="AR22" i="50"/>
  <c r="AI29" i="100"/>
  <c r="AN29" i="100"/>
  <c r="AR29" i="95"/>
  <c r="AG26" i="18"/>
  <c r="AP26" i="18" s="1"/>
  <c r="W27" i="18"/>
  <c r="AE26" i="18"/>
  <c r="AF26" i="18"/>
  <c r="AO26" i="18" s="1"/>
  <c r="AR35" i="52"/>
  <c r="W36" i="101"/>
  <c r="AF35" i="101"/>
  <c r="AO35" i="101" s="1"/>
  <c r="AE35" i="101"/>
  <c r="AG35" i="101"/>
  <c r="AP35" i="101" s="1"/>
  <c r="AE37" i="89"/>
  <c r="W38" i="89"/>
  <c r="AF37" i="89"/>
  <c r="AO37" i="89" s="1"/>
  <c r="AG37" i="89"/>
  <c r="AP37" i="89" s="1"/>
  <c r="AF25" i="98"/>
  <c r="AO25" i="98" s="1"/>
  <c r="AG25" i="98"/>
  <c r="W26" i="98"/>
  <c r="AE25" i="98"/>
  <c r="AN25" i="98" s="1"/>
  <c r="AR34" i="86"/>
  <c r="AE27" i="55"/>
  <c r="W28" i="55"/>
  <c r="AF27" i="55"/>
  <c r="AO27" i="55" s="1"/>
  <c r="AG27" i="55"/>
  <c r="AP27" i="55" s="1"/>
  <c r="W37" i="105"/>
  <c r="AG36" i="105"/>
  <c r="AP36" i="105" s="1"/>
  <c r="AE36" i="105"/>
  <c r="AF36" i="105"/>
  <c r="AO36" i="105" s="1"/>
  <c r="AH27" i="87"/>
  <c r="AQ27" i="87" s="1"/>
  <c r="AH25" i="102"/>
  <c r="AQ25" i="102" s="1"/>
  <c r="AR27" i="103"/>
  <c r="AH36" i="52"/>
  <c r="AQ36" i="52" s="1"/>
  <c r="Y30" i="96"/>
  <c r="X30" i="96"/>
  <c r="AR32" i="92"/>
  <c r="AH33" i="92"/>
  <c r="AQ33" i="92" s="1"/>
  <c r="Y30" i="84"/>
  <c r="X30" i="84"/>
  <c r="Y31" i="54"/>
  <c r="Z31" i="54"/>
  <c r="X31" i="54"/>
  <c r="AE25" i="83"/>
  <c r="AF25" i="83"/>
  <c r="AO25" i="83" s="1"/>
  <c r="W26" i="83"/>
  <c r="AG25" i="83"/>
  <c r="AP25" i="83" s="1"/>
  <c r="AE28" i="88"/>
  <c r="AG28" i="88"/>
  <c r="AP28" i="88" s="1"/>
  <c r="AF28" i="88"/>
  <c r="AO28" i="88" s="1"/>
  <c r="W29" i="88"/>
  <c r="AR34" i="15"/>
  <c r="AE27" i="87"/>
  <c r="W28" i="87"/>
  <c r="AF27" i="87"/>
  <c r="AO27" i="87" s="1"/>
  <c r="AG27" i="87"/>
  <c r="AP27" i="87" s="1"/>
  <c r="AF25" i="102"/>
  <c r="AO25" i="102" s="1"/>
  <c r="AE25" i="102"/>
  <c r="W26" i="102"/>
  <c r="AG25" i="102"/>
  <c r="AP25" i="102" s="1"/>
  <c r="AH23" i="94"/>
  <c r="AQ23" i="94" s="1"/>
  <c r="AE36" i="52"/>
  <c r="AF36" i="52"/>
  <c r="AO36" i="52" s="1"/>
  <c r="W37" i="52"/>
  <c r="AG36" i="52"/>
  <c r="AP36" i="52" s="1"/>
  <c r="Z36" i="53"/>
  <c r="Z29" i="11"/>
  <c r="AR23" i="10"/>
  <c r="Z24" i="10"/>
  <c r="AH35" i="15"/>
  <c r="AQ35" i="15" s="1"/>
  <c r="AI32" i="20"/>
  <c r="AN32" i="20"/>
  <c r="AH38" i="97"/>
  <c r="AQ38" i="97" s="1"/>
  <c r="AH23" i="90"/>
  <c r="AQ23" i="90" s="1"/>
  <c r="AH30" i="51"/>
  <c r="AQ30" i="51" s="1"/>
  <c r="AR24" i="102"/>
  <c r="Y34" i="46"/>
  <c r="X34" i="46"/>
  <c r="Z34" i="46" s="1"/>
  <c r="AR28" i="11"/>
  <c r="AR21" i="85"/>
  <c r="Y33" i="104"/>
  <c r="X33" i="104"/>
  <c r="Z33" i="92"/>
  <c r="AR22" i="94"/>
  <c r="W27" i="99"/>
  <c r="AE26" i="99"/>
  <c r="AF26" i="99"/>
  <c r="AO26" i="99" s="1"/>
  <c r="AG26" i="99"/>
  <c r="AP26" i="99" s="1"/>
  <c r="AG37" i="47"/>
  <c r="AP37" i="47" s="1"/>
  <c r="W38" i="47"/>
  <c r="AF37" i="47"/>
  <c r="AO37" i="47" s="1"/>
  <c r="AE37" i="47"/>
  <c r="Z23" i="94"/>
  <c r="AE30" i="51" l="1"/>
  <c r="AG27" i="43"/>
  <c r="AP27" i="43" s="1"/>
  <c r="AE27" i="43"/>
  <c r="W28" i="43"/>
  <c r="AF27" i="43"/>
  <c r="AO27" i="43" s="1"/>
  <c r="AE30" i="100"/>
  <c r="AG30" i="100"/>
  <c r="AP30" i="100" s="1"/>
  <c r="W31" i="100"/>
  <c r="AF30" i="100"/>
  <c r="AO30" i="100" s="1"/>
  <c r="AG34" i="46"/>
  <c r="AP34" i="46" s="1"/>
  <c r="W35" i="46"/>
  <c r="AE34" i="46"/>
  <c r="AF34" i="46"/>
  <c r="AO34" i="46" s="1"/>
  <c r="AF32" i="44"/>
  <c r="AO32" i="44" s="1"/>
  <c r="AE32" i="44"/>
  <c r="W33" i="44"/>
  <c r="AG32" i="44"/>
  <c r="AP32" i="44" s="1"/>
  <c r="AF33" i="92"/>
  <c r="AO33" i="92" s="1"/>
  <c r="AE33" i="92"/>
  <c r="AG33" i="92"/>
  <c r="AP33" i="92" s="1"/>
  <c r="W34" i="92"/>
  <c r="AI37" i="47"/>
  <c r="AN37" i="47"/>
  <c r="AH33" i="104"/>
  <c r="AQ33" i="104" s="1"/>
  <c r="Y38" i="47"/>
  <c r="X38" i="47"/>
  <c r="Y27" i="99"/>
  <c r="X27" i="99"/>
  <c r="AF23" i="94"/>
  <c r="AO23" i="94" s="1"/>
  <c r="AE23" i="94"/>
  <c r="AG23" i="94"/>
  <c r="AP23" i="94" s="1"/>
  <c r="W24" i="94"/>
  <c r="AR32" i="20"/>
  <c r="AE24" i="10"/>
  <c r="AN24" i="10" s="1"/>
  <c r="AF24" i="10"/>
  <c r="AO24" i="10" s="1"/>
  <c r="AG24" i="10"/>
  <c r="W25" i="10"/>
  <c r="AI25" i="102"/>
  <c r="AN25" i="102"/>
  <c r="AI27" i="87"/>
  <c r="AN27" i="87"/>
  <c r="AI25" i="83"/>
  <c r="AN25" i="83"/>
  <c r="AI36" i="105"/>
  <c r="AN36" i="105"/>
  <c r="Y28" i="55"/>
  <c r="X28" i="55"/>
  <c r="Z28" i="55" s="1"/>
  <c r="Y26" i="98"/>
  <c r="X26" i="98"/>
  <c r="X38" i="89"/>
  <c r="Y38" i="89"/>
  <c r="Y36" i="101"/>
  <c r="X36" i="101"/>
  <c r="Y27" i="18"/>
  <c r="X27" i="18"/>
  <c r="AR31" i="44"/>
  <c r="W23" i="85"/>
  <c r="AG22" i="85"/>
  <c r="AP22" i="85" s="1"/>
  <c r="AF22" i="85"/>
  <c r="AO22" i="85" s="1"/>
  <c r="AE22" i="85"/>
  <c r="Y26" i="42"/>
  <c r="X26" i="42"/>
  <c r="Y34" i="32"/>
  <c r="X34" i="32"/>
  <c r="AI36" i="93"/>
  <c r="AN36" i="93"/>
  <c r="AR30" i="45"/>
  <c r="AI24" i="48"/>
  <c r="AN24" i="48"/>
  <c r="AI23" i="90"/>
  <c r="AN23" i="90"/>
  <c r="AI30" i="51"/>
  <c r="AN30" i="51"/>
  <c r="Y37" i="52"/>
  <c r="Z37" i="52"/>
  <c r="X37" i="52"/>
  <c r="AI28" i="88"/>
  <c r="AN28" i="88"/>
  <c r="AH31" i="54"/>
  <c r="AQ31" i="54" s="1"/>
  <c r="AI27" i="55"/>
  <c r="AN27" i="55"/>
  <c r="AI25" i="98"/>
  <c r="AP25" i="98"/>
  <c r="AI37" i="89"/>
  <c r="AN37" i="89"/>
  <c r="AE23" i="50"/>
  <c r="AF23" i="50"/>
  <c r="AO23" i="50" s="1"/>
  <c r="W24" i="50"/>
  <c r="AG23" i="50"/>
  <c r="AP23" i="50" s="1"/>
  <c r="W31" i="95"/>
  <c r="AG30" i="95"/>
  <c r="AP30" i="95" s="1"/>
  <c r="AF30" i="95"/>
  <c r="AO30" i="95" s="1"/>
  <c r="AE30" i="95"/>
  <c r="Y26" i="82"/>
  <c r="X26" i="82"/>
  <c r="AI25" i="42"/>
  <c r="AN25" i="42"/>
  <c r="AR32" i="104"/>
  <c r="Y29" i="103"/>
  <c r="X29" i="103"/>
  <c r="Z29" i="103" s="1"/>
  <c r="AR30" i="54"/>
  <c r="Y31" i="51"/>
  <c r="X31" i="51"/>
  <c r="AE31" i="54"/>
  <c r="AF31" i="54"/>
  <c r="AO31" i="54" s="1"/>
  <c r="AG31" i="54"/>
  <c r="AP31" i="54" s="1"/>
  <c r="W32" i="54"/>
  <c r="AH30" i="96"/>
  <c r="AQ30" i="96" s="1"/>
  <c r="Y37" i="105"/>
  <c r="X37" i="105"/>
  <c r="Z37" i="105" s="1"/>
  <c r="AH31" i="45"/>
  <c r="AQ31" i="45" s="1"/>
  <c r="Y25" i="35"/>
  <c r="X25" i="35"/>
  <c r="AI25" i="82"/>
  <c r="AN25" i="82"/>
  <c r="X29" i="41"/>
  <c r="Y29" i="41"/>
  <c r="AH27" i="43"/>
  <c r="AQ27" i="43" s="1"/>
  <c r="AI29" i="91"/>
  <c r="AN29" i="91"/>
  <c r="AI28" i="103"/>
  <c r="AN28" i="103"/>
  <c r="AH30" i="100"/>
  <c r="AQ30" i="100" s="1"/>
  <c r="AI33" i="32"/>
  <c r="AN33" i="32"/>
  <c r="Y37" i="93"/>
  <c r="X37" i="93"/>
  <c r="AR33" i="46"/>
  <c r="AH33" i="20"/>
  <c r="AQ33" i="20" s="1"/>
  <c r="AF29" i="11"/>
  <c r="AO29" i="11" s="1"/>
  <c r="AG29" i="11"/>
  <c r="AP29" i="11" s="1"/>
  <c r="AE29" i="11"/>
  <c r="W30" i="11"/>
  <c r="AI36" i="52"/>
  <c r="AN36" i="52"/>
  <c r="Z30" i="96"/>
  <c r="Z31" i="45"/>
  <c r="AI24" i="35"/>
  <c r="AN24" i="35"/>
  <c r="X30" i="49"/>
  <c r="Y30" i="49"/>
  <c r="Y30" i="91"/>
  <c r="X30" i="91"/>
  <c r="AR29" i="96"/>
  <c r="Z33" i="20"/>
  <c r="Y27" i="16"/>
  <c r="X27" i="16"/>
  <c r="Y39" i="97"/>
  <c r="X39" i="97"/>
  <c r="Y25" i="48"/>
  <c r="X25" i="48"/>
  <c r="AI35" i="86"/>
  <c r="AN35" i="86"/>
  <c r="AI35" i="15"/>
  <c r="AN35" i="15"/>
  <c r="AE36" i="53"/>
  <c r="W37" i="53"/>
  <c r="AG36" i="53"/>
  <c r="AP36" i="53" s="1"/>
  <c r="AF36" i="53"/>
  <c r="AO36" i="53" s="1"/>
  <c r="Y29" i="88"/>
  <c r="X29" i="88"/>
  <c r="Y26" i="83"/>
  <c r="X26" i="83"/>
  <c r="AH30" i="84"/>
  <c r="AQ30" i="84" s="1"/>
  <c r="AI35" i="101"/>
  <c r="AN35" i="101"/>
  <c r="AI29" i="49"/>
  <c r="AN29" i="49"/>
  <c r="AR29" i="84"/>
  <c r="AI31" i="13"/>
  <c r="AN31" i="13"/>
  <c r="AR26" i="43"/>
  <c r="AI26" i="16"/>
  <c r="AN26" i="16"/>
  <c r="AI38" i="97"/>
  <c r="AN38" i="97"/>
  <c r="Y36" i="15"/>
  <c r="Z36" i="15"/>
  <c r="X36" i="15"/>
  <c r="AI26" i="99"/>
  <c r="AN26" i="99"/>
  <c r="Z33" i="104"/>
  <c r="AH34" i="46"/>
  <c r="AQ34" i="46" s="1"/>
  <c r="Y26" i="102"/>
  <c r="X26" i="102"/>
  <c r="Y28" i="87"/>
  <c r="X28" i="87"/>
  <c r="Z30" i="84"/>
  <c r="AI26" i="18"/>
  <c r="AN26" i="18"/>
  <c r="AR29" i="100"/>
  <c r="Y32" i="13"/>
  <c r="X32" i="13"/>
  <c r="AI28" i="41"/>
  <c r="AN28" i="41"/>
  <c r="AH32" i="44"/>
  <c r="AQ32" i="44" s="1"/>
  <c r="Y24" i="90"/>
  <c r="X24" i="90"/>
  <c r="Z24" i="90" s="1"/>
  <c r="Y36" i="86"/>
  <c r="X36" i="86"/>
  <c r="Z30" i="49" l="1"/>
  <c r="Z28" i="87"/>
  <c r="Z27" i="18"/>
  <c r="AE27" i="18" s="1"/>
  <c r="AF27" i="18"/>
  <c r="AO27" i="18" s="1"/>
  <c r="AG27" i="18"/>
  <c r="AP27" i="18" s="1"/>
  <c r="AG28" i="55"/>
  <c r="AP28" i="55" s="1"/>
  <c r="AE28" i="55"/>
  <c r="W29" i="55"/>
  <c r="AF28" i="55"/>
  <c r="AO28" i="55" s="1"/>
  <c r="AF30" i="49"/>
  <c r="AO30" i="49" s="1"/>
  <c r="AE30" i="49"/>
  <c r="AG30" i="49"/>
  <c r="AP30" i="49" s="1"/>
  <c r="W31" i="49"/>
  <c r="W29" i="87"/>
  <c r="AG28" i="87"/>
  <c r="AP28" i="87" s="1"/>
  <c r="AF28" i="87"/>
  <c r="AO28" i="87" s="1"/>
  <c r="AE28" i="87"/>
  <c r="AH26" i="102"/>
  <c r="AQ26" i="102" s="1"/>
  <c r="AG36" i="15"/>
  <c r="AP36" i="15" s="1"/>
  <c r="W37" i="15"/>
  <c r="AF36" i="15"/>
  <c r="AO36" i="15" s="1"/>
  <c r="AE36" i="15"/>
  <c r="AH29" i="88"/>
  <c r="AQ29" i="88" s="1"/>
  <c r="AH25" i="48"/>
  <c r="AQ25" i="48" s="1"/>
  <c r="AH27" i="16"/>
  <c r="AQ27" i="16" s="1"/>
  <c r="AH30" i="91"/>
  <c r="AQ30" i="91" s="1"/>
  <c r="AH36" i="86"/>
  <c r="AQ36" i="86" s="1"/>
  <c r="AR28" i="41"/>
  <c r="Z26" i="102"/>
  <c r="Z36" i="86"/>
  <c r="Z32" i="13"/>
  <c r="AH32" i="13"/>
  <c r="AQ32" i="13" s="1"/>
  <c r="W31" i="84"/>
  <c r="AG30" i="84"/>
  <c r="AP30" i="84" s="1"/>
  <c r="AE30" i="84"/>
  <c r="AF30" i="84"/>
  <c r="AO30" i="84" s="1"/>
  <c r="W34" i="104"/>
  <c r="AG33" i="104"/>
  <c r="AP33" i="104" s="1"/>
  <c r="AE33" i="104"/>
  <c r="AF33" i="104"/>
  <c r="AO33" i="104" s="1"/>
  <c r="AF31" i="45"/>
  <c r="AO31" i="45" s="1"/>
  <c r="W32" i="45"/>
  <c r="AG31" i="45"/>
  <c r="AP31" i="45" s="1"/>
  <c r="AE31" i="45"/>
  <c r="AI29" i="11"/>
  <c r="AN29" i="11"/>
  <c r="AH37" i="105"/>
  <c r="AQ37" i="105" s="1"/>
  <c r="AI31" i="54"/>
  <c r="AN31" i="54"/>
  <c r="AH29" i="103"/>
  <c r="AQ29" i="103" s="1"/>
  <c r="AR25" i="42"/>
  <c r="AI24" i="10"/>
  <c r="AP24" i="10"/>
  <c r="Y24" i="94"/>
  <c r="X24" i="94"/>
  <c r="Y34" i="92"/>
  <c r="X34" i="92"/>
  <c r="Y33" i="44"/>
  <c r="Z33" i="44" s="1"/>
  <c r="X33" i="44"/>
  <c r="Y35" i="46"/>
  <c r="X35" i="46"/>
  <c r="AI30" i="100"/>
  <c r="AN30" i="100"/>
  <c r="W25" i="90"/>
  <c r="AE24" i="90"/>
  <c r="AF24" i="90"/>
  <c r="AO24" i="90" s="1"/>
  <c r="AG24" i="90"/>
  <c r="AP24" i="90" s="1"/>
  <c r="AH28" i="87"/>
  <c r="AQ28" i="87" s="1"/>
  <c r="AR38" i="97"/>
  <c r="AR31" i="13"/>
  <c r="AR35" i="101"/>
  <c r="AH26" i="83"/>
  <c r="AQ26" i="83" s="1"/>
  <c r="AR35" i="15"/>
  <c r="AH39" i="97"/>
  <c r="AQ39" i="97" s="1"/>
  <c r="AG33" i="20"/>
  <c r="AP33" i="20" s="1"/>
  <c r="AF33" i="20"/>
  <c r="AO33" i="20" s="1"/>
  <c r="AE33" i="20"/>
  <c r="W34" i="20"/>
  <c r="AG30" i="96"/>
  <c r="AP30" i="96" s="1"/>
  <c r="AE30" i="96"/>
  <c r="AF30" i="96"/>
  <c r="AO30" i="96" s="1"/>
  <c r="W31" i="96"/>
  <c r="AH29" i="41"/>
  <c r="AQ29" i="41" s="1"/>
  <c r="W38" i="105"/>
  <c r="AG37" i="105"/>
  <c r="AP37" i="105" s="1"/>
  <c r="AF37" i="105"/>
  <c r="AO37" i="105" s="1"/>
  <c r="AE37" i="105"/>
  <c r="AH31" i="51"/>
  <c r="AQ31" i="51" s="1"/>
  <c r="AF29" i="103"/>
  <c r="AO29" i="103" s="1"/>
  <c r="AE29" i="103"/>
  <c r="W30" i="103"/>
  <c r="AG29" i="103"/>
  <c r="AP29" i="103" s="1"/>
  <c r="AH26" i="82"/>
  <c r="AQ26" i="82" s="1"/>
  <c r="AI23" i="50"/>
  <c r="AN23" i="50"/>
  <c r="AR27" i="55"/>
  <c r="AR30" i="51"/>
  <c r="AH26" i="42"/>
  <c r="AQ26" i="42" s="1"/>
  <c r="AH38" i="89"/>
  <c r="AQ38" i="89" s="1"/>
  <c r="AR27" i="87"/>
  <c r="AH38" i="47"/>
  <c r="AQ38" i="47" s="1"/>
  <c r="AI32" i="44"/>
  <c r="AN32" i="44"/>
  <c r="AH24" i="90"/>
  <c r="AQ24" i="90" s="1"/>
  <c r="AR26" i="99"/>
  <c r="Z26" i="83"/>
  <c r="Z39" i="97"/>
  <c r="AR33" i="32"/>
  <c r="Z31" i="51"/>
  <c r="Z26" i="82"/>
  <c r="Y31" i="95"/>
  <c r="Z31" i="95"/>
  <c r="X31" i="95"/>
  <c r="AR28" i="88"/>
  <c r="Z26" i="42"/>
  <c r="Y23" i="85"/>
  <c r="X23" i="85"/>
  <c r="Z23" i="85" s="1"/>
  <c r="AH36" i="101"/>
  <c r="AQ36" i="101" s="1"/>
  <c r="AH26" i="98"/>
  <c r="AQ26" i="98" s="1"/>
  <c r="AI23" i="94"/>
  <c r="AN23" i="94"/>
  <c r="Z38" i="47"/>
  <c r="AI33" i="92"/>
  <c r="AN33" i="92"/>
  <c r="AH36" i="15"/>
  <c r="AQ36" i="15" s="1"/>
  <c r="AR26" i="16"/>
  <c r="AR35" i="86"/>
  <c r="AH30" i="49"/>
  <c r="AQ30" i="49" s="1"/>
  <c r="AR36" i="52"/>
  <c r="AR28" i="103"/>
  <c r="AR25" i="82"/>
  <c r="Y32" i="54"/>
  <c r="X32" i="54"/>
  <c r="AR37" i="89"/>
  <c r="AH37" i="52"/>
  <c r="AQ37" i="52" s="1"/>
  <c r="AR23" i="90"/>
  <c r="AR36" i="93"/>
  <c r="Z36" i="101"/>
  <c r="Z26" i="98"/>
  <c r="AR36" i="105"/>
  <c r="AR25" i="102"/>
  <c r="Y28" i="43"/>
  <c r="X28" i="43"/>
  <c r="Z28" i="43" s="1"/>
  <c r="Y37" i="53"/>
  <c r="Z37" i="53" s="1"/>
  <c r="X37" i="53"/>
  <c r="AH37" i="93"/>
  <c r="AQ37" i="93" s="1"/>
  <c r="AH25" i="35"/>
  <c r="AQ25" i="35" s="1"/>
  <c r="W38" i="52"/>
  <c r="AE37" i="52"/>
  <c r="AF37" i="52"/>
  <c r="AO37" i="52" s="1"/>
  <c r="AG37" i="52"/>
  <c r="AP37" i="52" s="1"/>
  <c r="AH34" i="32"/>
  <c r="AQ34" i="32" s="1"/>
  <c r="AH27" i="99"/>
  <c r="AQ27" i="99" s="1"/>
  <c r="AR37" i="47"/>
  <c r="Y31" i="100"/>
  <c r="X31" i="100"/>
  <c r="AI27" i="43"/>
  <c r="AN27" i="43"/>
  <c r="AR26" i="18"/>
  <c r="AR29" i="49"/>
  <c r="Z29" i="88"/>
  <c r="AI36" i="53"/>
  <c r="AN36" i="53"/>
  <c r="Z25" i="48"/>
  <c r="Z27" i="16"/>
  <c r="Z30" i="91"/>
  <c r="AR24" i="35"/>
  <c r="Y30" i="11"/>
  <c r="X30" i="11"/>
  <c r="Z37" i="93"/>
  <c r="AR29" i="91"/>
  <c r="Z29" i="41"/>
  <c r="Z25" i="35"/>
  <c r="AI30" i="95"/>
  <c r="AN30" i="95"/>
  <c r="Y24" i="50"/>
  <c r="X24" i="50"/>
  <c r="AR25" i="98"/>
  <c r="AR24" i="48"/>
  <c r="Z34" i="32"/>
  <c r="AI22" i="85"/>
  <c r="AN22" i="85"/>
  <c r="AH27" i="18"/>
  <c r="AQ27" i="18" s="1"/>
  <c r="Z38" i="89"/>
  <c r="AH28" i="55"/>
  <c r="AQ28" i="55" s="1"/>
  <c r="AR25" i="83"/>
  <c r="Y25" i="10"/>
  <c r="X25" i="10"/>
  <c r="Z27" i="99"/>
  <c r="AI34" i="46"/>
  <c r="AN34" i="46"/>
  <c r="W28" i="18" l="1"/>
  <c r="Z31" i="100"/>
  <c r="AE31" i="100" s="1"/>
  <c r="Z24" i="94"/>
  <c r="W25" i="94" s="1"/>
  <c r="AF31" i="100"/>
  <c r="AO31" i="100" s="1"/>
  <c r="W32" i="100"/>
  <c r="AG31" i="100"/>
  <c r="AP31" i="100" s="1"/>
  <c r="AF24" i="94"/>
  <c r="AO24" i="94" s="1"/>
  <c r="AE24" i="94"/>
  <c r="AG24" i="94"/>
  <c r="AP24" i="94" s="1"/>
  <c r="AF33" i="44"/>
  <c r="AO33" i="44" s="1"/>
  <c r="W34" i="44"/>
  <c r="AG33" i="44"/>
  <c r="AP33" i="44" s="1"/>
  <c r="AE33" i="44"/>
  <c r="AH24" i="50"/>
  <c r="AQ24" i="50" s="1"/>
  <c r="AH25" i="10"/>
  <c r="AQ25" i="10" s="1"/>
  <c r="Z25" i="10"/>
  <c r="W38" i="93"/>
  <c r="AG37" i="93"/>
  <c r="AP37" i="93" s="1"/>
  <c r="AF37" i="93"/>
  <c r="AO37" i="93" s="1"/>
  <c r="AE37" i="93"/>
  <c r="W31" i="91"/>
  <c r="AG30" i="91"/>
  <c r="AP30" i="91" s="1"/>
  <c r="AF30" i="91"/>
  <c r="AO30" i="91" s="1"/>
  <c r="AE30" i="91"/>
  <c r="AH31" i="100"/>
  <c r="AQ31" i="100" s="1"/>
  <c r="AI37" i="52"/>
  <c r="AN37" i="52"/>
  <c r="AH37" i="53"/>
  <c r="AQ37" i="53" s="1"/>
  <c r="AH23" i="85"/>
  <c r="AQ23" i="85" s="1"/>
  <c r="AH31" i="95"/>
  <c r="AQ31" i="95" s="1"/>
  <c r="Y30" i="103"/>
  <c r="Z30" i="103" s="1"/>
  <c r="X30" i="103"/>
  <c r="Y38" i="105"/>
  <c r="X38" i="105"/>
  <c r="Y34" i="20"/>
  <c r="X34" i="20"/>
  <c r="AI24" i="90"/>
  <c r="AN24" i="90"/>
  <c r="Y31" i="84"/>
  <c r="X31" i="84"/>
  <c r="AG32" i="13"/>
  <c r="AP32" i="13" s="1"/>
  <c r="AE32" i="13"/>
  <c r="W33" i="13"/>
  <c r="AF32" i="13"/>
  <c r="AO32" i="13" s="1"/>
  <c r="AI30" i="49"/>
  <c r="AN30" i="49"/>
  <c r="W28" i="99"/>
  <c r="AG27" i="99"/>
  <c r="AP27" i="99" s="1"/>
  <c r="AF27" i="99"/>
  <c r="AO27" i="99" s="1"/>
  <c r="AE27" i="99"/>
  <c r="AR30" i="95"/>
  <c r="AH30" i="11"/>
  <c r="AQ30" i="11" s="1"/>
  <c r="AG27" i="16"/>
  <c r="AP27" i="16" s="1"/>
  <c r="AE27" i="16"/>
  <c r="AF27" i="16"/>
  <c r="AO27" i="16" s="1"/>
  <c r="W28" i="16"/>
  <c r="Y38" i="52"/>
  <c r="X38" i="52"/>
  <c r="AF37" i="53"/>
  <c r="AO37" i="53" s="1"/>
  <c r="AG37" i="53"/>
  <c r="AP37" i="53" s="1"/>
  <c r="W38" i="53"/>
  <c r="AE37" i="53"/>
  <c r="AR23" i="94"/>
  <c r="AF23" i="85"/>
  <c r="AO23" i="85" s="1"/>
  <c r="AE23" i="85"/>
  <c r="W24" i="85"/>
  <c r="AG23" i="85"/>
  <c r="AP23" i="85" s="1"/>
  <c r="W32" i="95"/>
  <c r="AF31" i="95"/>
  <c r="AO31" i="95" s="1"/>
  <c r="AG31" i="95"/>
  <c r="AP31" i="95" s="1"/>
  <c r="AE31" i="95"/>
  <c r="AG39" i="97"/>
  <c r="AP39" i="97" s="1"/>
  <c r="AF39" i="97"/>
  <c r="AO39" i="97" s="1"/>
  <c r="AE39" i="97"/>
  <c r="W40" i="97"/>
  <c r="AI29" i="103"/>
  <c r="AN29" i="103"/>
  <c r="Y31" i="96"/>
  <c r="X31" i="96"/>
  <c r="AI33" i="20"/>
  <c r="AN33" i="20"/>
  <c r="Y25" i="90"/>
  <c r="X25" i="90"/>
  <c r="AH33" i="44"/>
  <c r="AQ33" i="44" s="1"/>
  <c r="AH24" i="94"/>
  <c r="AQ24" i="94" s="1"/>
  <c r="Y32" i="45"/>
  <c r="X32" i="45"/>
  <c r="Y34" i="104"/>
  <c r="X34" i="104"/>
  <c r="AF36" i="86"/>
  <c r="AO36" i="86" s="1"/>
  <c r="W37" i="86"/>
  <c r="AG36" i="86"/>
  <c r="AP36" i="86" s="1"/>
  <c r="AE36" i="86"/>
  <c r="AI36" i="15"/>
  <c r="AN36" i="15"/>
  <c r="AR34" i="46"/>
  <c r="AG38" i="89"/>
  <c r="AP38" i="89" s="1"/>
  <c r="AF38" i="89"/>
  <c r="AO38" i="89" s="1"/>
  <c r="AE38" i="89"/>
  <c r="W39" i="89"/>
  <c r="AE25" i="35"/>
  <c r="AF25" i="35"/>
  <c r="AO25" i="35" s="1"/>
  <c r="AG25" i="35"/>
  <c r="AP25" i="35" s="1"/>
  <c r="W26" i="35"/>
  <c r="Z30" i="11"/>
  <c r="AG25" i="48"/>
  <c r="AP25" i="48" s="1"/>
  <c r="AE25" i="48"/>
  <c r="W26" i="48"/>
  <c r="AF25" i="48"/>
  <c r="AO25" i="48" s="1"/>
  <c r="AH28" i="43"/>
  <c r="AQ28" i="43" s="1"/>
  <c r="AE26" i="83"/>
  <c r="W27" i="83"/>
  <c r="AG26" i="83"/>
  <c r="AP26" i="83" s="1"/>
  <c r="AF26" i="83"/>
  <c r="AO26" i="83" s="1"/>
  <c r="AR31" i="54"/>
  <c r="AF26" i="102"/>
  <c r="AO26" i="102" s="1"/>
  <c r="AE26" i="102"/>
  <c r="W27" i="102"/>
  <c r="AG26" i="102"/>
  <c r="AP26" i="102" s="1"/>
  <c r="Y29" i="87"/>
  <c r="X29" i="87"/>
  <c r="AI27" i="18"/>
  <c r="AN27" i="18"/>
  <c r="AR22" i="85"/>
  <c r="AF29" i="41"/>
  <c r="AO29" i="41" s="1"/>
  <c r="AE29" i="41"/>
  <c r="AG29" i="41"/>
  <c r="AP29" i="41" s="1"/>
  <c r="W30" i="41"/>
  <c r="AF28" i="43"/>
  <c r="AO28" i="43" s="1"/>
  <c r="W29" i="43"/>
  <c r="AE28" i="43"/>
  <c r="AG28" i="43"/>
  <c r="AP28" i="43" s="1"/>
  <c r="AG26" i="98"/>
  <c r="AP26" i="98" s="1"/>
  <c r="W27" i="98"/>
  <c r="AE26" i="98"/>
  <c r="AF26" i="98"/>
  <c r="AO26" i="98" s="1"/>
  <c r="AG26" i="42"/>
  <c r="AP26" i="42" s="1"/>
  <c r="AE26" i="42"/>
  <c r="AF26" i="42"/>
  <c r="AO26" i="42" s="1"/>
  <c r="W27" i="42"/>
  <c r="W27" i="82"/>
  <c r="AG26" i="82"/>
  <c r="AP26" i="82" s="1"/>
  <c r="AE26" i="82"/>
  <c r="AF26" i="82"/>
  <c r="AO26" i="82" s="1"/>
  <c r="AI37" i="105"/>
  <c r="AN37" i="105"/>
  <c r="AI30" i="96"/>
  <c r="AN30" i="96"/>
  <c r="AR30" i="100"/>
  <c r="AR29" i="11"/>
  <c r="Y37" i="15"/>
  <c r="X37" i="15"/>
  <c r="Z37" i="15" s="1"/>
  <c r="W35" i="32"/>
  <c r="AG34" i="32"/>
  <c r="AP34" i="32" s="1"/>
  <c r="AE34" i="32"/>
  <c r="AF34" i="32"/>
  <c r="AO34" i="32" s="1"/>
  <c r="Z24" i="50"/>
  <c r="AR36" i="53"/>
  <c r="AE36" i="101"/>
  <c r="W37" i="101"/>
  <c r="AF36" i="101"/>
  <c r="AO36" i="101" s="1"/>
  <c r="AG36" i="101"/>
  <c r="AP36" i="101" s="1"/>
  <c r="AH32" i="54"/>
  <c r="AQ32" i="54" s="1"/>
  <c r="AR33" i="92"/>
  <c r="AE31" i="51"/>
  <c r="AG31" i="51"/>
  <c r="AP31" i="51" s="1"/>
  <c r="AF31" i="51"/>
  <c r="AO31" i="51" s="1"/>
  <c r="W32" i="51"/>
  <c r="AR23" i="50"/>
  <c r="AH35" i="46"/>
  <c r="AQ35" i="46" s="1"/>
  <c r="AH34" i="92"/>
  <c r="AQ34" i="92" s="1"/>
  <c r="AI30" i="84"/>
  <c r="AN30" i="84"/>
  <c r="Y31" i="49"/>
  <c r="X31" i="49"/>
  <c r="Z31" i="49" s="1"/>
  <c r="Y29" i="55"/>
  <c r="X29" i="55"/>
  <c r="AG29" i="88"/>
  <c r="AP29" i="88" s="1"/>
  <c r="AF29" i="88"/>
  <c r="AO29" i="88" s="1"/>
  <c r="W30" i="88"/>
  <c r="AE29" i="88"/>
  <c r="AR27" i="43"/>
  <c r="Z32" i="54"/>
  <c r="W39" i="47"/>
  <c r="AE38" i="47"/>
  <c r="AF38" i="47"/>
  <c r="AO38" i="47" s="1"/>
  <c r="AG38" i="47"/>
  <c r="AP38" i="47" s="1"/>
  <c r="AR32" i="44"/>
  <c r="Z35" i="46"/>
  <c r="Z34" i="92"/>
  <c r="AR24" i="10"/>
  <c r="AI31" i="45"/>
  <c r="AN31" i="45"/>
  <c r="AI33" i="104"/>
  <c r="AN33" i="104"/>
  <c r="AI28" i="87"/>
  <c r="AN28" i="87"/>
  <c r="AI28" i="55"/>
  <c r="AN28" i="55"/>
  <c r="Y28" i="18"/>
  <c r="Z28" i="18" s="1"/>
  <c r="X28" i="18"/>
  <c r="Z31" i="84" l="1"/>
  <c r="Z31" i="96"/>
  <c r="Z29" i="55"/>
  <c r="AE29" i="55" s="1"/>
  <c r="Z34" i="20"/>
  <c r="AE34" i="20" s="1"/>
  <c r="W31" i="103"/>
  <c r="AF30" i="103"/>
  <c r="AO30" i="103" s="1"/>
  <c r="AE30" i="103"/>
  <c r="AG30" i="103"/>
  <c r="AP30" i="103" s="1"/>
  <c r="AG31" i="96"/>
  <c r="AP31" i="96" s="1"/>
  <c r="W32" i="96"/>
  <c r="AF31" i="96"/>
  <c r="AO31" i="96" s="1"/>
  <c r="AE31" i="96"/>
  <c r="AF34" i="20"/>
  <c r="AO34" i="20" s="1"/>
  <c r="AG34" i="20"/>
  <c r="AP34" i="20" s="1"/>
  <c r="AG29" i="55"/>
  <c r="AP29" i="55" s="1"/>
  <c r="W30" i="55"/>
  <c r="W32" i="84"/>
  <c r="AG31" i="84"/>
  <c r="AP31" i="84" s="1"/>
  <c r="AF31" i="84"/>
  <c r="AO31" i="84" s="1"/>
  <c r="AE31" i="84"/>
  <c r="AE28" i="18"/>
  <c r="AF28" i="18"/>
  <c r="AO28" i="18" s="1"/>
  <c r="AG28" i="18"/>
  <c r="AP28" i="18" s="1"/>
  <c r="W29" i="18"/>
  <c r="AR28" i="55"/>
  <c r="AE32" i="54"/>
  <c r="AF32" i="54"/>
  <c r="AO32" i="54" s="1"/>
  <c r="AG32" i="54"/>
  <c r="AP32" i="54" s="1"/>
  <c r="W33" i="54"/>
  <c r="W35" i="92"/>
  <c r="AF34" i="92"/>
  <c r="AO34" i="92" s="1"/>
  <c r="AE34" i="92"/>
  <c r="AG34" i="92"/>
  <c r="AP34" i="92" s="1"/>
  <c r="AR30" i="84"/>
  <c r="AR37" i="105"/>
  <c r="AI28" i="43"/>
  <c r="AN28" i="43"/>
  <c r="AI29" i="41"/>
  <c r="AN29" i="41"/>
  <c r="AH29" i="87"/>
  <c r="AQ29" i="87" s="1"/>
  <c r="AI26" i="102"/>
  <c r="AN26" i="102"/>
  <c r="AI25" i="35"/>
  <c r="AN25" i="35"/>
  <c r="AH32" i="45"/>
  <c r="AQ32" i="45" s="1"/>
  <c r="AH31" i="96"/>
  <c r="AQ31" i="96" s="1"/>
  <c r="X40" i="97"/>
  <c r="Y40" i="97"/>
  <c r="Z40" i="97" s="1"/>
  <c r="AI23" i="85"/>
  <c r="AN23" i="85"/>
  <c r="Y38" i="53"/>
  <c r="X38" i="53"/>
  <c r="AR30" i="49"/>
  <c r="AH31" i="84"/>
  <c r="AQ31" i="84" s="1"/>
  <c r="AR37" i="52"/>
  <c r="AI37" i="93"/>
  <c r="AN37" i="93"/>
  <c r="Y34" i="44"/>
  <c r="X34" i="44"/>
  <c r="Y25" i="94"/>
  <c r="Z25" i="94"/>
  <c r="X25" i="94"/>
  <c r="AR33" i="104"/>
  <c r="AE35" i="46"/>
  <c r="W36" i="46"/>
  <c r="AF35" i="46"/>
  <c r="AO35" i="46" s="1"/>
  <c r="AG35" i="46"/>
  <c r="AP35" i="46" s="1"/>
  <c r="AI38" i="47"/>
  <c r="AN38" i="47"/>
  <c r="AI29" i="88"/>
  <c r="AN29" i="88"/>
  <c r="Y35" i="32"/>
  <c r="Z35" i="32"/>
  <c r="X35" i="32"/>
  <c r="Y27" i="42"/>
  <c r="X27" i="42"/>
  <c r="AI26" i="98"/>
  <c r="AN26" i="98"/>
  <c r="Y29" i="43"/>
  <c r="X29" i="43"/>
  <c r="Z29" i="87"/>
  <c r="Y27" i="83"/>
  <c r="X27" i="83"/>
  <c r="AF30" i="11"/>
  <c r="AO30" i="11" s="1"/>
  <c r="AG30" i="11"/>
  <c r="AP30" i="11" s="1"/>
  <c r="W31" i="11"/>
  <c r="AE30" i="11"/>
  <c r="X37" i="86"/>
  <c r="Y37" i="86"/>
  <c r="Z32" i="45"/>
  <c r="AH25" i="90"/>
  <c r="AQ25" i="90" s="1"/>
  <c r="AI39" i="97"/>
  <c r="AN39" i="97"/>
  <c r="Y28" i="16"/>
  <c r="X28" i="16"/>
  <c r="AI27" i="99"/>
  <c r="AN27" i="99"/>
  <c r="AI30" i="91"/>
  <c r="AN30" i="91"/>
  <c r="Y39" i="47"/>
  <c r="X39" i="47"/>
  <c r="Z39" i="47" s="1"/>
  <c r="Y30" i="88"/>
  <c r="X30" i="88"/>
  <c r="AH31" i="49"/>
  <c r="AQ31" i="49" s="1"/>
  <c r="Y32" i="51"/>
  <c r="X32" i="51"/>
  <c r="AF24" i="50"/>
  <c r="AO24" i="50" s="1"/>
  <c r="W25" i="50"/>
  <c r="AE24" i="50"/>
  <c r="AG24" i="50"/>
  <c r="AP24" i="50" s="1"/>
  <c r="AH37" i="15"/>
  <c r="AQ37" i="15" s="1"/>
  <c r="Y27" i="98"/>
  <c r="X27" i="98"/>
  <c r="Z27" i="98" s="1"/>
  <c r="AI26" i="83"/>
  <c r="AN26" i="83"/>
  <c r="Y39" i="89"/>
  <c r="X39" i="89"/>
  <c r="Z25" i="90"/>
  <c r="Y32" i="95"/>
  <c r="X32" i="95"/>
  <c r="AH38" i="105"/>
  <c r="AQ38" i="105" s="1"/>
  <c r="AI31" i="100"/>
  <c r="AN31" i="100"/>
  <c r="AE37" i="15"/>
  <c r="W38" i="15"/>
  <c r="AG37" i="15"/>
  <c r="AP37" i="15" s="1"/>
  <c r="AF37" i="15"/>
  <c r="AO37" i="15" s="1"/>
  <c r="AI26" i="82"/>
  <c r="AN26" i="82"/>
  <c r="AI26" i="42"/>
  <c r="AN26" i="42"/>
  <c r="Y26" i="35"/>
  <c r="X26" i="35"/>
  <c r="Z26" i="35" s="1"/>
  <c r="AI38" i="89"/>
  <c r="AN38" i="89"/>
  <c r="AR36" i="15"/>
  <c r="AH34" i="104"/>
  <c r="AQ34" i="104" s="1"/>
  <c r="AH38" i="52"/>
  <c r="AQ38" i="52" s="1"/>
  <c r="AI27" i="16"/>
  <c r="AN27" i="16"/>
  <c r="Y33" i="13"/>
  <c r="X33" i="13"/>
  <c r="Z38" i="105"/>
  <c r="Y38" i="93"/>
  <c r="X38" i="93"/>
  <c r="AR31" i="45"/>
  <c r="AG31" i="49"/>
  <c r="AP31" i="49" s="1"/>
  <c r="AE31" i="49"/>
  <c r="W32" i="49"/>
  <c r="AF31" i="49"/>
  <c r="AO31" i="49" s="1"/>
  <c r="Y37" i="101"/>
  <c r="X37" i="101"/>
  <c r="AR30" i="96"/>
  <c r="Y30" i="41"/>
  <c r="Z30" i="41" s="1"/>
  <c r="X30" i="41"/>
  <c r="Y26" i="48"/>
  <c r="X26" i="48"/>
  <c r="Z34" i="104"/>
  <c r="AR29" i="103"/>
  <c r="Z38" i="52"/>
  <c r="Y28" i="99"/>
  <c r="X28" i="99"/>
  <c r="Z28" i="99" s="1"/>
  <c r="AI32" i="13"/>
  <c r="AN32" i="13"/>
  <c r="AR24" i="90"/>
  <c r="Y31" i="91"/>
  <c r="X31" i="91"/>
  <c r="AE25" i="10"/>
  <c r="W26" i="10"/>
  <c r="AF25" i="10"/>
  <c r="AO25" i="10" s="1"/>
  <c r="AG25" i="10"/>
  <c r="AP25" i="10" s="1"/>
  <c r="AI33" i="44"/>
  <c r="AN33" i="44"/>
  <c r="AI24" i="94"/>
  <c r="AN24" i="94"/>
  <c r="Y32" i="100"/>
  <c r="X32" i="100"/>
  <c r="AH28" i="18"/>
  <c r="AQ28" i="18" s="1"/>
  <c r="AR28" i="87"/>
  <c r="AH29" i="55"/>
  <c r="AQ29" i="55" s="1"/>
  <c r="AI31" i="51"/>
  <c r="AN31" i="51"/>
  <c r="AI36" i="101"/>
  <c r="AR36" i="101" s="1"/>
  <c r="AN36" i="101"/>
  <c r="AI34" i="32"/>
  <c r="AN34" i="32"/>
  <c r="Y27" i="82"/>
  <c r="X27" i="82"/>
  <c r="Z27" i="82" s="1"/>
  <c r="AR27" i="18"/>
  <c r="Y27" i="102"/>
  <c r="X27" i="102"/>
  <c r="AI25" i="48"/>
  <c r="AR25" i="48" s="1"/>
  <c r="AN25" i="48"/>
  <c r="AI36" i="86"/>
  <c r="AN36" i="86"/>
  <c r="AR33" i="20"/>
  <c r="AI31" i="95"/>
  <c r="AN31" i="95"/>
  <c r="Y24" i="85"/>
  <c r="Z24" i="85"/>
  <c r="X24" i="85"/>
  <c r="AI37" i="53"/>
  <c r="AN37" i="53"/>
  <c r="AH34" i="20"/>
  <c r="AQ34" i="20" s="1"/>
  <c r="AH30" i="103"/>
  <c r="AQ30" i="103" s="1"/>
  <c r="Z29" i="43" l="1"/>
  <c r="Z32" i="100"/>
  <c r="AF29" i="55"/>
  <c r="AO29" i="55" s="1"/>
  <c r="W35" i="20"/>
  <c r="AE29" i="43"/>
  <c r="AF29" i="43"/>
  <c r="AO29" i="43" s="1"/>
  <c r="AG29" i="43"/>
  <c r="AP29" i="43" s="1"/>
  <c r="W30" i="43"/>
  <c r="W33" i="100"/>
  <c r="AF32" i="100"/>
  <c r="AO32" i="100" s="1"/>
  <c r="AG32" i="100"/>
  <c r="AP32" i="100" s="1"/>
  <c r="AE32" i="100"/>
  <c r="AR26" i="102"/>
  <c r="AI28" i="18"/>
  <c r="AN28" i="18"/>
  <c r="AR37" i="53"/>
  <c r="AH27" i="102"/>
  <c r="AQ27" i="102" s="1"/>
  <c r="W28" i="82"/>
  <c r="AG27" i="82"/>
  <c r="AP27" i="82" s="1"/>
  <c r="AF27" i="82"/>
  <c r="AO27" i="82" s="1"/>
  <c r="AE27" i="82"/>
  <c r="AR24" i="94"/>
  <c r="Y26" i="10"/>
  <c r="Z26" i="10" s="1"/>
  <c r="X26" i="10"/>
  <c r="AG38" i="52"/>
  <c r="AP38" i="52" s="1"/>
  <c r="W39" i="52"/>
  <c r="AE38" i="52"/>
  <c r="AF38" i="52"/>
  <c r="AO38" i="52" s="1"/>
  <c r="AH37" i="101"/>
  <c r="AQ37" i="101" s="1"/>
  <c r="AI31" i="49"/>
  <c r="AN31" i="49"/>
  <c r="AR27" i="16"/>
  <c r="AR26" i="83"/>
  <c r="Y25" i="50"/>
  <c r="X25" i="50"/>
  <c r="AR39" i="97"/>
  <c r="AF32" i="45"/>
  <c r="AO32" i="45" s="1"/>
  <c r="W33" i="45"/>
  <c r="AG32" i="45"/>
  <c r="AP32" i="45" s="1"/>
  <c r="AE32" i="45"/>
  <c r="AI35" i="46"/>
  <c r="AN35" i="46"/>
  <c r="AH34" i="44"/>
  <c r="AQ34" i="44" s="1"/>
  <c r="AR23" i="85"/>
  <c r="Y33" i="54"/>
  <c r="X33" i="54"/>
  <c r="Z33" i="54" s="1"/>
  <c r="AI31" i="84"/>
  <c r="AN31" i="84"/>
  <c r="AI29" i="55"/>
  <c r="AN29" i="55"/>
  <c r="Y35" i="20"/>
  <c r="X35" i="20"/>
  <c r="AH26" i="48"/>
  <c r="AQ26" i="48" s="1"/>
  <c r="AR31" i="100"/>
  <c r="AH32" i="95"/>
  <c r="AQ32" i="95" s="1"/>
  <c r="AH24" i="85"/>
  <c r="AQ24" i="85" s="1"/>
  <c r="Z27" i="102"/>
  <c r="AR31" i="51"/>
  <c r="AI25" i="10"/>
  <c r="AN25" i="10"/>
  <c r="AH30" i="41"/>
  <c r="AQ30" i="41" s="1"/>
  <c r="Z37" i="101"/>
  <c r="AG38" i="105"/>
  <c r="AP38" i="105" s="1"/>
  <c r="W39" i="105"/>
  <c r="AE38" i="105"/>
  <c r="AF38" i="105"/>
  <c r="AO38" i="105" s="1"/>
  <c r="AR26" i="42"/>
  <c r="Y38" i="15"/>
  <c r="X38" i="15"/>
  <c r="W26" i="90"/>
  <c r="AG25" i="90"/>
  <c r="AP25" i="90" s="1"/>
  <c r="AF25" i="90"/>
  <c r="AO25" i="90" s="1"/>
  <c r="AE25" i="90"/>
  <c r="AH27" i="98"/>
  <c r="AQ27" i="98" s="1"/>
  <c r="AH39" i="47"/>
  <c r="AQ39" i="47" s="1"/>
  <c r="AR27" i="99"/>
  <c r="Z37" i="86"/>
  <c r="AH35" i="32"/>
  <c r="AQ35" i="32" s="1"/>
  <c r="AR38" i="47"/>
  <c r="Z34" i="44"/>
  <c r="W41" i="97"/>
  <c r="AF40" i="97"/>
  <c r="AO40" i="97" s="1"/>
  <c r="AG40" i="97"/>
  <c r="AP40" i="97" s="1"/>
  <c r="AE40" i="97"/>
  <c r="AR28" i="43"/>
  <c r="Y29" i="18"/>
  <c r="X29" i="18"/>
  <c r="Y30" i="55"/>
  <c r="X30" i="55"/>
  <c r="AI34" i="20"/>
  <c r="AN34" i="20"/>
  <c r="W25" i="85"/>
  <c r="AF24" i="85"/>
  <c r="AO24" i="85" s="1"/>
  <c r="AG24" i="85"/>
  <c r="AP24" i="85" s="1"/>
  <c r="AE24" i="85"/>
  <c r="AH32" i="100"/>
  <c r="AQ32" i="100" s="1"/>
  <c r="AR33" i="44"/>
  <c r="AH31" i="91"/>
  <c r="AQ31" i="91" s="1"/>
  <c r="AR32" i="13"/>
  <c r="AE30" i="41"/>
  <c r="W31" i="41"/>
  <c r="AF30" i="41"/>
  <c r="AO30" i="41" s="1"/>
  <c r="AG30" i="41"/>
  <c r="AP30" i="41" s="1"/>
  <c r="AH33" i="13"/>
  <c r="AQ33" i="13" s="1"/>
  <c r="AR38" i="89"/>
  <c r="AI37" i="15"/>
  <c r="AN37" i="15"/>
  <c r="AH39" i="89"/>
  <c r="AQ39" i="89" s="1"/>
  <c r="W28" i="98"/>
  <c r="AF27" i="98"/>
  <c r="AO27" i="98" s="1"/>
  <c r="AE27" i="98"/>
  <c r="AG27" i="98"/>
  <c r="AP27" i="98" s="1"/>
  <c r="AH32" i="51"/>
  <c r="AQ32" i="51" s="1"/>
  <c r="W40" i="47"/>
  <c r="AF39" i="47"/>
  <c r="AO39" i="47" s="1"/>
  <c r="AG39" i="47"/>
  <c r="AP39" i="47" s="1"/>
  <c r="AE39" i="47"/>
  <c r="AH28" i="16"/>
  <c r="AQ28" i="16" s="1"/>
  <c r="AH37" i="86"/>
  <c r="AQ37" i="86" s="1"/>
  <c r="Z27" i="83"/>
  <c r="AH27" i="83"/>
  <c r="AQ27" i="83" s="1"/>
  <c r="AE35" i="32"/>
  <c r="W36" i="32"/>
  <c r="AG35" i="32"/>
  <c r="AP35" i="32" s="1"/>
  <c r="AF35" i="32"/>
  <c r="AO35" i="32" s="1"/>
  <c r="AH38" i="53"/>
  <c r="AQ38" i="53" s="1"/>
  <c r="AH40" i="97"/>
  <c r="AQ40" i="97" s="1"/>
  <c r="AR25" i="35"/>
  <c r="AI34" i="92"/>
  <c r="AN34" i="92"/>
  <c r="AR36" i="86"/>
  <c r="AR34" i="32"/>
  <c r="Z31" i="91"/>
  <c r="AH28" i="99"/>
  <c r="AQ28" i="99" s="1"/>
  <c r="AG34" i="104"/>
  <c r="AP34" i="104" s="1"/>
  <c r="W35" i="104"/>
  <c r="AE34" i="104"/>
  <c r="AF34" i="104"/>
  <c r="AO34" i="104" s="1"/>
  <c r="Z33" i="13"/>
  <c r="AH26" i="35"/>
  <c r="AQ26" i="35" s="1"/>
  <c r="AR26" i="82"/>
  <c r="Z39" i="89"/>
  <c r="Z32" i="51"/>
  <c r="Z28" i="16"/>
  <c r="AR26" i="98"/>
  <c r="AH25" i="94"/>
  <c r="AQ25" i="94" s="1"/>
  <c r="Z38" i="53"/>
  <c r="AI32" i="54"/>
  <c r="AN32" i="54"/>
  <c r="Y32" i="84"/>
  <c r="X32" i="84"/>
  <c r="AI31" i="96"/>
  <c r="AN31" i="96"/>
  <c r="AI30" i="103"/>
  <c r="AN30" i="103"/>
  <c r="AF26" i="35"/>
  <c r="AO26" i="35" s="1"/>
  <c r="AG26" i="35"/>
  <c r="AP26" i="35" s="1"/>
  <c r="AE26" i="35"/>
  <c r="W27" i="35"/>
  <c r="AH30" i="88"/>
  <c r="AQ30" i="88" s="1"/>
  <c r="AI30" i="11"/>
  <c r="AN30" i="11"/>
  <c r="W30" i="87"/>
  <c r="AF29" i="87"/>
  <c r="AO29" i="87" s="1"/>
  <c r="AG29" i="87"/>
  <c r="AP29" i="87" s="1"/>
  <c r="AE29" i="87"/>
  <c r="AH27" i="42"/>
  <c r="AQ27" i="42" s="1"/>
  <c r="AE25" i="94"/>
  <c r="AG25" i="94"/>
  <c r="AP25" i="94" s="1"/>
  <c r="W26" i="94"/>
  <c r="AF25" i="94"/>
  <c r="AO25" i="94" s="1"/>
  <c r="AR37" i="93"/>
  <c r="AG28" i="99"/>
  <c r="AP28" i="99" s="1"/>
  <c r="AF28" i="99"/>
  <c r="AO28" i="99" s="1"/>
  <c r="AE28" i="99"/>
  <c r="W29" i="99"/>
  <c r="AH38" i="93"/>
  <c r="AQ38" i="93" s="1"/>
  <c r="Y35" i="92"/>
  <c r="Z35" i="92"/>
  <c r="X35" i="92"/>
  <c r="AR31" i="95"/>
  <c r="AH27" i="82"/>
  <c r="AQ27" i="82" s="1"/>
  <c r="Z26" i="48"/>
  <c r="Y32" i="49"/>
  <c r="X32" i="49"/>
  <c r="Z38" i="93"/>
  <c r="Z32" i="95"/>
  <c r="AI24" i="50"/>
  <c r="AN24" i="50"/>
  <c r="Z30" i="88"/>
  <c r="AR30" i="91"/>
  <c r="Y31" i="11"/>
  <c r="X31" i="11"/>
  <c r="Z31" i="11" s="1"/>
  <c r="AH29" i="43"/>
  <c r="AQ29" i="43" s="1"/>
  <c r="Z27" i="42"/>
  <c r="AR29" i="88"/>
  <c r="Y36" i="46"/>
  <c r="X36" i="46"/>
  <c r="AR29" i="41"/>
  <c r="Y32" i="96"/>
  <c r="X32" i="96"/>
  <c r="Y31" i="103"/>
  <c r="X31" i="103"/>
  <c r="Z35" i="20" l="1"/>
  <c r="W36" i="20"/>
  <c r="AE35" i="20"/>
  <c r="AF35" i="20"/>
  <c r="AO35" i="20" s="1"/>
  <c r="AG35" i="20"/>
  <c r="AP35" i="20" s="1"/>
  <c r="W27" i="10"/>
  <c r="AG26" i="10"/>
  <c r="AP26" i="10" s="1"/>
  <c r="AF26" i="10"/>
  <c r="AO26" i="10" s="1"/>
  <c r="AE26" i="10"/>
  <c r="AH36" i="46"/>
  <c r="AQ36" i="46" s="1"/>
  <c r="AG31" i="11"/>
  <c r="AP31" i="11" s="1"/>
  <c r="W32" i="11"/>
  <c r="AE31" i="11"/>
  <c r="AF31" i="11"/>
  <c r="AO31" i="11" s="1"/>
  <c r="AR24" i="50"/>
  <c r="AI28" i="99"/>
  <c r="AR28" i="99" s="1"/>
  <c r="AN28" i="99"/>
  <c r="AH32" i="84"/>
  <c r="AQ32" i="84" s="1"/>
  <c r="Y40" i="47"/>
  <c r="X40" i="47"/>
  <c r="Y25" i="85"/>
  <c r="X25" i="85"/>
  <c r="Z25" i="85" s="1"/>
  <c r="AH29" i="18"/>
  <c r="AQ29" i="18" s="1"/>
  <c r="AI40" i="97"/>
  <c r="AN40" i="97"/>
  <c r="AF37" i="86"/>
  <c r="AO37" i="86" s="1"/>
  <c r="W38" i="86"/>
  <c r="AE37" i="86"/>
  <c r="AG37" i="86"/>
  <c r="AP37" i="86" s="1"/>
  <c r="AH38" i="15"/>
  <c r="AQ38" i="15" s="1"/>
  <c r="AR29" i="55"/>
  <c r="Y33" i="45"/>
  <c r="X33" i="45"/>
  <c r="AR31" i="49"/>
  <c r="Y33" i="100"/>
  <c r="X33" i="100"/>
  <c r="Y26" i="94"/>
  <c r="X26" i="94"/>
  <c r="Z26" i="94" s="1"/>
  <c r="Y30" i="87"/>
  <c r="X30" i="87"/>
  <c r="Z32" i="84"/>
  <c r="AF28" i="16"/>
  <c r="AO28" i="16" s="1"/>
  <c r="AG28" i="16"/>
  <c r="AP28" i="16" s="1"/>
  <c r="AE28" i="16"/>
  <c r="W29" i="16"/>
  <c r="Z29" i="18"/>
  <c r="Z38" i="15"/>
  <c r="AI38" i="105"/>
  <c r="AN38" i="105"/>
  <c r="AE26" i="48"/>
  <c r="AF26" i="48"/>
  <c r="AO26" i="48" s="1"/>
  <c r="AG26" i="48"/>
  <c r="AP26" i="48" s="1"/>
  <c r="W27" i="48"/>
  <c r="AH32" i="96"/>
  <c r="AQ32" i="96" s="1"/>
  <c r="AF32" i="95"/>
  <c r="AO32" i="95" s="1"/>
  <c r="AE32" i="95"/>
  <c r="W33" i="95"/>
  <c r="AG32" i="95"/>
  <c r="AP32" i="95" s="1"/>
  <c r="Z32" i="96"/>
  <c r="AE38" i="93"/>
  <c r="AG38" i="93"/>
  <c r="AP38" i="93" s="1"/>
  <c r="AF38" i="93"/>
  <c r="AO38" i="93" s="1"/>
  <c r="W39" i="93"/>
  <c r="AH35" i="92"/>
  <c r="AQ35" i="92" s="1"/>
  <c r="AE32" i="51"/>
  <c r="AF32" i="51"/>
  <c r="AO32" i="51" s="1"/>
  <c r="AG32" i="51"/>
  <c r="AP32" i="51" s="1"/>
  <c r="W33" i="51"/>
  <c r="AI34" i="104"/>
  <c r="AN34" i="104"/>
  <c r="Y36" i="32"/>
  <c r="X36" i="32"/>
  <c r="Z36" i="32" s="1"/>
  <c r="AI27" i="98"/>
  <c r="AN27" i="98"/>
  <c r="AR34" i="20"/>
  <c r="AI25" i="90"/>
  <c r="AN25" i="90"/>
  <c r="Y39" i="105"/>
  <c r="X39" i="105"/>
  <c r="Z39" i="105" s="1"/>
  <c r="W28" i="102"/>
  <c r="AE27" i="102"/>
  <c r="AG27" i="102"/>
  <c r="AP27" i="102" s="1"/>
  <c r="AF27" i="102"/>
  <c r="AO27" i="102" s="1"/>
  <c r="AH35" i="20"/>
  <c r="AQ35" i="20" s="1"/>
  <c r="AR31" i="84"/>
  <c r="AR35" i="46"/>
  <c r="AI38" i="52"/>
  <c r="AN38" i="52"/>
  <c r="Y28" i="82"/>
  <c r="Z28" i="82" s="1"/>
  <c r="X28" i="82"/>
  <c r="Y30" i="43"/>
  <c r="X30" i="43"/>
  <c r="Z30" i="43" s="1"/>
  <c r="AH32" i="49"/>
  <c r="AQ32" i="49" s="1"/>
  <c r="W36" i="92"/>
  <c r="AG35" i="92"/>
  <c r="AP35" i="92" s="1"/>
  <c r="AE35" i="92"/>
  <c r="AF35" i="92"/>
  <c r="AO35" i="92" s="1"/>
  <c r="AI25" i="94"/>
  <c r="AN25" i="94"/>
  <c r="AR30" i="11"/>
  <c r="AR30" i="103"/>
  <c r="AE39" i="89"/>
  <c r="AN39" i="89" s="1"/>
  <c r="AG39" i="89"/>
  <c r="W40" i="89"/>
  <c r="AF39" i="89"/>
  <c r="AO39" i="89" s="1"/>
  <c r="Y35" i="104"/>
  <c r="X35" i="104"/>
  <c r="Z35" i="104" s="1"/>
  <c r="AI35" i="32"/>
  <c r="AN35" i="32"/>
  <c r="AG27" i="83"/>
  <c r="AP27" i="83" s="1"/>
  <c r="AF27" i="83"/>
  <c r="AO27" i="83" s="1"/>
  <c r="AE27" i="83"/>
  <c r="W28" i="83"/>
  <c r="AI39" i="47"/>
  <c r="AN39" i="47"/>
  <c r="AI24" i="85"/>
  <c r="AN24" i="85"/>
  <c r="AH30" i="55"/>
  <c r="AQ30" i="55" s="1"/>
  <c r="Y41" i="97"/>
  <c r="X41" i="97"/>
  <c r="AH33" i="54"/>
  <c r="AQ33" i="54" s="1"/>
  <c r="Y39" i="52"/>
  <c r="X39" i="52"/>
  <c r="AI32" i="100"/>
  <c r="AN32" i="100"/>
  <c r="AH31" i="103"/>
  <c r="AQ31" i="103" s="1"/>
  <c r="AE30" i="88"/>
  <c r="AF30" i="88"/>
  <c r="AO30" i="88" s="1"/>
  <c r="W31" i="88"/>
  <c r="AG30" i="88"/>
  <c r="AP30" i="88" s="1"/>
  <c r="Z32" i="49"/>
  <c r="AI29" i="87"/>
  <c r="AN29" i="87"/>
  <c r="Y27" i="35"/>
  <c r="X27" i="35"/>
  <c r="AR32" i="54"/>
  <c r="W32" i="91"/>
  <c r="AG31" i="91"/>
  <c r="AP31" i="91" s="1"/>
  <c r="AF31" i="91"/>
  <c r="AO31" i="91" s="1"/>
  <c r="AE31" i="91"/>
  <c r="AR34" i="92"/>
  <c r="Y28" i="98"/>
  <c r="X28" i="98"/>
  <c r="Y31" i="41"/>
  <c r="X31" i="41"/>
  <c r="Z31" i="41" s="1"/>
  <c r="Z30" i="55"/>
  <c r="AG34" i="44"/>
  <c r="AP34" i="44" s="1"/>
  <c r="AE34" i="44"/>
  <c r="AF34" i="44"/>
  <c r="AO34" i="44" s="1"/>
  <c r="W35" i="44"/>
  <c r="W38" i="101"/>
  <c r="AF37" i="101"/>
  <c r="AO37" i="101" s="1"/>
  <c r="AG37" i="101"/>
  <c r="AP37" i="101" s="1"/>
  <c r="AE37" i="101"/>
  <c r="AE33" i="54"/>
  <c r="AF33" i="54"/>
  <c r="AO33" i="54" s="1"/>
  <c r="W34" i="54"/>
  <c r="AG33" i="54"/>
  <c r="AP33" i="54" s="1"/>
  <c r="AI32" i="45"/>
  <c r="AN32" i="45"/>
  <c r="AH25" i="50"/>
  <c r="AQ25" i="50" s="1"/>
  <c r="Z36" i="46"/>
  <c r="Z31" i="103"/>
  <c r="W28" i="42"/>
  <c r="AG27" i="42"/>
  <c r="AP27" i="42" s="1"/>
  <c r="AF27" i="42"/>
  <c r="AO27" i="42" s="1"/>
  <c r="AE27" i="42"/>
  <c r="AH31" i="11"/>
  <c r="AQ31" i="11" s="1"/>
  <c r="Y29" i="99"/>
  <c r="X29" i="99"/>
  <c r="AI26" i="35"/>
  <c r="AN26" i="35"/>
  <c r="AR31" i="96"/>
  <c r="AE38" i="53"/>
  <c r="AF38" i="53"/>
  <c r="AO38" i="53" s="1"/>
  <c r="AG38" i="53"/>
  <c r="AP38" i="53" s="1"/>
  <c r="W39" i="53"/>
  <c r="AE33" i="13"/>
  <c r="W34" i="13"/>
  <c r="AG33" i="13"/>
  <c r="AP33" i="13" s="1"/>
  <c r="AF33" i="13"/>
  <c r="AO33" i="13" s="1"/>
  <c r="AR37" i="15"/>
  <c r="AI30" i="41"/>
  <c r="AN30" i="41"/>
  <c r="Y26" i="90"/>
  <c r="X26" i="90"/>
  <c r="Z26" i="90" s="1"/>
  <c r="AR25" i="10"/>
  <c r="Z25" i="50"/>
  <c r="AH26" i="10"/>
  <c r="AQ26" i="10" s="1"/>
  <c r="AI27" i="82"/>
  <c r="AN27" i="82"/>
  <c r="AR28" i="18"/>
  <c r="AI29" i="43"/>
  <c r="AN29" i="43"/>
  <c r="W31" i="43" l="1"/>
  <c r="AF30" i="43"/>
  <c r="AO30" i="43" s="1"/>
  <c r="AG30" i="43"/>
  <c r="AE30" i="43"/>
  <c r="AN30" i="43" s="1"/>
  <c r="AE28" i="82"/>
  <c r="AG28" i="82"/>
  <c r="AP28" i="82" s="1"/>
  <c r="W29" i="82"/>
  <c r="AF28" i="82"/>
  <c r="AO28" i="82" s="1"/>
  <c r="AE31" i="41"/>
  <c r="W32" i="41"/>
  <c r="AF31" i="41"/>
  <c r="AO31" i="41" s="1"/>
  <c r="AG31" i="41"/>
  <c r="AP31" i="41" s="1"/>
  <c r="AE35" i="104"/>
  <c r="AF35" i="104"/>
  <c r="AO35" i="104" s="1"/>
  <c r="W36" i="104"/>
  <c r="AG35" i="104"/>
  <c r="AP35" i="104" s="1"/>
  <c r="AF25" i="50"/>
  <c r="AO25" i="50" s="1"/>
  <c r="AG25" i="50"/>
  <c r="AP25" i="50" s="1"/>
  <c r="AE25" i="50"/>
  <c r="W26" i="50"/>
  <c r="AH29" i="99"/>
  <c r="AQ29" i="99" s="1"/>
  <c r="AR30" i="41"/>
  <c r="AI38" i="53"/>
  <c r="AN38" i="53"/>
  <c r="Z29" i="99"/>
  <c r="AE30" i="55"/>
  <c r="W31" i="55"/>
  <c r="AF30" i="55"/>
  <c r="AO30" i="55" s="1"/>
  <c r="AG30" i="55"/>
  <c r="AP30" i="55" s="1"/>
  <c r="AH26" i="90"/>
  <c r="AQ26" i="90" s="1"/>
  <c r="AI27" i="42"/>
  <c r="AN27" i="42"/>
  <c r="AR32" i="45"/>
  <c r="Y35" i="44"/>
  <c r="Z35" i="44"/>
  <c r="X35" i="44"/>
  <c r="AR29" i="87"/>
  <c r="AI30" i="88"/>
  <c r="AN30" i="88"/>
  <c r="AI27" i="83"/>
  <c r="AN27" i="83"/>
  <c r="AR25" i="94"/>
  <c r="AR38" i="52"/>
  <c r="AH36" i="32"/>
  <c r="AQ36" i="32" s="1"/>
  <c r="Y33" i="51"/>
  <c r="X33" i="51"/>
  <c r="Z33" i="51" s="1"/>
  <c r="AI32" i="95"/>
  <c r="AN32" i="95"/>
  <c r="AI28" i="16"/>
  <c r="AN28" i="16"/>
  <c r="AI31" i="11"/>
  <c r="AN31" i="11"/>
  <c r="Y27" i="10"/>
  <c r="X27" i="10"/>
  <c r="AF32" i="49"/>
  <c r="AO32" i="49" s="1"/>
  <c r="AE32" i="49"/>
  <c r="W33" i="49"/>
  <c r="AG32" i="49"/>
  <c r="AP32" i="49" s="1"/>
  <c r="AR32" i="100"/>
  <c r="AR24" i="85"/>
  <c r="AI27" i="102"/>
  <c r="AN27" i="102"/>
  <c r="AR25" i="90"/>
  <c r="AF36" i="32"/>
  <c r="AO36" i="32" s="1"/>
  <c r="AG36" i="32"/>
  <c r="AP36" i="32" s="1"/>
  <c r="W37" i="32"/>
  <c r="AE36" i="32"/>
  <c r="AI38" i="93"/>
  <c r="AN38" i="93"/>
  <c r="AR38" i="105"/>
  <c r="AH26" i="94"/>
  <c r="AQ26" i="94" s="1"/>
  <c r="AR40" i="97"/>
  <c r="AH25" i="85"/>
  <c r="AQ25" i="85" s="1"/>
  <c r="Y32" i="11"/>
  <c r="X32" i="11"/>
  <c r="AI34" i="44"/>
  <c r="AN34" i="44"/>
  <c r="AH28" i="98"/>
  <c r="AQ28" i="98" s="1"/>
  <c r="AI31" i="91"/>
  <c r="AN31" i="91"/>
  <c r="AH27" i="35"/>
  <c r="AQ27" i="35" s="1"/>
  <c r="AH39" i="52"/>
  <c r="AQ39" i="52" s="1"/>
  <c r="AH28" i="82"/>
  <c r="AQ28" i="82" s="1"/>
  <c r="Y28" i="102"/>
  <c r="Z28" i="102" s="1"/>
  <c r="X28" i="102"/>
  <c r="AF32" i="96"/>
  <c r="AO32" i="96" s="1"/>
  <c r="AE32" i="96"/>
  <c r="W33" i="96"/>
  <c r="AG32" i="96"/>
  <c r="AP32" i="96" s="1"/>
  <c r="Y27" i="48"/>
  <c r="X27" i="48"/>
  <c r="W39" i="15"/>
  <c r="AF38" i="15"/>
  <c r="AO38" i="15" s="1"/>
  <c r="AG38" i="15"/>
  <c r="AP38" i="15" s="1"/>
  <c r="AE38" i="15"/>
  <c r="AE26" i="94"/>
  <c r="W27" i="94"/>
  <c r="AG26" i="94"/>
  <c r="AP26" i="94" s="1"/>
  <c r="AF26" i="94"/>
  <c r="AO26" i="94" s="1"/>
  <c r="AF25" i="85"/>
  <c r="AO25" i="85" s="1"/>
  <c r="AE25" i="85"/>
  <c r="AG25" i="85"/>
  <c r="AP25" i="85" s="1"/>
  <c r="W26" i="85"/>
  <c r="Z28" i="98"/>
  <c r="Z27" i="35"/>
  <c r="Z39" i="52"/>
  <c r="AR39" i="47"/>
  <c r="AI35" i="92"/>
  <c r="AN35" i="92"/>
  <c r="AH39" i="105"/>
  <c r="AQ39" i="105" s="1"/>
  <c r="AI32" i="51"/>
  <c r="AN32" i="51"/>
  <c r="AF29" i="18"/>
  <c r="AO29" i="18" s="1"/>
  <c r="AG29" i="18"/>
  <c r="AP29" i="18" s="1"/>
  <c r="AE29" i="18"/>
  <c r="W30" i="18"/>
  <c r="W33" i="84"/>
  <c r="AG32" i="84"/>
  <c r="AP32" i="84" s="1"/>
  <c r="AF32" i="84"/>
  <c r="AO32" i="84" s="1"/>
  <c r="AE32" i="84"/>
  <c r="AH33" i="45"/>
  <c r="AQ33" i="45" s="1"/>
  <c r="AI37" i="86"/>
  <c r="AN37" i="86"/>
  <c r="AI26" i="10"/>
  <c r="AN26" i="10"/>
  <c r="AI37" i="101"/>
  <c r="AN37" i="101"/>
  <c r="AR26" i="35"/>
  <c r="Y28" i="42"/>
  <c r="X28" i="42"/>
  <c r="Z28" i="42" s="1"/>
  <c r="Y34" i="54"/>
  <c r="Z34" i="54" s="1"/>
  <c r="X34" i="54"/>
  <c r="Y34" i="13"/>
  <c r="X34" i="13"/>
  <c r="Z34" i="13" s="1"/>
  <c r="AG31" i="103"/>
  <c r="AP31" i="103" s="1"/>
  <c r="AF31" i="103"/>
  <c r="AO31" i="103" s="1"/>
  <c r="W32" i="103"/>
  <c r="AE31" i="103"/>
  <c r="Y38" i="101"/>
  <c r="X38" i="101"/>
  <c r="Y31" i="88"/>
  <c r="X31" i="88"/>
  <c r="AR35" i="32"/>
  <c r="X40" i="89"/>
  <c r="Y40" i="89"/>
  <c r="W40" i="105"/>
  <c r="AG39" i="105"/>
  <c r="AP39" i="105" s="1"/>
  <c r="AF39" i="105"/>
  <c r="AO39" i="105" s="1"/>
  <c r="AE39" i="105"/>
  <c r="AR34" i="104"/>
  <c r="Y39" i="93"/>
  <c r="X39" i="93"/>
  <c r="AH30" i="87"/>
  <c r="AQ30" i="87" s="1"/>
  <c r="AH33" i="100"/>
  <c r="AQ33" i="100" s="1"/>
  <c r="Z33" i="45"/>
  <c r="Y38" i="86"/>
  <c r="X38" i="86"/>
  <c r="AH40" i="47"/>
  <c r="AQ40" i="47" s="1"/>
  <c r="AI35" i="20"/>
  <c r="AN35" i="20"/>
  <c r="W27" i="90"/>
  <c r="AE26" i="90"/>
  <c r="AN26" i="90" s="1"/>
  <c r="AG26" i="90"/>
  <c r="AF26" i="90"/>
  <c r="AO26" i="90" s="1"/>
  <c r="Y39" i="53"/>
  <c r="Z39" i="53"/>
  <c r="X39" i="53"/>
  <c r="AR27" i="82"/>
  <c r="AH41" i="97"/>
  <c r="AQ41" i="97" s="1"/>
  <c r="AR29" i="43"/>
  <c r="AI33" i="13"/>
  <c r="AN33" i="13"/>
  <c r="W37" i="46"/>
  <c r="AF36" i="46"/>
  <c r="AO36" i="46" s="1"/>
  <c r="AE36" i="46"/>
  <c r="AG36" i="46"/>
  <c r="AP36" i="46" s="1"/>
  <c r="AI33" i="54"/>
  <c r="AN33" i="54"/>
  <c r="AH31" i="41"/>
  <c r="AQ31" i="41" s="1"/>
  <c r="Y32" i="91"/>
  <c r="X32" i="91"/>
  <c r="Z32" i="91" s="1"/>
  <c r="Z41" i="97"/>
  <c r="Y28" i="83"/>
  <c r="X28" i="83"/>
  <c r="Z28" i="83" s="1"/>
  <c r="AH35" i="104"/>
  <c r="AQ35" i="104" s="1"/>
  <c r="AI39" i="89"/>
  <c r="AP39" i="89"/>
  <c r="Y36" i="92"/>
  <c r="X36" i="92"/>
  <c r="AH30" i="43"/>
  <c r="AQ30" i="43" s="1"/>
  <c r="AR27" i="98"/>
  <c r="Y33" i="95"/>
  <c r="X33" i="95"/>
  <c r="AI26" i="48"/>
  <c r="AN26" i="48"/>
  <c r="X29" i="16"/>
  <c r="Y29" i="16"/>
  <c r="Z30" i="87"/>
  <c r="Z33" i="100"/>
  <c r="Z40" i="47"/>
  <c r="Y36" i="20"/>
  <c r="X36" i="20"/>
  <c r="Z36" i="20" s="1"/>
  <c r="Z40" i="89" l="1"/>
  <c r="Z33" i="95"/>
  <c r="Z27" i="10"/>
  <c r="AG27" i="10" s="1"/>
  <c r="AP27" i="10" s="1"/>
  <c r="AG28" i="42"/>
  <c r="AP28" i="42" s="1"/>
  <c r="AF28" i="42"/>
  <c r="AO28" i="42" s="1"/>
  <c r="AE28" i="42"/>
  <c r="W29" i="42"/>
  <c r="AF33" i="95"/>
  <c r="AO33" i="95" s="1"/>
  <c r="AE33" i="95"/>
  <c r="W34" i="95"/>
  <c r="AG33" i="95"/>
  <c r="AP33" i="95" s="1"/>
  <c r="W41" i="89"/>
  <c r="AE40" i="89"/>
  <c r="AF40" i="89"/>
  <c r="AO40" i="89" s="1"/>
  <c r="AG40" i="89"/>
  <c r="AP40" i="89" s="1"/>
  <c r="AG34" i="13"/>
  <c r="AP34" i="13" s="1"/>
  <c r="AF34" i="13"/>
  <c r="AO34" i="13" s="1"/>
  <c r="AE34" i="13"/>
  <c r="W35" i="13"/>
  <c r="W29" i="102"/>
  <c r="AE28" i="102"/>
  <c r="AG28" i="102"/>
  <c r="AP28" i="102" s="1"/>
  <c r="AF28" i="102"/>
  <c r="AO28" i="102" s="1"/>
  <c r="AF27" i="10"/>
  <c r="AO27" i="10" s="1"/>
  <c r="AE27" i="10"/>
  <c r="W28" i="10"/>
  <c r="AR33" i="13"/>
  <c r="Y40" i="105"/>
  <c r="X40" i="105"/>
  <c r="AH31" i="88"/>
  <c r="AQ31" i="88" s="1"/>
  <c r="AF39" i="52"/>
  <c r="AO39" i="52" s="1"/>
  <c r="AG39" i="52"/>
  <c r="AP39" i="52" s="1"/>
  <c r="W40" i="52"/>
  <c r="AE39" i="52"/>
  <c r="AI25" i="85"/>
  <c r="AN25" i="85"/>
  <c r="AI26" i="94"/>
  <c r="AN26" i="94"/>
  <c r="Z27" i="48"/>
  <c r="AH27" i="48"/>
  <c r="AQ27" i="48" s="1"/>
  <c r="AI36" i="32"/>
  <c r="AN36" i="32"/>
  <c r="AI30" i="55"/>
  <c r="AN30" i="55"/>
  <c r="Y26" i="50"/>
  <c r="Z26" i="50"/>
  <c r="X26" i="50"/>
  <c r="Y36" i="104"/>
  <c r="X36" i="104"/>
  <c r="Y32" i="41"/>
  <c r="X32" i="41"/>
  <c r="Z32" i="41" s="1"/>
  <c r="AI28" i="82"/>
  <c r="AN28" i="82"/>
  <c r="AE28" i="83"/>
  <c r="AG28" i="83"/>
  <c r="AP28" i="83" s="1"/>
  <c r="W29" i="83"/>
  <c r="AF28" i="83"/>
  <c r="AO28" i="83" s="1"/>
  <c r="AG40" i="47"/>
  <c r="AP40" i="47" s="1"/>
  <c r="AF40" i="47"/>
  <c r="AO40" i="47" s="1"/>
  <c r="AE40" i="47"/>
  <c r="W41" i="47"/>
  <c r="AH36" i="92"/>
  <c r="AQ36" i="92" s="1"/>
  <c r="AE33" i="100"/>
  <c r="AG33" i="100"/>
  <c r="AP33" i="100" s="1"/>
  <c r="AF33" i="100"/>
  <c r="AO33" i="100" s="1"/>
  <c r="W34" i="100"/>
  <c r="AR26" i="48"/>
  <c r="Z36" i="92"/>
  <c r="AG41" i="97"/>
  <c r="AP41" i="97" s="1"/>
  <c r="AE41" i="97"/>
  <c r="W42" i="97"/>
  <c r="AF41" i="97"/>
  <c r="AO41" i="97" s="1"/>
  <c r="AR35" i="20"/>
  <c r="AH38" i="86"/>
  <c r="AQ38" i="86" s="1"/>
  <c r="Z31" i="88"/>
  <c r="AI31" i="103"/>
  <c r="AN31" i="103"/>
  <c r="AR26" i="10"/>
  <c r="Y33" i="84"/>
  <c r="X33" i="84"/>
  <c r="AG27" i="35"/>
  <c r="AP27" i="35" s="1"/>
  <c r="AE27" i="35"/>
  <c r="AF27" i="35"/>
  <c r="AO27" i="35" s="1"/>
  <c r="W28" i="35"/>
  <c r="AH28" i="102"/>
  <c r="AQ28" i="102" s="1"/>
  <c r="Y37" i="32"/>
  <c r="X37" i="32"/>
  <c r="AR27" i="102"/>
  <c r="AR32" i="95"/>
  <c r="AE29" i="99"/>
  <c r="W30" i="99"/>
  <c r="AF29" i="99"/>
  <c r="AO29" i="99" s="1"/>
  <c r="AG29" i="99"/>
  <c r="AP29" i="99" s="1"/>
  <c r="AI25" i="50"/>
  <c r="AN25" i="50"/>
  <c r="AI31" i="41"/>
  <c r="AN31" i="41"/>
  <c r="AF36" i="20"/>
  <c r="AO36" i="20" s="1"/>
  <c r="AE36" i="20"/>
  <c r="W37" i="20"/>
  <c r="AG36" i="20"/>
  <c r="AP36" i="20" s="1"/>
  <c r="AH29" i="16"/>
  <c r="AQ29" i="16" s="1"/>
  <c r="W31" i="87"/>
  <c r="AG30" i="87"/>
  <c r="AP30" i="87" s="1"/>
  <c r="AE30" i="87"/>
  <c r="AF30" i="87"/>
  <c r="AO30" i="87" s="1"/>
  <c r="AH33" i="95"/>
  <c r="AQ33" i="95" s="1"/>
  <c r="AH32" i="91"/>
  <c r="AQ32" i="91" s="1"/>
  <c r="AI36" i="46"/>
  <c r="AN36" i="46"/>
  <c r="Z38" i="86"/>
  <c r="Y32" i="103"/>
  <c r="X32" i="103"/>
  <c r="AH34" i="54"/>
  <c r="AQ34" i="54" s="1"/>
  <c r="AR32" i="51"/>
  <c r="AF28" i="98"/>
  <c r="AO28" i="98" s="1"/>
  <c r="AG28" i="98"/>
  <c r="AP28" i="98" s="1"/>
  <c r="AE28" i="98"/>
  <c r="W29" i="98"/>
  <c r="AI38" i="15"/>
  <c r="AN38" i="15"/>
  <c r="AR31" i="91"/>
  <c r="X33" i="49"/>
  <c r="Z33" i="49" s="1"/>
  <c r="Y33" i="49"/>
  <c r="AH33" i="51"/>
  <c r="AQ33" i="51" s="1"/>
  <c r="AH35" i="44"/>
  <c r="AQ35" i="44" s="1"/>
  <c r="AR27" i="42"/>
  <c r="AI35" i="104"/>
  <c r="AN35" i="104"/>
  <c r="AH36" i="20"/>
  <c r="AQ36" i="20" s="1"/>
  <c r="Z29" i="16"/>
  <c r="AG32" i="91"/>
  <c r="AP32" i="91" s="1"/>
  <c r="W33" i="91"/>
  <c r="AF32" i="91"/>
  <c r="AE32" i="91"/>
  <c r="AN32" i="91" s="1"/>
  <c r="AI26" i="90"/>
  <c r="AP26" i="90"/>
  <c r="AH39" i="93"/>
  <c r="AQ39" i="93" s="1"/>
  <c r="AI39" i="105"/>
  <c r="AN39" i="105"/>
  <c r="AH40" i="89"/>
  <c r="AQ40" i="89" s="1"/>
  <c r="AH38" i="101"/>
  <c r="AQ38" i="101" s="1"/>
  <c r="AF34" i="54"/>
  <c r="AO34" i="54" s="1"/>
  <c r="AG34" i="54"/>
  <c r="AP34" i="54" s="1"/>
  <c r="W35" i="54"/>
  <c r="AE34" i="54"/>
  <c r="AR37" i="86"/>
  <c r="X30" i="18"/>
  <c r="Y30" i="18"/>
  <c r="Z30" i="18" s="1"/>
  <c r="AR35" i="92"/>
  <c r="AR34" i="44"/>
  <c r="AI32" i="49"/>
  <c r="AN32" i="49"/>
  <c r="AR31" i="11"/>
  <c r="AE33" i="51"/>
  <c r="AF33" i="51"/>
  <c r="AO33" i="51" s="1"/>
  <c r="AG33" i="51"/>
  <c r="AP33" i="51" s="1"/>
  <c r="W34" i="51"/>
  <c r="AR27" i="83"/>
  <c r="AE35" i="44"/>
  <c r="AF35" i="44"/>
  <c r="AO35" i="44" s="1"/>
  <c r="W36" i="44"/>
  <c r="AG35" i="44"/>
  <c r="AP35" i="44" s="1"/>
  <c r="AR38" i="53"/>
  <c r="AI30" i="43"/>
  <c r="AP30" i="43"/>
  <c r="AR39" i="89"/>
  <c r="AH28" i="83"/>
  <c r="AQ28" i="83" s="1"/>
  <c r="Y37" i="46"/>
  <c r="X37" i="46"/>
  <c r="Z37" i="46" s="1"/>
  <c r="AH39" i="53"/>
  <c r="AQ39" i="53" s="1"/>
  <c r="AE33" i="45"/>
  <c r="AF33" i="45"/>
  <c r="AO33" i="45" s="1"/>
  <c r="AG33" i="45"/>
  <c r="AP33" i="45" s="1"/>
  <c r="W34" i="45"/>
  <c r="Z39" i="93"/>
  <c r="Z38" i="101"/>
  <c r="AI32" i="84"/>
  <c r="AN32" i="84"/>
  <c r="AI29" i="18"/>
  <c r="AN29" i="18"/>
  <c r="X26" i="85"/>
  <c r="Z26" i="85" s="1"/>
  <c r="Y26" i="85"/>
  <c r="Y33" i="96"/>
  <c r="X33" i="96"/>
  <c r="AH32" i="11"/>
  <c r="AQ32" i="11" s="1"/>
  <c r="AR38" i="93"/>
  <c r="Y29" i="82"/>
  <c r="X29" i="82"/>
  <c r="AR33" i="54"/>
  <c r="W40" i="53"/>
  <c r="AG39" i="53"/>
  <c r="AP39" i="53" s="1"/>
  <c r="AF39" i="53"/>
  <c r="AO39" i="53" s="1"/>
  <c r="AE39" i="53"/>
  <c r="Y27" i="90"/>
  <c r="X27" i="90"/>
  <c r="Z27" i="90" s="1"/>
  <c r="AH34" i="13"/>
  <c r="AQ34" i="13" s="1"/>
  <c r="AH28" i="42"/>
  <c r="AQ28" i="42" s="1"/>
  <c r="AR37" i="101"/>
  <c r="Y27" i="94"/>
  <c r="X27" i="94"/>
  <c r="Y39" i="15"/>
  <c r="X39" i="15"/>
  <c r="Z39" i="15" s="1"/>
  <c r="AI32" i="96"/>
  <c r="AN32" i="96"/>
  <c r="Z32" i="11"/>
  <c r="AH27" i="10"/>
  <c r="AQ27" i="10" s="1"/>
  <c r="AR28" i="16"/>
  <c r="AR30" i="88"/>
  <c r="Y31" i="55"/>
  <c r="X31" i="55"/>
  <c r="Y31" i="43"/>
  <c r="X31" i="43"/>
  <c r="Z31" i="43" s="1"/>
  <c r="Z29" i="82" l="1"/>
  <c r="Z36" i="104"/>
  <c r="W37" i="104" s="1"/>
  <c r="AE39" i="15"/>
  <c r="AF39" i="15"/>
  <c r="AO39" i="15" s="1"/>
  <c r="W40" i="15"/>
  <c r="AG39" i="15"/>
  <c r="AP39" i="15" s="1"/>
  <c r="AF36" i="104"/>
  <c r="AO36" i="104" s="1"/>
  <c r="AG36" i="104"/>
  <c r="AP36" i="104" s="1"/>
  <c r="AE36" i="104"/>
  <c r="AF27" i="90"/>
  <c r="AO27" i="90" s="1"/>
  <c r="AE27" i="90"/>
  <c r="W28" i="90"/>
  <c r="AG27" i="90"/>
  <c r="AP27" i="90" s="1"/>
  <c r="AE30" i="18"/>
  <c r="AF30" i="18"/>
  <c r="AO30" i="18" s="1"/>
  <c r="W31" i="18"/>
  <c r="AG30" i="18"/>
  <c r="AP30" i="18" s="1"/>
  <c r="AF37" i="46"/>
  <c r="AO37" i="46" s="1"/>
  <c r="AG37" i="46"/>
  <c r="AP37" i="46" s="1"/>
  <c r="W38" i="46"/>
  <c r="AE37" i="46"/>
  <c r="AE29" i="82"/>
  <c r="AG29" i="82"/>
  <c r="AP29" i="82" s="1"/>
  <c r="AF29" i="82"/>
  <c r="AO29" i="82" s="1"/>
  <c r="W30" i="82"/>
  <c r="AR32" i="96"/>
  <c r="AH31" i="43"/>
  <c r="AQ31" i="43" s="1"/>
  <c r="Y40" i="53"/>
  <c r="X40" i="53"/>
  <c r="AH26" i="85"/>
  <c r="AQ26" i="85" s="1"/>
  <c r="AF39" i="93"/>
  <c r="AO39" i="93" s="1"/>
  <c r="AG39" i="93"/>
  <c r="AP39" i="93" s="1"/>
  <c r="AE39" i="93"/>
  <c r="W40" i="93"/>
  <c r="AI33" i="51"/>
  <c r="AN33" i="51"/>
  <c r="AR39" i="105"/>
  <c r="AI28" i="98"/>
  <c r="AN28" i="98"/>
  <c r="Y31" i="87"/>
  <c r="X31" i="87"/>
  <c r="AR31" i="41"/>
  <c r="Y30" i="99"/>
  <c r="X30" i="99"/>
  <c r="AH37" i="32"/>
  <c r="AQ37" i="32" s="1"/>
  <c r="Y42" i="97"/>
  <c r="X42" i="97"/>
  <c r="AI40" i="47"/>
  <c r="AN40" i="47"/>
  <c r="AR26" i="94"/>
  <c r="AI34" i="13"/>
  <c r="AN34" i="13"/>
  <c r="AI40" i="89"/>
  <c r="AN40" i="89"/>
  <c r="AE31" i="43"/>
  <c r="AG31" i="43"/>
  <c r="AP31" i="43" s="1"/>
  <c r="W32" i="43"/>
  <c r="AF31" i="43"/>
  <c r="AO31" i="43" s="1"/>
  <c r="AH33" i="96"/>
  <c r="AQ33" i="96" s="1"/>
  <c r="AR26" i="90"/>
  <c r="AG29" i="16"/>
  <c r="AP29" i="16" s="1"/>
  <c r="AF29" i="16"/>
  <c r="AO29" i="16" s="1"/>
  <c r="W30" i="16"/>
  <c r="AE29" i="16"/>
  <c r="AE38" i="86"/>
  <c r="AN38" i="86" s="1"/>
  <c r="AF38" i="86"/>
  <c r="AO38" i="86" s="1"/>
  <c r="W39" i="86"/>
  <c r="AG38" i="86"/>
  <c r="AI29" i="99"/>
  <c r="AR29" i="99" s="1"/>
  <c r="AN29" i="99"/>
  <c r="Z37" i="32"/>
  <c r="AH33" i="84"/>
  <c r="AQ33" i="84" s="1"/>
  <c r="AR31" i="103"/>
  <c r="AI41" i="97"/>
  <c r="AN41" i="97"/>
  <c r="Y34" i="100"/>
  <c r="Z34" i="100"/>
  <c r="X34" i="100"/>
  <c r="AI28" i="83"/>
  <c r="AN28" i="83"/>
  <c r="AH36" i="104"/>
  <c r="AQ36" i="104" s="1"/>
  <c r="AH40" i="105"/>
  <c r="AQ40" i="105" s="1"/>
  <c r="Y28" i="10"/>
  <c r="X28" i="10"/>
  <c r="Y41" i="89"/>
  <c r="X41" i="89"/>
  <c r="Z41" i="89" s="1"/>
  <c r="Z33" i="96"/>
  <c r="AR29" i="18"/>
  <c r="Y34" i="45"/>
  <c r="X34" i="45"/>
  <c r="Z34" i="45" s="1"/>
  <c r="AR35" i="104"/>
  <c r="Y37" i="20"/>
  <c r="X37" i="20"/>
  <c r="AR25" i="50"/>
  <c r="Z33" i="84"/>
  <c r="AE31" i="88"/>
  <c r="W32" i="88"/>
  <c r="AG31" i="88"/>
  <c r="AP31" i="88" s="1"/>
  <c r="AF31" i="88"/>
  <c r="AO31" i="88" s="1"/>
  <c r="AR30" i="55"/>
  <c r="AR25" i="85"/>
  <c r="Z40" i="105"/>
  <c r="AI27" i="10"/>
  <c r="AN27" i="10"/>
  <c r="AI28" i="102"/>
  <c r="AN28" i="102"/>
  <c r="Y29" i="42"/>
  <c r="X29" i="42"/>
  <c r="AF32" i="11"/>
  <c r="AO32" i="11" s="1"/>
  <c r="W33" i="11"/>
  <c r="AG32" i="11"/>
  <c r="AP32" i="11" s="1"/>
  <c r="AE32" i="11"/>
  <c r="Z31" i="55"/>
  <c r="AH31" i="55"/>
  <c r="AQ31" i="55" s="1"/>
  <c r="Y36" i="44"/>
  <c r="X36" i="44"/>
  <c r="Y34" i="51"/>
  <c r="X34" i="51"/>
  <c r="Z34" i="51" s="1"/>
  <c r="AI34" i="54"/>
  <c r="AN34" i="54"/>
  <c r="W34" i="49"/>
  <c r="AF33" i="49"/>
  <c r="AO33" i="49" s="1"/>
  <c r="AG33" i="49"/>
  <c r="AP33" i="49" s="1"/>
  <c r="AE33" i="49"/>
  <c r="AR38" i="15"/>
  <c r="AR36" i="46"/>
  <c r="AI36" i="20"/>
  <c r="AN36" i="20"/>
  <c r="Y28" i="35"/>
  <c r="X28" i="35"/>
  <c r="Z28" i="35" s="1"/>
  <c r="W37" i="92"/>
  <c r="AF36" i="92"/>
  <c r="AO36" i="92" s="1"/>
  <c r="AE36" i="92"/>
  <c r="AG36" i="92"/>
  <c r="AP36" i="92" s="1"/>
  <c r="AR28" i="82"/>
  <c r="Y29" i="102"/>
  <c r="X29" i="102"/>
  <c r="Z29" i="102" s="1"/>
  <c r="AI28" i="42"/>
  <c r="AN28" i="42"/>
  <c r="AH27" i="94"/>
  <c r="AQ27" i="94" s="1"/>
  <c r="Z27" i="94"/>
  <c r="AF26" i="85"/>
  <c r="AO26" i="85" s="1"/>
  <c r="AE26" i="85"/>
  <c r="AG26" i="85"/>
  <c r="AP26" i="85" s="1"/>
  <c r="W27" i="85"/>
  <c r="AR32" i="84"/>
  <c r="AR30" i="43"/>
  <c r="AR32" i="49"/>
  <c r="Y35" i="54"/>
  <c r="Z35" i="54"/>
  <c r="X35" i="54"/>
  <c r="AI32" i="91"/>
  <c r="AO32" i="91"/>
  <c r="AH32" i="103"/>
  <c r="AQ32" i="103" s="1"/>
  <c r="AI30" i="87"/>
  <c r="AN30" i="87"/>
  <c r="AI33" i="100"/>
  <c r="AN33" i="100"/>
  <c r="AH32" i="41"/>
  <c r="AQ32" i="41" s="1"/>
  <c r="AH26" i="50"/>
  <c r="AQ26" i="50" s="1"/>
  <c r="AR36" i="32"/>
  <c r="W28" i="48"/>
  <c r="AG27" i="48"/>
  <c r="AP27" i="48" s="1"/>
  <c r="AF27" i="48"/>
  <c r="AO27" i="48" s="1"/>
  <c r="AE27" i="48"/>
  <c r="AI39" i="52"/>
  <c r="AN39" i="52"/>
  <c r="Y34" i="95"/>
  <c r="X34" i="95"/>
  <c r="AI39" i="53"/>
  <c r="AN39" i="53"/>
  <c r="AH29" i="82"/>
  <c r="AQ29" i="82" s="1"/>
  <c r="AH39" i="15"/>
  <c r="AQ39" i="15" s="1"/>
  <c r="AH27" i="90"/>
  <c r="AQ27" i="90" s="1"/>
  <c r="AF38" i="101"/>
  <c r="AO38" i="101" s="1"/>
  <c r="W39" i="101"/>
  <c r="AE38" i="101"/>
  <c r="AG38" i="101"/>
  <c r="AP38" i="101" s="1"/>
  <c r="AI33" i="45"/>
  <c r="AN33" i="45"/>
  <c r="AH37" i="46"/>
  <c r="AQ37" i="46" s="1"/>
  <c r="AI35" i="44"/>
  <c r="AN35" i="44"/>
  <c r="AH30" i="18"/>
  <c r="AQ30" i="18" s="1"/>
  <c r="Y33" i="91"/>
  <c r="Z33" i="91"/>
  <c r="X33" i="91"/>
  <c r="AH33" i="49"/>
  <c r="AQ33" i="49" s="1"/>
  <c r="Y29" i="98"/>
  <c r="X29" i="98"/>
  <c r="Z29" i="98" s="1"/>
  <c r="Z32" i="103"/>
  <c r="AI27" i="35"/>
  <c r="AN27" i="35"/>
  <c r="Y41" i="47"/>
  <c r="X41" i="47"/>
  <c r="Z41" i="47" s="1"/>
  <c r="Y29" i="83"/>
  <c r="X29" i="83"/>
  <c r="W33" i="41"/>
  <c r="AE32" i="41"/>
  <c r="AG32" i="41"/>
  <c r="AP32" i="41" s="1"/>
  <c r="AF32" i="41"/>
  <c r="AO32" i="41" s="1"/>
  <c r="AE26" i="50"/>
  <c r="AF26" i="50"/>
  <c r="AO26" i="50" s="1"/>
  <c r="W27" i="50"/>
  <c r="AG26" i="50"/>
  <c r="AP26" i="50" s="1"/>
  <c r="Y40" i="52"/>
  <c r="X40" i="52"/>
  <c r="Z40" i="52" s="1"/>
  <c r="Y35" i="13"/>
  <c r="X35" i="13"/>
  <c r="AI33" i="95"/>
  <c r="AR33" i="95" s="1"/>
  <c r="AN33" i="95"/>
  <c r="Z30" i="99" l="1"/>
  <c r="AF30" i="99"/>
  <c r="AO30" i="99" s="1"/>
  <c r="AE30" i="99"/>
  <c r="W31" i="99"/>
  <c r="AG30" i="99"/>
  <c r="AP30" i="99" s="1"/>
  <c r="AH34" i="95"/>
  <c r="AQ34" i="95" s="1"/>
  <c r="AI27" i="48"/>
  <c r="AN27" i="48"/>
  <c r="AR28" i="42"/>
  <c r="AE28" i="35"/>
  <c r="AF28" i="35"/>
  <c r="AO28" i="35" s="1"/>
  <c r="AG28" i="35"/>
  <c r="AP28" i="35" s="1"/>
  <c r="W29" i="35"/>
  <c r="Y34" i="49"/>
  <c r="X34" i="49"/>
  <c r="AH36" i="44"/>
  <c r="AQ36" i="44" s="1"/>
  <c r="X33" i="11"/>
  <c r="Y33" i="11"/>
  <c r="Z33" i="11" s="1"/>
  <c r="AR28" i="102"/>
  <c r="AI31" i="88"/>
  <c r="AN31" i="88"/>
  <c r="AH28" i="10"/>
  <c r="AQ28" i="10" s="1"/>
  <c r="AI29" i="16"/>
  <c r="AN29" i="16"/>
  <c r="AH42" i="97"/>
  <c r="AQ42" i="97" s="1"/>
  <c r="AI39" i="93"/>
  <c r="AN39" i="93"/>
  <c r="AI37" i="46"/>
  <c r="AN37" i="46"/>
  <c r="Y31" i="18"/>
  <c r="Z31" i="18" s="1"/>
  <c r="X31" i="18"/>
  <c r="AI27" i="90"/>
  <c r="AN27" i="90"/>
  <c r="Y37" i="104"/>
  <c r="X37" i="104"/>
  <c r="AF41" i="89"/>
  <c r="AO41" i="89" s="1"/>
  <c r="AE41" i="89"/>
  <c r="AG41" i="89"/>
  <c r="AP41" i="89" s="1"/>
  <c r="W42" i="89"/>
  <c r="AH35" i="13"/>
  <c r="AQ35" i="13" s="1"/>
  <c r="AG32" i="103"/>
  <c r="AP32" i="103" s="1"/>
  <c r="AF32" i="103"/>
  <c r="AO32" i="103" s="1"/>
  <c r="W33" i="103"/>
  <c r="AE32" i="103"/>
  <c r="AR35" i="44"/>
  <c r="Z35" i="13"/>
  <c r="AH41" i="47"/>
  <c r="AQ41" i="47" s="1"/>
  <c r="AH29" i="98"/>
  <c r="AQ29" i="98" s="1"/>
  <c r="AR33" i="45"/>
  <c r="Z34" i="95"/>
  <c r="AR30" i="87"/>
  <c r="Y27" i="85"/>
  <c r="Z27" i="85" s="1"/>
  <c r="X27" i="85"/>
  <c r="AH29" i="102"/>
  <c r="AQ29" i="102" s="1"/>
  <c r="Z36" i="44"/>
  <c r="W34" i="84"/>
  <c r="AG33" i="84"/>
  <c r="AP33" i="84" s="1"/>
  <c r="AF33" i="84"/>
  <c r="AO33" i="84" s="1"/>
  <c r="AE33" i="84"/>
  <c r="Z28" i="10"/>
  <c r="AR41" i="97"/>
  <c r="AI38" i="86"/>
  <c r="AP38" i="86"/>
  <c r="Y30" i="16"/>
  <c r="X30" i="16"/>
  <c r="Y32" i="43"/>
  <c r="X32" i="43"/>
  <c r="Z32" i="43" s="1"/>
  <c r="AR34" i="13"/>
  <c r="Z42" i="97"/>
  <c r="AH31" i="87"/>
  <c r="AQ31" i="87" s="1"/>
  <c r="Y30" i="82"/>
  <c r="X30" i="82"/>
  <c r="Y38" i="46"/>
  <c r="X38" i="46"/>
  <c r="AI38" i="101"/>
  <c r="AN38" i="101"/>
  <c r="AE35" i="54"/>
  <c r="AF35" i="54"/>
  <c r="AO35" i="54" s="1"/>
  <c r="W36" i="54"/>
  <c r="AG35" i="54"/>
  <c r="AP35" i="54" s="1"/>
  <c r="AH37" i="20"/>
  <c r="AQ37" i="20" s="1"/>
  <c r="AG41" i="47"/>
  <c r="AP41" i="47" s="1"/>
  <c r="AE41" i="47"/>
  <c r="W42" i="47"/>
  <c r="AF41" i="47"/>
  <c r="AO41" i="47" s="1"/>
  <c r="AR32" i="91"/>
  <c r="W30" i="102"/>
  <c r="AG29" i="102"/>
  <c r="AP29" i="102" s="1"/>
  <c r="AF29" i="102"/>
  <c r="AO29" i="102" s="1"/>
  <c r="AE29" i="102"/>
  <c r="AI36" i="92"/>
  <c r="AN36" i="92"/>
  <c r="AR34" i="54"/>
  <c r="AE31" i="55"/>
  <c r="W32" i="55"/>
  <c r="AF31" i="55"/>
  <c r="AO31" i="55" s="1"/>
  <c r="AG31" i="55"/>
  <c r="AP31" i="55" s="1"/>
  <c r="AH29" i="42"/>
  <c r="AQ29" i="42" s="1"/>
  <c r="AR27" i="10"/>
  <c r="AE33" i="96"/>
  <c r="AF33" i="96"/>
  <c r="AO33" i="96" s="1"/>
  <c r="W34" i="96"/>
  <c r="AG33" i="96"/>
  <c r="AP33" i="96" s="1"/>
  <c r="AR28" i="83"/>
  <c r="Y39" i="86"/>
  <c r="X39" i="86"/>
  <c r="AH30" i="99"/>
  <c r="AQ30" i="99" s="1"/>
  <c r="Z31" i="87"/>
  <c r="AH40" i="53"/>
  <c r="AQ40" i="53" s="1"/>
  <c r="AI30" i="18"/>
  <c r="AN30" i="18"/>
  <c r="AE40" i="52"/>
  <c r="AG40" i="52"/>
  <c r="AP40" i="52" s="1"/>
  <c r="AF40" i="52"/>
  <c r="AO40" i="52" s="1"/>
  <c r="W41" i="52"/>
  <c r="AI26" i="50"/>
  <c r="AN26" i="50"/>
  <c r="AH29" i="83"/>
  <c r="AQ29" i="83" s="1"/>
  <c r="AR39" i="52"/>
  <c r="Y37" i="92"/>
  <c r="X37" i="92"/>
  <c r="W35" i="45"/>
  <c r="AE34" i="45"/>
  <c r="AF34" i="45"/>
  <c r="AO34" i="45" s="1"/>
  <c r="AG34" i="45"/>
  <c r="AP34" i="45" s="1"/>
  <c r="Y27" i="50"/>
  <c r="X27" i="50"/>
  <c r="Z27" i="50" s="1"/>
  <c r="AI32" i="41"/>
  <c r="AN32" i="41"/>
  <c r="W30" i="98"/>
  <c r="AG29" i="98"/>
  <c r="AP29" i="98" s="1"/>
  <c r="AF29" i="98"/>
  <c r="AO29" i="98" s="1"/>
  <c r="AE29" i="98"/>
  <c r="AH40" i="52"/>
  <c r="AQ40" i="52" s="1"/>
  <c r="Y33" i="41"/>
  <c r="X33" i="41"/>
  <c r="AH33" i="91"/>
  <c r="AQ33" i="91" s="1"/>
  <c r="Y28" i="48"/>
  <c r="X28" i="48"/>
  <c r="AH35" i="54"/>
  <c r="AQ35" i="54" s="1"/>
  <c r="AI26" i="85"/>
  <c r="AN26" i="85"/>
  <c r="AR36" i="20"/>
  <c r="AI33" i="49"/>
  <c r="AN33" i="49"/>
  <c r="AH34" i="51"/>
  <c r="AQ34" i="51" s="1"/>
  <c r="Z29" i="42"/>
  <c r="AF40" i="105"/>
  <c r="AO40" i="105" s="1"/>
  <c r="AE40" i="105"/>
  <c r="AG40" i="105"/>
  <c r="AP40" i="105" s="1"/>
  <c r="W41" i="105"/>
  <c r="AH34" i="45"/>
  <c r="AQ34" i="45" s="1"/>
  <c r="AH41" i="89"/>
  <c r="AQ41" i="89" s="1"/>
  <c r="AH34" i="100"/>
  <c r="AQ34" i="100" s="1"/>
  <c r="AE37" i="32"/>
  <c r="AG37" i="32"/>
  <c r="AP37" i="32" s="1"/>
  <c r="AF37" i="32"/>
  <c r="AO37" i="32" s="1"/>
  <c r="W38" i="32"/>
  <c r="AI31" i="43"/>
  <c r="AN31" i="43"/>
  <c r="AR33" i="51"/>
  <c r="Z40" i="53"/>
  <c r="AI36" i="104"/>
  <c r="AN36" i="104"/>
  <c r="Y40" i="15"/>
  <c r="X40" i="15"/>
  <c r="W35" i="51"/>
  <c r="AE34" i="51"/>
  <c r="AF34" i="51"/>
  <c r="AO34" i="51" s="1"/>
  <c r="AG34" i="51"/>
  <c r="AP34" i="51" s="1"/>
  <c r="AI29" i="82"/>
  <c r="AN29" i="82"/>
  <c r="AG33" i="91"/>
  <c r="AP33" i="91" s="1"/>
  <c r="AE33" i="91"/>
  <c r="W34" i="91"/>
  <c r="AF33" i="91"/>
  <c r="AO33" i="91" s="1"/>
  <c r="AI32" i="11"/>
  <c r="AN32" i="11"/>
  <c r="W35" i="100"/>
  <c r="AE34" i="100"/>
  <c r="AG34" i="100"/>
  <c r="AP34" i="100" s="1"/>
  <c r="AF34" i="100"/>
  <c r="AO34" i="100" s="1"/>
  <c r="Z29" i="83"/>
  <c r="AR27" i="35"/>
  <c r="Y39" i="101"/>
  <c r="X39" i="101"/>
  <c r="Z39" i="101" s="1"/>
  <c r="AR39" i="53"/>
  <c r="AR33" i="100"/>
  <c r="AF27" i="94"/>
  <c r="AO27" i="94" s="1"/>
  <c r="AG27" i="94"/>
  <c r="AP27" i="94" s="1"/>
  <c r="AE27" i="94"/>
  <c r="W28" i="94"/>
  <c r="AH28" i="35"/>
  <c r="AQ28" i="35" s="1"/>
  <c r="Y32" i="88"/>
  <c r="X32" i="88"/>
  <c r="Z37" i="20"/>
  <c r="AR40" i="89"/>
  <c r="AR40" i="47"/>
  <c r="AR28" i="98"/>
  <c r="Y40" i="93"/>
  <c r="X40" i="93"/>
  <c r="Z40" i="93" s="1"/>
  <c r="Y28" i="90"/>
  <c r="X28" i="90"/>
  <c r="Z28" i="90" s="1"/>
  <c r="AI39" i="15"/>
  <c r="AN39" i="15"/>
  <c r="Z37" i="104" l="1"/>
  <c r="Z38" i="46"/>
  <c r="AF31" i="18"/>
  <c r="AO31" i="18" s="1"/>
  <c r="AG31" i="18"/>
  <c r="AP31" i="18" s="1"/>
  <c r="AE31" i="18"/>
  <c r="W32" i="18"/>
  <c r="AF37" i="104"/>
  <c r="AO37" i="104" s="1"/>
  <c r="W38" i="104"/>
  <c r="AE37" i="104"/>
  <c r="AG37" i="104"/>
  <c r="AP37" i="104" s="1"/>
  <c r="W28" i="85"/>
  <c r="AE27" i="85"/>
  <c r="AG27" i="85"/>
  <c r="AP27" i="85" s="1"/>
  <c r="AF27" i="85"/>
  <c r="AO27" i="85" s="1"/>
  <c r="W41" i="93"/>
  <c r="AF40" i="93"/>
  <c r="AO40" i="93" s="1"/>
  <c r="AG40" i="93"/>
  <c r="AP40" i="93" s="1"/>
  <c r="AE40" i="93"/>
  <c r="AG38" i="46"/>
  <c r="AP38" i="46" s="1"/>
  <c r="W39" i="46"/>
  <c r="AE38" i="46"/>
  <c r="AF38" i="46"/>
  <c r="AO38" i="46" s="1"/>
  <c r="AI34" i="100"/>
  <c r="AN34" i="100"/>
  <c r="AR26" i="85"/>
  <c r="AH28" i="48"/>
  <c r="AQ28" i="48" s="1"/>
  <c r="AG27" i="50"/>
  <c r="AP27" i="50" s="1"/>
  <c r="AE27" i="50"/>
  <c r="W28" i="50"/>
  <c r="AF27" i="50"/>
  <c r="AO27" i="50" s="1"/>
  <c r="Y35" i="45"/>
  <c r="Z35" i="45" s="1"/>
  <c r="X35" i="45"/>
  <c r="AR26" i="50"/>
  <c r="Y42" i="47"/>
  <c r="X42" i="47"/>
  <c r="AI35" i="54"/>
  <c r="AN35" i="54"/>
  <c r="AH30" i="82"/>
  <c r="AQ30" i="82" s="1"/>
  <c r="AE32" i="43"/>
  <c r="AF32" i="43"/>
  <c r="AO32" i="43" s="1"/>
  <c r="W33" i="43"/>
  <c r="AG32" i="43"/>
  <c r="AP32" i="43" s="1"/>
  <c r="AR38" i="86"/>
  <c r="AR37" i="46"/>
  <c r="Y29" i="35"/>
  <c r="X29" i="35"/>
  <c r="Z29" i="35" s="1"/>
  <c r="AI37" i="32"/>
  <c r="AN37" i="32"/>
  <c r="Y35" i="100"/>
  <c r="X35" i="100"/>
  <c r="AH28" i="90"/>
  <c r="AQ28" i="90" s="1"/>
  <c r="AG37" i="20"/>
  <c r="AP37" i="20" s="1"/>
  <c r="AE37" i="20"/>
  <c r="AF37" i="20"/>
  <c r="AO37" i="20" s="1"/>
  <c r="W38" i="20"/>
  <c r="AH39" i="101"/>
  <c r="AQ39" i="101" s="1"/>
  <c r="AR32" i="11"/>
  <c r="Y35" i="51"/>
  <c r="X35" i="51"/>
  <c r="Z35" i="51" s="1"/>
  <c r="AE40" i="53"/>
  <c r="AF40" i="53"/>
  <c r="AO40" i="53" s="1"/>
  <c r="AG40" i="53"/>
  <c r="AP40" i="53" s="1"/>
  <c r="W41" i="53"/>
  <c r="Y38" i="32"/>
  <c r="X38" i="32"/>
  <c r="AG29" i="42"/>
  <c r="AP29" i="42" s="1"/>
  <c r="W30" i="42"/>
  <c r="AE29" i="42"/>
  <c r="AF29" i="42"/>
  <c r="AO29" i="42" s="1"/>
  <c r="Z28" i="48"/>
  <c r="AH37" i="92"/>
  <c r="AQ37" i="92" s="1"/>
  <c r="AR30" i="18"/>
  <c r="AG31" i="87"/>
  <c r="AP31" i="87" s="1"/>
  <c r="AE31" i="87"/>
  <c r="AF31" i="87"/>
  <c r="AO31" i="87" s="1"/>
  <c r="W32" i="87"/>
  <c r="AH39" i="86"/>
  <c r="AQ39" i="86" s="1"/>
  <c r="Y30" i="102"/>
  <c r="X30" i="102"/>
  <c r="AI41" i="47"/>
  <c r="AN41" i="47"/>
  <c r="Z30" i="82"/>
  <c r="AI32" i="103"/>
  <c r="AN32" i="103"/>
  <c r="AI41" i="89"/>
  <c r="AN41" i="89"/>
  <c r="AR27" i="90"/>
  <c r="AF33" i="11"/>
  <c r="AO33" i="11" s="1"/>
  <c r="AE33" i="11"/>
  <c r="AG33" i="11"/>
  <c r="AP33" i="11" s="1"/>
  <c r="W34" i="11"/>
  <c r="AR27" i="48"/>
  <c r="Y34" i="91"/>
  <c r="X34" i="91"/>
  <c r="AR39" i="15"/>
  <c r="AI27" i="94"/>
  <c r="AN27" i="94"/>
  <c r="AR36" i="104"/>
  <c r="AF39" i="101"/>
  <c r="AO39" i="101" s="1"/>
  <c r="AE39" i="101"/>
  <c r="W40" i="101"/>
  <c r="AG39" i="101"/>
  <c r="AP39" i="101" s="1"/>
  <c r="AR29" i="82"/>
  <c r="AH40" i="15"/>
  <c r="AQ40" i="15" s="1"/>
  <c r="AR33" i="49"/>
  <c r="AH33" i="41"/>
  <c r="AQ33" i="41" s="1"/>
  <c r="Y30" i="98"/>
  <c r="X30" i="98"/>
  <c r="Z37" i="92"/>
  <c r="Y41" i="52"/>
  <c r="X41" i="52"/>
  <c r="Z39" i="86"/>
  <c r="Y34" i="96"/>
  <c r="X34" i="96"/>
  <c r="AR36" i="92"/>
  <c r="AR38" i="101"/>
  <c r="W43" i="97"/>
  <c r="AG42" i="97"/>
  <c r="AP42" i="97" s="1"/>
  <c r="AF42" i="97"/>
  <c r="AO42" i="97" s="1"/>
  <c r="AE42" i="97"/>
  <c r="AH30" i="16"/>
  <c r="AQ30" i="16" s="1"/>
  <c r="Y34" i="84"/>
  <c r="X34" i="84"/>
  <c r="AG34" i="95"/>
  <c r="AP34" i="95" s="1"/>
  <c r="W35" i="95"/>
  <c r="AF34" i="95"/>
  <c r="AO34" i="95" s="1"/>
  <c r="AE34" i="95"/>
  <c r="Y33" i="103"/>
  <c r="X33" i="103"/>
  <c r="Z33" i="103" s="1"/>
  <c r="AH31" i="18"/>
  <c r="AQ31" i="18" s="1"/>
  <c r="AR39" i="93"/>
  <c r="AH33" i="11"/>
  <c r="AQ33" i="11" s="1"/>
  <c r="AH34" i="49"/>
  <c r="AQ34" i="49" s="1"/>
  <c r="AE29" i="83"/>
  <c r="AF29" i="83"/>
  <c r="AO29" i="83" s="1"/>
  <c r="W30" i="83"/>
  <c r="AG29" i="83"/>
  <c r="AP29" i="83" s="1"/>
  <c r="AI34" i="51"/>
  <c r="AN34" i="51"/>
  <c r="AG28" i="90"/>
  <c r="AP28" i="90" s="1"/>
  <c r="AE28" i="90"/>
  <c r="W29" i="90"/>
  <c r="AF28" i="90"/>
  <c r="AO28" i="90" s="1"/>
  <c r="AH32" i="88"/>
  <c r="AQ32" i="88" s="1"/>
  <c r="Z32" i="88"/>
  <c r="Z40" i="15"/>
  <c r="Y41" i="105"/>
  <c r="X41" i="105"/>
  <c r="Z41" i="105" s="1"/>
  <c r="Z33" i="41"/>
  <c r="Y32" i="55"/>
  <c r="X32" i="55"/>
  <c r="AH38" i="46"/>
  <c r="AQ38" i="46" s="1"/>
  <c r="Z30" i="16"/>
  <c r="AE28" i="10"/>
  <c r="AG28" i="10"/>
  <c r="AP28" i="10" s="1"/>
  <c r="W29" i="10"/>
  <c r="AF28" i="10"/>
  <c r="AO28" i="10" s="1"/>
  <c r="AE36" i="44"/>
  <c r="AF36" i="44"/>
  <c r="AO36" i="44" s="1"/>
  <c r="AG36" i="44"/>
  <c r="AP36" i="44" s="1"/>
  <c r="W37" i="44"/>
  <c r="AH27" i="85"/>
  <c r="AQ27" i="85" s="1"/>
  <c r="AE35" i="13"/>
  <c r="AF35" i="13"/>
  <c r="AO35" i="13" s="1"/>
  <c r="W36" i="13"/>
  <c r="AG35" i="13"/>
  <c r="AP35" i="13" s="1"/>
  <c r="AH37" i="104"/>
  <c r="AQ37" i="104" s="1"/>
  <c r="AR29" i="16"/>
  <c r="Z34" i="49"/>
  <c r="AI28" i="35"/>
  <c r="AN28" i="35"/>
  <c r="Y31" i="99"/>
  <c r="X31" i="99"/>
  <c r="AR32" i="41"/>
  <c r="AI33" i="96"/>
  <c r="AN33" i="96"/>
  <c r="AI31" i="55"/>
  <c r="AN31" i="55"/>
  <c r="AI29" i="102"/>
  <c r="AN29" i="102"/>
  <c r="Y36" i="54"/>
  <c r="X36" i="54"/>
  <c r="AR31" i="88"/>
  <c r="AI30" i="99"/>
  <c r="AN30" i="99"/>
  <c r="AH40" i="93"/>
  <c r="AQ40" i="93" s="1"/>
  <c r="Y28" i="94"/>
  <c r="X28" i="94"/>
  <c r="AI33" i="91"/>
  <c r="AN33" i="91"/>
  <c r="AR31" i="43"/>
  <c r="AI40" i="105"/>
  <c r="AN40" i="105"/>
  <c r="AI29" i="98"/>
  <c r="AN29" i="98"/>
  <c r="AH27" i="50"/>
  <c r="AQ27" i="50" s="1"/>
  <c r="AI34" i="45"/>
  <c r="AN34" i="45"/>
  <c r="AI40" i="52"/>
  <c r="AN40" i="52"/>
  <c r="AH32" i="43"/>
  <c r="AQ32" i="43" s="1"/>
  <c r="AI33" i="84"/>
  <c r="AN33" i="84"/>
  <c r="Y42" i="89"/>
  <c r="X42" i="89"/>
  <c r="Z42" i="89" s="1"/>
  <c r="Z38" i="32" l="1"/>
  <c r="Z42" i="47"/>
  <c r="AE42" i="47" s="1"/>
  <c r="Z41" i="52"/>
  <c r="AF41" i="52" s="1"/>
  <c r="AO41" i="52" s="1"/>
  <c r="AG35" i="45"/>
  <c r="AP35" i="45" s="1"/>
  <c r="AF35" i="45"/>
  <c r="AO35" i="45" s="1"/>
  <c r="AE35" i="45"/>
  <c r="W36" i="45"/>
  <c r="AE35" i="51"/>
  <c r="AF35" i="51"/>
  <c r="AO35" i="51" s="1"/>
  <c r="W36" i="51"/>
  <c r="AG35" i="51"/>
  <c r="AP35" i="51" s="1"/>
  <c r="AG42" i="47"/>
  <c r="AP42" i="47" s="1"/>
  <c r="W43" i="47"/>
  <c r="AF42" i="47"/>
  <c r="AO42" i="47" s="1"/>
  <c r="AF41" i="105"/>
  <c r="AO41" i="105" s="1"/>
  <c r="W42" i="105"/>
  <c r="AE41" i="105"/>
  <c r="AG41" i="105"/>
  <c r="AP41" i="105" s="1"/>
  <c r="AF42" i="89"/>
  <c r="AO42" i="89" s="1"/>
  <c r="W43" i="89"/>
  <c r="AE42" i="89"/>
  <c r="AG42" i="89"/>
  <c r="AP42" i="89" s="1"/>
  <c r="W42" i="52"/>
  <c r="AE41" i="52"/>
  <c r="AR40" i="52"/>
  <c r="AR33" i="96"/>
  <c r="Y36" i="13"/>
  <c r="X36" i="13"/>
  <c r="Z36" i="13" s="1"/>
  <c r="AI36" i="44"/>
  <c r="AN36" i="44"/>
  <c r="AF30" i="16"/>
  <c r="AO30" i="16" s="1"/>
  <c r="AE30" i="16"/>
  <c r="AG30" i="16"/>
  <c r="AP30" i="16" s="1"/>
  <c r="W31" i="16"/>
  <c r="Z32" i="55"/>
  <c r="AH32" i="55"/>
  <c r="AQ32" i="55" s="1"/>
  <c r="AE40" i="15"/>
  <c r="W41" i="15"/>
  <c r="AF40" i="15"/>
  <c r="AO40" i="15" s="1"/>
  <c r="AG40" i="15"/>
  <c r="AP40" i="15" s="1"/>
  <c r="AI29" i="83"/>
  <c r="AN29" i="83"/>
  <c r="AH33" i="103"/>
  <c r="AQ33" i="103" s="1"/>
  <c r="Y35" i="95"/>
  <c r="X35" i="95"/>
  <c r="AI37" i="20"/>
  <c r="AN37" i="20"/>
  <c r="AH29" i="35"/>
  <c r="AQ29" i="35" s="1"/>
  <c r="AR35" i="54"/>
  <c r="AH35" i="45"/>
  <c r="AQ35" i="45" s="1"/>
  <c r="AI27" i="50"/>
  <c r="AN27" i="50"/>
  <c r="AI27" i="85"/>
  <c r="AN27" i="85"/>
  <c r="AF32" i="88"/>
  <c r="AO32" i="88" s="1"/>
  <c r="W33" i="88"/>
  <c r="AE32" i="88"/>
  <c r="AG32" i="88"/>
  <c r="AP32" i="88" s="1"/>
  <c r="AR34" i="51"/>
  <c r="W34" i="103"/>
  <c r="AE33" i="103"/>
  <c r="AF33" i="103"/>
  <c r="AO33" i="103" s="1"/>
  <c r="AG33" i="103"/>
  <c r="AP33" i="103" s="1"/>
  <c r="AH34" i="96"/>
  <c r="AQ34" i="96" s="1"/>
  <c r="AH34" i="91"/>
  <c r="AQ34" i="91" s="1"/>
  <c r="X34" i="11"/>
  <c r="Y34" i="11"/>
  <c r="Z34" i="11" s="1"/>
  <c r="AR41" i="47"/>
  <c r="AI31" i="87"/>
  <c r="AN31" i="87"/>
  <c r="AI29" i="42"/>
  <c r="AN29" i="42"/>
  <c r="Y41" i="53"/>
  <c r="Z41" i="53" s="1"/>
  <c r="X41" i="53"/>
  <c r="AH35" i="100"/>
  <c r="AQ35" i="100" s="1"/>
  <c r="AE29" i="35"/>
  <c r="W30" i="35"/>
  <c r="AF29" i="35"/>
  <c r="AO29" i="35" s="1"/>
  <c r="AG29" i="35"/>
  <c r="AP29" i="35" s="1"/>
  <c r="AH42" i="47"/>
  <c r="AQ42" i="47" s="1"/>
  <c r="AI38" i="46"/>
  <c r="AN38" i="46"/>
  <c r="Y28" i="85"/>
  <c r="X28" i="85"/>
  <c r="AR30" i="99"/>
  <c r="AE33" i="41"/>
  <c r="AF33" i="41"/>
  <c r="AO33" i="41" s="1"/>
  <c r="W34" i="41"/>
  <c r="AG33" i="41"/>
  <c r="AP33" i="41" s="1"/>
  <c r="AH34" i="84"/>
  <c r="AQ34" i="84" s="1"/>
  <c r="Y43" i="97"/>
  <c r="X43" i="97"/>
  <c r="Z34" i="96"/>
  <c r="AE37" i="92"/>
  <c r="AG37" i="92"/>
  <c r="AP37" i="92" s="1"/>
  <c r="W38" i="92"/>
  <c r="AF37" i="92"/>
  <c r="AO37" i="92" s="1"/>
  <c r="Z34" i="91"/>
  <c r="AR41" i="89"/>
  <c r="AH30" i="102"/>
  <c r="AQ30" i="102" s="1"/>
  <c r="Y30" i="42"/>
  <c r="X30" i="42"/>
  <c r="Z30" i="42" s="1"/>
  <c r="Z35" i="100"/>
  <c r="Y39" i="46"/>
  <c r="X39" i="46"/>
  <c r="Y41" i="93"/>
  <c r="X41" i="93"/>
  <c r="Y32" i="18"/>
  <c r="X32" i="18"/>
  <c r="Y29" i="90"/>
  <c r="X29" i="90"/>
  <c r="Z34" i="84"/>
  <c r="AH30" i="98"/>
  <c r="AQ30" i="98" s="1"/>
  <c r="AI33" i="11"/>
  <c r="AN33" i="11"/>
  <c r="Z30" i="102"/>
  <c r="Y33" i="43"/>
  <c r="X33" i="43"/>
  <c r="Z33" i="43" s="1"/>
  <c r="AI31" i="18"/>
  <c r="AN31" i="18"/>
  <c r="AH42" i="89"/>
  <c r="AQ42" i="89" s="1"/>
  <c r="AR34" i="45"/>
  <c r="AR29" i="98"/>
  <c r="AR33" i="91"/>
  <c r="AH31" i="99"/>
  <c r="AQ31" i="99" s="1"/>
  <c r="AH28" i="94"/>
  <c r="AQ28" i="94" s="1"/>
  <c r="AH36" i="54"/>
  <c r="AQ36" i="54" s="1"/>
  <c r="AR31" i="55"/>
  <c r="Z31" i="99"/>
  <c r="AI28" i="90"/>
  <c r="AN28" i="90"/>
  <c r="Y30" i="83"/>
  <c r="X30" i="83"/>
  <c r="AI34" i="95"/>
  <c r="AN34" i="95"/>
  <c r="AE39" i="86"/>
  <c r="AG39" i="86"/>
  <c r="AP39" i="86" s="1"/>
  <c r="W40" i="86"/>
  <c r="AF39" i="86"/>
  <c r="AO39" i="86" s="1"/>
  <c r="Z30" i="98"/>
  <c r="Y40" i="101"/>
  <c r="X40" i="101"/>
  <c r="AR27" i="94"/>
  <c r="AR32" i="103"/>
  <c r="AG28" i="48"/>
  <c r="AP28" i="48" s="1"/>
  <c r="AE28" i="48"/>
  <c r="AF28" i="48"/>
  <c r="AO28" i="48" s="1"/>
  <c r="W29" i="48"/>
  <c r="AH38" i="32"/>
  <c r="AQ38" i="32" s="1"/>
  <c r="AI40" i="53"/>
  <c r="AR40" i="53" s="1"/>
  <c r="AN40" i="53"/>
  <c r="Y38" i="20"/>
  <c r="X38" i="20"/>
  <c r="Z38" i="20" s="1"/>
  <c r="AR34" i="100"/>
  <c r="AI37" i="104"/>
  <c r="AN37" i="104"/>
  <c r="AR28" i="35"/>
  <c r="AR29" i="102"/>
  <c r="W35" i="49"/>
  <c r="AG34" i="49"/>
  <c r="AP34" i="49" s="1"/>
  <c r="AF34" i="49"/>
  <c r="AO34" i="49" s="1"/>
  <c r="AE34" i="49"/>
  <c r="AI35" i="13"/>
  <c r="AN35" i="13"/>
  <c r="Y37" i="44"/>
  <c r="X37" i="44"/>
  <c r="Z37" i="44" s="1"/>
  <c r="Y29" i="10"/>
  <c r="Z29" i="10" s="1"/>
  <c r="X29" i="10"/>
  <c r="AH41" i="105"/>
  <c r="AQ41" i="105" s="1"/>
  <c r="AR33" i="84"/>
  <c r="AR40" i="105"/>
  <c r="Z28" i="94"/>
  <c r="Z36" i="54"/>
  <c r="AI28" i="10"/>
  <c r="AN28" i="10"/>
  <c r="AI42" i="97"/>
  <c r="AN42" i="97"/>
  <c r="AH41" i="52"/>
  <c r="AQ41" i="52" s="1"/>
  <c r="AI39" i="101"/>
  <c r="AN39" i="101"/>
  <c r="AE30" i="82"/>
  <c r="AN30" i="82" s="1"/>
  <c r="AG30" i="82"/>
  <c r="AP30" i="82" s="1"/>
  <c r="W31" i="82"/>
  <c r="AF30" i="82"/>
  <c r="Y32" i="87"/>
  <c r="Z32" i="87" s="1"/>
  <c r="X32" i="87"/>
  <c r="W39" i="32"/>
  <c r="AF38" i="32"/>
  <c r="AO38" i="32" s="1"/>
  <c r="AE38" i="32"/>
  <c r="AG38" i="32"/>
  <c r="AP38" i="32" s="1"/>
  <c r="AH35" i="51"/>
  <c r="AQ35" i="51" s="1"/>
  <c r="AR37" i="32"/>
  <c r="AI32" i="43"/>
  <c r="AN32" i="43"/>
  <c r="Y28" i="50"/>
  <c r="X28" i="50"/>
  <c r="Z28" i="50" s="1"/>
  <c r="AI40" i="93"/>
  <c r="AN40" i="93"/>
  <c r="Y38" i="104"/>
  <c r="X38" i="104"/>
  <c r="Z38" i="104" s="1"/>
  <c r="Z40" i="101" l="1"/>
  <c r="AG41" i="52"/>
  <c r="AP41" i="52" s="1"/>
  <c r="AE38" i="20"/>
  <c r="AF38" i="20"/>
  <c r="AO38" i="20" s="1"/>
  <c r="W39" i="20"/>
  <c r="AG38" i="20"/>
  <c r="AP38" i="20" s="1"/>
  <c r="W33" i="87"/>
  <c r="AG32" i="87"/>
  <c r="AP32" i="87" s="1"/>
  <c r="AE32" i="87"/>
  <c r="AF32" i="87"/>
  <c r="AO32" i="87" s="1"/>
  <c r="AE41" i="53"/>
  <c r="W42" i="53"/>
  <c r="AF41" i="53"/>
  <c r="AO41" i="53" s="1"/>
  <c r="AG41" i="53"/>
  <c r="AP41" i="53" s="1"/>
  <c r="AG34" i="11"/>
  <c r="AP34" i="11" s="1"/>
  <c r="W35" i="11"/>
  <c r="AE34" i="11"/>
  <c r="AF34" i="11"/>
  <c r="AO34" i="11" s="1"/>
  <c r="W30" i="10"/>
  <c r="AE29" i="10"/>
  <c r="AG29" i="10"/>
  <c r="AP29" i="10" s="1"/>
  <c r="AF29" i="10"/>
  <c r="AO29" i="10" s="1"/>
  <c r="W38" i="44"/>
  <c r="AE37" i="44"/>
  <c r="AF37" i="44"/>
  <c r="AO37" i="44" s="1"/>
  <c r="AG37" i="44"/>
  <c r="AP37" i="44" s="1"/>
  <c r="AF40" i="101"/>
  <c r="AO40" i="101" s="1"/>
  <c r="AE40" i="101"/>
  <c r="AN40" i="101" s="1"/>
  <c r="W41" i="101"/>
  <c r="AG40" i="101"/>
  <c r="W31" i="42"/>
  <c r="AG30" i="42"/>
  <c r="AP30" i="42" s="1"/>
  <c r="AF30" i="42"/>
  <c r="AO30" i="42" s="1"/>
  <c r="AE30" i="42"/>
  <c r="Y38" i="92"/>
  <c r="X38" i="92"/>
  <c r="Z38" i="92" s="1"/>
  <c r="AR37" i="20"/>
  <c r="AF36" i="13"/>
  <c r="AO36" i="13" s="1"/>
  <c r="W37" i="13"/>
  <c r="AG36" i="13"/>
  <c r="AP36" i="13" s="1"/>
  <c r="AE36" i="13"/>
  <c r="AI41" i="105"/>
  <c r="AN41" i="105"/>
  <c r="AI42" i="47"/>
  <c r="AN42" i="47"/>
  <c r="AI35" i="51"/>
  <c r="AN35" i="51"/>
  <c r="AF28" i="50"/>
  <c r="AO28" i="50" s="1"/>
  <c r="AG28" i="50"/>
  <c r="AP28" i="50" s="1"/>
  <c r="W29" i="50"/>
  <c r="AE28" i="50"/>
  <c r="AR39" i="101"/>
  <c r="AI30" i="82"/>
  <c r="AO30" i="82"/>
  <c r="AR42" i="97"/>
  <c r="Y39" i="32"/>
  <c r="X39" i="32"/>
  <c r="X31" i="82"/>
  <c r="Y31" i="82"/>
  <c r="AF30" i="102"/>
  <c r="AO30" i="102" s="1"/>
  <c r="W31" i="102"/>
  <c r="AG30" i="102"/>
  <c r="AP30" i="102" s="1"/>
  <c r="AE30" i="102"/>
  <c r="AH32" i="18"/>
  <c r="AQ32" i="18" s="1"/>
  <c r="AH39" i="46"/>
  <c r="AQ39" i="46" s="1"/>
  <c r="AH28" i="85"/>
  <c r="AQ28" i="85" s="1"/>
  <c r="AR29" i="42"/>
  <c r="AH35" i="95"/>
  <c r="AQ35" i="95" s="1"/>
  <c r="AI30" i="16"/>
  <c r="AN30" i="16"/>
  <c r="AI41" i="52"/>
  <c r="AN41" i="52"/>
  <c r="AI42" i="89"/>
  <c r="AN42" i="89"/>
  <c r="Y42" i="105"/>
  <c r="X42" i="105"/>
  <c r="Z42" i="105" s="1"/>
  <c r="AH38" i="104"/>
  <c r="AQ38" i="104" s="1"/>
  <c r="AI38" i="32"/>
  <c r="AN38" i="32"/>
  <c r="AI28" i="48"/>
  <c r="AN28" i="48"/>
  <c r="AR32" i="43"/>
  <c r="AR40" i="93"/>
  <c r="AH32" i="87"/>
  <c r="AQ32" i="87" s="1"/>
  <c r="AR28" i="10"/>
  <c r="AH29" i="10"/>
  <c r="AQ29" i="10" s="1"/>
  <c r="Y35" i="49"/>
  <c r="Z35" i="49"/>
  <c r="X35" i="49"/>
  <c r="AR37" i="104"/>
  <c r="AI39" i="86"/>
  <c r="AN39" i="86"/>
  <c r="AR28" i="90"/>
  <c r="Z32" i="18"/>
  <c r="Z39" i="46"/>
  <c r="AI37" i="92"/>
  <c r="AN37" i="92"/>
  <c r="Y34" i="41"/>
  <c r="X34" i="41"/>
  <c r="Z28" i="85"/>
  <c r="Y30" i="35"/>
  <c r="X30" i="35"/>
  <c r="AH34" i="11"/>
  <c r="AQ34" i="11" s="1"/>
  <c r="AR27" i="85"/>
  <c r="Z35" i="95"/>
  <c r="X41" i="15"/>
  <c r="Z41" i="15" s="1"/>
  <c r="Y41" i="15"/>
  <c r="Y43" i="89"/>
  <c r="X43" i="89"/>
  <c r="Y36" i="45"/>
  <c r="X36" i="45"/>
  <c r="AF28" i="94"/>
  <c r="AO28" i="94" s="1"/>
  <c r="W29" i="94"/>
  <c r="AG28" i="94"/>
  <c r="AE28" i="94"/>
  <c r="AN28" i="94" s="1"/>
  <c r="AH40" i="101"/>
  <c r="AQ40" i="101" s="1"/>
  <c r="Y40" i="86"/>
  <c r="X40" i="86"/>
  <c r="AH28" i="50"/>
  <c r="AQ28" i="50" s="1"/>
  <c r="AE36" i="54"/>
  <c r="W37" i="54"/>
  <c r="AF36" i="54"/>
  <c r="AO36" i="54" s="1"/>
  <c r="AG36" i="54"/>
  <c r="AP36" i="54" s="1"/>
  <c r="AR35" i="13"/>
  <c r="AE30" i="98"/>
  <c r="AF30" i="98"/>
  <c r="AO30" i="98" s="1"/>
  <c r="AG30" i="98"/>
  <c r="AP30" i="98" s="1"/>
  <c r="W31" i="98"/>
  <c r="AE31" i="99"/>
  <c r="W32" i="99"/>
  <c r="AG31" i="99"/>
  <c r="AP31" i="99" s="1"/>
  <c r="AF31" i="99"/>
  <c r="AO31" i="99" s="1"/>
  <c r="AR31" i="18"/>
  <c r="AR33" i="11"/>
  <c r="AE34" i="84"/>
  <c r="W35" i="84"/>
  <c r="AG34" i="84"/>
  <c r="AP34" i="84" s="1"/>
  <c r="AF34" i="84"/>
  <c r="AO34" i="84" s="1"/>
  <c r="AF34" i="91"/>
  <c r="AO34" i="91" s="1"/>
  <c r="W35" i="91"/>
  <c r="AE34" i="91"/>
  <c r="AG34" i="91"/>
  <c r="AP34" i="91" s="1"/>
  <c r="W35" i="96"/>
  <c r="AE34" i="96"/>
  <c r="AG34" i="96"/>
  <c r="AP34" i="96" s="1"/>
  <c r="AF34" i="96"/>
  <c r="AO34" i="96" s="1"/>
  <c r="AI29" i="35"/>
  <c r="AN29" i="35"/>
  <c r="AH41" i="53"/>
  <c r="AQ41" i="53" s="1"/>
  <c r="AR31" i="87"/>
  <c r="AI40" i="15"/>
  <c r="AN40" i="15"/>
  <c r="AF32" i="55"/>
  <c r="AO32" i="55" s="1"/>
  <c r="AE32" i="55"/>
  <c r="AG32" i="55"/>
  <c r="AP32" i="55" s="1"/>
  <c r="W33" i="55"/>
  <c r="AI35" i="45"/>
  <c r="AN35" i="45"/>
  <c r="Y29" i="48"/>
  <c r="X29" i="48"/>
  <c r="AR34" i="95"/>
  <c r="AH33" i="43"/>
  <c r="AQ33" i="43" s="1"/>
  <c r="AH29" i="90"/>
  <c r="AQ29" i="90" s="1"/>
  <c r="AH41" i="93"/>
  <c r="AQ41" i="93" s="1"/>
  <c r="W36" i="100"/>
  <c r="AG35" i="100"/>
  <c r="AP35" i="100" s="1"/>
  <c r="AF35" i="100"/>
  <c r="AO35" i="100" s="1"/>
  <c r="AE35" i="100"/>
  <c r="AH43" i="97"/>
  <c r="AQ43" i="97" s="1"/>
  <c r="AI33" i="41"/>
  <c r="AN33" i="41"/>
  <c r="AI33" i="103"/>
  <c r="AN33" i="103"/>
  <c r="AI32" i="88"/>
  <c r="AN32" i="88"/>
  <c r="AR27" i="50"/>
  <c r="AR29" i="83"/>
  <c r="AR36" i="44"/>
  <c r="Y42" i="52"/>
  <c r="X42" i="52"/>
  <c r="Y36" i="51"/>
  <c r="X36" i="51"/>
  <c r="W39" i="104"/>
  <c r="AG38" i="104"/>
  <c r="AP38" i="104" s="1"/>
  <c r="AF38" i="104"/>
  <c r="AO38" i="104" s="1"/>
  <c r="AE38" i="104"/>
  <c r="AH37" i="44"/>
  <c r="AQ37" i="44" s="1"/>
  <c r="AI34" i="49"/>
  <c r="AN34" i="49"/>
  <c r="AH38" i="20"/>
  <c r="AQ38" i="20" s="1"/>
  <c r="Z30" i="83"/>
  <c r="AH30" i="83"/>
  <c r="AQ30" i="83" s="1"/>
  <c r="W34" i="43"/>
  <c r="AF33" i="43"/>
  <c r="AO33" i="43" s="1"/>
  <c r="AG33" i="43"/>
  <c r="AP33" i="43" s="1"/>
  <c r="AE33" i="43"/>
  <c r="Z29" i="90"/>
  <c r="Z41" i="93"/>
  <c r="AH30" i="42"/>
  <c r="AQ30" i="42" s="1"/>
  <c r="Z43" i="97"/>
  <c r="AR38" i="46"/>
  <c r="Y34" i="103"/>
  <c r="X34" i="103"/>
  <c r="Y33" i="88"/>
  <c r="X33" i="88"/>
  <c r="Y31" i="16"/>
  <c r="X31" i="16"/>
  <c r="Z31" i="16" s="1"/>
  <c r="AH36" i="13"/>
  <c r="AQ36" i="13" s="1"/>
  <c r="Y43" i="47"/>
  <c r="X43" i="47"/>
  <c r="Z29" i="48" l="1"/>
  <c r="W39" i="92"/>
  <c r="AE38" i="92"/>
  <c r="AG38" i="92"/>
  <c r="AP38" i="92" s="1"/>
  <c r="AF38" i="92"/>
  <c r="AO38" i="92" s="1"/>
  <c r="AF41" i="15"/>
  <c r="AO41" i="15" s="1"/>
  <c r="AE41" i="15"/>
  <c r="AG41" i="15"/>
  <c r="AP41" i="15" s="1"/>
  <c r="W42" i="15"/>
  <c r="AF42" i="105"/>
  <c r="AO42" i="105" s="1"/>
  <c r="W43" i="105"/>
  <c r="AG42" i="105"/>
  <c r="AP42" i="105" s="1"/>
  <c r="AE42" i="105"/>
  <c r="W32" i="16"/>
  <c r="AF31" i="16"/>
  <c r="AO31" i="16" s="1"/>
  <c r="AG31" i="16"/>
  <c r="AP31" i="16" s="1"/>
  <c r="AE31" i="16"/>
  <c r="AE29" i="48"/>
  <c r="AF29" i="48"/>
  <c r="AO29" i="48" s="1"/>
  <c r="AG29" i="48"/>
  <c r="AP29" i="48" s="1"/>
  <c r="W30" i="48"/>
  <c r="AI38" i="104"/>
  <c r="AN38" i="104"/>
  <c r="AR40" i="15"/>
  <c r="X35" i="91"/>
  <c r="Y35" i="91"/>
  <c r="Z35" i="91" s="1"/>
  <c r="AI34" i="84"/>
  <c r="AN34" i="84"/>
  <c r="AH43" i="89"/>
  <c r="AQ43" i="89" s="1"/>
  <c r="AG35" i="95"/>
  <c r="AP35" i="95" s="1"/>
  <c r="AE35" i="95"/>
  <c r="AN35" i="95" s="1"/>
  <c r="AF35" i="95"/>
  <c r="W36" i="95"/>
  <c r="AH34" i="41"/>
  <c r="AQ34" i="41" s="1"/>
  <c r="AG32" i="18"/>
  <c r="AP32" i="18" s="1"/>
  <c r="W33" i="18"/>
  <c r="AF32" i="18"/>
  <c r="AO32" i="18" s="1"/>
  <c r="AE32" i="18"/>
  <c r="AI28" i="50"/>
  <c r="AN28" i="50"/>
  <c r="Y31" i="42"/>
  <c r="Z31" i="42" s="1"/>
  <c r="X31" i="42"/>
  <c r="AI34" i="11"/>
  <c r="AN34" i="11"/>
  <c r="Y42" i="53"/>
  <c r="X42" i="53"/>
  <c r="Y33" i="87"/>
  <c r="X33" i="87"/>
  <c r="Z33" i="87" s="1"/>
  <c r="AI33" i="43"/>
  <c r="AN33" i="43"/>
  <c r="AH42" i="52"/>
  <c r="AQ42" i="52" s="1"/>
  <c r="AR33" i="103"/>
  <c r="Y36" i="100"/>
  <c r="X36" i="100"/>
  <c r="Z36" i="100" s="1"/>
  <c r="AH29" i="48"/>
  <c r="AQ29" i="48" s="1"/>
  <c r="Y33" i="55"/>
  <c r="Z33" i="55" s="1"/>
  <c r="X33" i="55"/>
  <c r="AI34" i="96"/>
  <c r="AN34" i="96"/>
  <c r="AI28" i="94"/>
  <c r="AP28" i="94"/>
  <c r="Z43" i="89"/>
  <c r="Z34" i="41"/>
  <c r="AH35" i="49"/>
  <c r="AQ35" i="49" s="1"/>
  <c r="AR30" i="16"/>
  <c r="AI30" i="102"/>
  <c r="AN30" i="102"/>
  <c r="AH31" i="82"/>
  <c r="AQ31" i="82" s="1"/>
  <c r="Y29" i="50"/>
  <c r="X29" i="50"/>
  <c r="Z29" i="50" s="1"/>
  <c r="AR42" i="47"/>
  <c r="Y37" i="13"/>
  <c r="X37" i="13"/>
  <c r="Z37" i="13" s="1"/>
  <c r="Y35" i="11"/>
  <c r="X35" i="11"/>
  <c r="AI41" i="53"/>
  <c r="AN41" i="53"/>
  <c r="AH34" i="103"/>
  <c r="AQ34" i="103" s="1"/>
  <c r="AH33" i="88"/>
  <c r="AQ33" i="88" s="1"/>
  <c r="Z42" i="52"/>
  <c r="Y35" i="96"/>
  <c r="X35" i="96"/>
  <c r="Z35" i="96" s="1"/>
  <c r="Y32" i="99"/>
  <c r="X32" i="99"/>
  <c r="Z32" i="99" s="1"/>
  <c r="AI30" i="98"/>
  <c r="AN30" i="98"/>
  <c r="Y37" i="54"/>
  <c r="X37" i="54"/>
  <c r="Y29" i="94"/>
  <c r="Z29" i="94"/>
  <c r="X29" i="94"/>
  <c r="AH30" i="35"/>
  <c r="AQ30" i="35" s="1"/>
  <c r="W36" i="49"/>
  <c r="AG35" i="49"/>
  <c r="AP35" i="49" s="1"/>
  <c r="AF35" i="49"/>
  <c r="AO35" i="49" s="1"/>
  <c r="AE35" i="49"/>
  <c r="AH39" i="32"/>
  <c r="AQ39" i="32" s="1"/>
  <c r="AR30" i="82"/>
  <c r="AI40" i="101"/>
  <c r="AP40" i="101"/>
  <c r="AI29" i="10"/>
  <c r="AN29" i="10"/>
  <c r="AH43" i="47"/>
  <c r="AQ43" i="47" s="1"/>
  <c r="Z33" i="88"/>
  <c r="Y39" i="104"/>
  <c r="X39" i="104"/>
  <c r="Z39" i="104" s="1"/>
  <c r="AR33" i="41"/>
  <c r="AI32" i="55"/>
  <c r="AN32" i="55"/>
  <c r="AR29" i="35"/>
  <c r="AI31" i="99"/>
  <c r="AN31" i="99"/>
  <c r="AI36" i="54"/>
  <c r="AN36" i="54"/>
  <c r="AH40" i="86"/>
  <c r="AQ40" i="86" s="1"/>
  <c r="Z30" i="35"/>
  <c r="AR28" i="48"/>
  <c r="AR42" i="89"/>
  <c r="Y31" i="102"/>
  <c r="X31" i="102"/>
  <c r="Z39" i="32"/>
  <c r="AR41" i="105"/>
  <c r="AI30" i="42"/>
  <c r="AN30" i="42"/>
  <c r="X41" i="101"/>
  <c r="Y41" i="101"/>
  <c r="AI37" i="44"/>
  <c r="AN37" i="44"/>
  <c r="Y30" i="10"/>
  <c r="X30" i="10"/>
  <c r="Z30" i="10" s="1"/>
  <c r="Y39" i="20"/>
  <c r="X39" i="20"/>
  <c r="Z34" i="103"/>
  <c r="Z43" i="47"/>
  <c r="AG43" i="97"/>
  <c r="AP43" i="97" s="1"/>
  <c r="AE43" i="97"/>
  <c r="AF43" i="97"/>
  <c r="AO43" i="97" s="1"/>
  <c r="W44" i="97"/>
  <c r="W42" i="93"/>
  <c r="AG41" i="93"/>
  <c r="AP41" i="93" s="1"/>
  <c r="AF41" i="93"/>
  <c r="AO41" i="93" s="1"/>
  <c r="AE41" i="93"/>
  <c r="Y34" i="43"/>
  <c r="X34" i="43"/>
  <c r="Z34" i="43" s="1"/>
  <c r="AG30" i="83"/>
  <c r="AP30" i="83" s="1"/>
  <c r="AE30" i="83"/>
  <c r="AN30" i="83" s="1"/>
  <c r="W31" i="83"/>
  <c r="AF30" i="83"/>
  <c r="AH36" i="51"/>
  <c r="AQ36" i="51" s="1"/>
  <c r="AI35" i="100"/>
  <c r="AR35" i="100" s="1"/>
  <c r="AN35" i="100"/>
  <c r="Z40" i="86"/>
  <c r="Z36" i="45"/>
  <c r="AH36" i="45"/>
  <c r="AQ36" i="45" s="1"/>
  <c r="AR37" i="92"/>
  <c r="AR39" i="86"/>
  <c r="Y38" i="44"/>
  <c r="X38" i="44"/>
  <c r="Z38" i="44" s="1"/>
  <c r="AI32" i="87"/>
  <c r="AN32" i="87"/>
  <c r="AH31" i="16"/>
  <c r="AQ31" i="16" s="1"/>
  <c r="AG29" i="90"/>
  <c r="AP29" i="90" s="1"/>
  <c r="AE29" i="90"/>
  <c r="W30" i="90"/>
  <c r="AF29" i="90"/>
  <c r="AO29" i="90" s="1"/>
  <c r="AR34" i="49"/>
  <c r="Z36" i="51"/>
  <c r="AR32" i="88"/>
  <c r="AR35" i="45"/>
  <c r="AI34" i="91"/>
  <c r="AN34" i="91"/>
  <c r="Y35" i="84"/>
  <c r="X35" i="84"/>
  <c r="Z35" i="84" s="1"/>
  <c r="Y31" i="98"/>
  <c r="X31" i="98"/>
  <c r="AH41" i="15"/>
  <c r="AQ41" i="15" s="1"/>
  <c r="W29" i="85"/>
  <c r="AG28" i="85"/>
  <c r="AP28" i="85" s="1"/>
  <c r="AF28" i="85"/>
  <c r="AO28" i="85" s="1"/>
  <c r="AE28" i="85"/>
  <c r="W40" i="46"/>
  <c r="AE39" i="46"/>
  <c r="AG39" i="46"/>
  <c r="AP39" i="46" s="1"/>
  <c r="AF39" i="46"/>
  <c r="AO39" i="46" s="1"/>
  <c r="AR38" i="32"/>
  <c r="AH42" i="105"/>
  <c r="AQ42" i="105" s="1"/>
  <c r="AR41" i="52"/>
  <c r="Z31" i="82"/>
  <c r="AR35" i="51"/>
  <c r="AI36" i="13"/>
  <c r="AN36" i="13"/>
  <c r="AH38" i="92"/>
  <c r="AQ38" i="92" s="1"/>
  <c r="AI38" i="20"/>
  <c r="AN38" i="20"/>
  <c r="Z31" i="102" l="1"/>
  <c r="AG31" i="102"/>
  <c r="AP31" i="102" s="1"/>
  <c r="AF31" i="102"/>
  <c r="AO31" i="102" s="1"/>
  <c r="AE31" i="102"/>
  <c r="W32" i="102"/>
  <c r="W36" i="96"/>
  <c r="AF35" i="96"/>
  <c r="AO35" i="96" s="1"/>
  <c r="AG35" i="96"/>
  <c r="AP35" i="96" s="1"/>
  <c r="AE35" i="96"/>
  <c r="AE29" i="50"/>
  <c r="AG29" i="50"/>
  <c r="AP29" i="50" s="1"/>
  <c r="W30" i="50"/>
  <c r="AF29" i="50"/>
  <c r="AO29" i="50" s="1"/>
  <c r="X30" i="90"/>
  <c r="Y30" i="90"/>
  <c r="AH34" i="43"/>
  <c r="AQ34" i="43" s="1"/>
  <c r="AH30" i="10"/>
  <c r="AQ30" i="10" s="1"/>
  <c r="AG39" i="32"/>
  <c r="AP39" i="32" s="1"/>
  <c r="W40" i="32"/>
  <c r="AF39" i="32"/>
  <c r="AO39" i="32" s="1"/>
  <c r="AE39" i="32"/>
  <c r="AH39" i="104"/>
  <c r="AQ39" i="104" s="1"/>
  <c r="AR40" i="101"/>
  <c r="Y36" i="49"/>
  <c r="X36" i="49"/>
  <c r="AH29" i="94"/>
  <c r="AQ29" i="94" s="1"/>
  <c r="AH37" i="13"/>
  <c r="AQ37" i="13" s="1"/>
  <c r="AH36" i="100"/>
  <c r="AQ36" i="100" s="1"/>
  <c r="AH33" i="87"/>
  <c r="AQ33" i="87" s="1"/>
  <c r="AR28" i="50"/>
  <c r="X36" i="95"/>
  <c r="Y36" i="95"/>
  <c r="Z36" i="95"/>
  <c r="AH35" i="91"/>
  <c r="AQ35" i="91" s="1"/>
  <c r="Y30" i="48"/>
  <c r="Z30" i="48" s="1"/>
  <c r="X30" i="48"/>
  <c r="Y43" i="105"/>
  <c r="X43" i="105"/>
  <c r="AI29" i="90"/>
  <c r="AN29" i="90"/>
  <c r="Y42" i="93"/>
  <c r="Z42" i="93" s="1"/>
  <c r="X42" i="93"/>
  <c r="AF29" i="94"/>
  <c r="AO29" i="94" s="1"/>
  <c r="AE29" i="94"/>
  <c r="W30" i="94"/>
  <c r="AG29" i="94"/>
  <c r="AP29" i="94" s="1"/>
  <c r="AR30" i="98"/>
  <c r="AR28" i="94"/>
  <c r="W34" i="87"/>
  <c r="AF33" i="87"/>
  <c r="AO33" i="87" s="1"/>
  <c r="AE33" i="87"/>
  <c r="AG33" i="87"/>
  <c r="AP33" i="87" s="1"/>
  <c r="AR34" i="11"/>
  <c r="AI35" i="95"/>
  <c r="AO35" i="95"/>
  <c r="AE36" i="100"/>
  <c r="AG36" i="100"/>
  <c r="AP36" i="100" s="1"/>
  <c r="W37" i="100"/>
  <c r="AF36" i="100"/>
  <c r="AO36" i="100" s="1"/>
  <c r="AI39" i="46"/>
  <c r="AN39" i="46"/>
  <c r="Y29" i="85"/>
  <c r="X29" i="85"/>
  <c r="Z29" i="85" s="1"/>
  <c r="Z31" i="98"/>
  <c r="AH31" i="98"/>
  <c r="AQ31" i="98" s="1"/>
  <c r="AR34" i="91"/>
  <c r="AI30" i="83"/>
  <c r="AO30" i="83"/>
  <c r="W35" i="103"/>
  <c r="AE34" i="103"/>
  <c r="AG34" i="103"/>
  <c r="AP34" i="103" s="1"/>
  <c r="AF34" i="103"/>
  <c r="AO34" i="103" s="1"/>
  <c r="AF30" i="35"/>
  <c r="AO30" i="35" s="1"/>
  <c r="W31" i="35"/>
  <c r="AE30" i="35"/>
  <c r="AG30" i="35"/>
  <c r="AP30" i="35" s="1"/>
  <c r="AH32" i="99"/>
  <c r="AQ32" i="99" s="1"/>
  <c r="W43" i="52"/>
  <c r="AE42" i="52"/>
  <c r="AG42" i="52"/>
  <c r="AP42" i="52" s="1"/>
  <c r="AF42" i="52"/>
  <c r="AO42" i="52" s="1"/>
  <c r="AR41" i="53"/>
  <c r="AR30" i="102"/>
  <c r="AH31" i="42"/>
  <c r="AQ31" i="42" s="1"/>
  <c r="AI32" i="18"/>
  <c r="AN32" i="18"/>
  <c r="Y32" i="16"/>
  <c r="X32" i="16"/>
  <c r="AG37" i="13"/>
  <c r="AP37" i="13" s="1"/>
  <c r="W38" i="13"/>
  <c r="AE37" i="13"/>
  <c r="AF37" i="13"/>
  <c r="AO37" i="13" s="1"/>
  <c r="Y40" i="46"/>
  <c r="Z40" i="46"/>
  <c r="X40" i="46"/>
  <c r="AR32" i="87"/>
  <c r="Y31" i="83"/>
  <c r="X31" i="83"/>
  <c r="Z31" i="83" s="1"/>
  <c r="X44" i="97"/>
  <c r="Z44" i="97" s="1"/>
  <c r="Y44" i="97"/>
  <c r="AH39" i="20"/>
  <c r="AQ39" i="20" s="1"/>
  <c r="AR30" i="42"/>
  <c r="AR36" i="54"/>
  <c r="AR32" i="55"/>
  <c r="W34" i="88"/>
  <c r="AG33" i="88"/>
  <c r="AP33" i="88" s="1"/>
  <c r="AE33" i="88"/>
  <c r="AF33" i="88"/>
  <c r="AO33" i="88" s="1"/>
  <c r="AI35" i="49"/>
  <c r="AN35" i="49"/>
  <c r="AH37" i="54"/>
  <c r="AQ37" i="54" s="1"/>
  <c r="AG32" i="99"/>
  <c r="AP32" i="99" s="1"/>
  <c r="AE32" i="99"/>
  <c r="AF32" i="99"/>
  <c r="AO32" i="99" s="1"/>
  <c r="W33" i="99"/>
  <c r="AH35" i="11"/>
  <c r="AQ35" i="11" s="1"/>
  <c r="AR34" i="96"/>
  <c r="AH42" i="53"/>
  <c r="AQ42" i="53" s="1"/>
  <c r="AF31" i="42"/>
  <c r="AO31" i="42" s="1"/>
  <c r="W32" i="42"/>
  <c r="AE31" i="42"/>
  <c r="AG31" i="42"/>
  <c r="AP31" i="42" s="1"/>
  <c r="AI29" i="48"/>
  <c r="AN29" i="48"/>
  <c r="Y42" i="15"/>
  <c r="Z42" i="15"/>
  <c r="X42" i="15"/>
  <c r="W44" i="47"/>
  <c r="AG43" i="47"/>
  <c r="AP43" i="47" s="1"/>
  <c r="AE43" i="47"/>
  <c r="AF43" i="47"/>
  <c r="AO43" i="47" s="1"/>
  <c r="AH41" i="101"/>
  <c r="AQ41" i="101" s="1"/>
  <c r="AF39" i="104"/>
  <c r="AO39" i="104" s="1"/>
  <c r="AG39" i="104"/>
  <c r="W40" i="104"/>
  <c r="AE39" i="104"/>
  <c r="AN39" i="104" s="1"/>
  <c r="AR38" i="20"/>
  <c r="AR36" i="13"/>
  <c r="AH35" i="84"/>
  <c r="AQ35" i="84" s="1"/>
  <c r="AH38" i="44"/>
  <c r="AQ38" i="44" s="1"/>
  <c r="AF36" i="45"/>
  <c r="AO36" i="45" s="1"/>
  <c r="W37" i="45"/>
  <c r="AE36" i="45"/>
  <c r="AG36" i="45"/>
  <c r="AP36" i="45" s="1"/>
  <c r="AI41" i="93"/>
  <c r="AR41" i="93" s="1"/>
  <c r="AN41" i="93"/>
  <c r="Z39" i="20"/>
  <c r="AR37" i="44"/>
  <c r="AR29" i="10"/>
  <c r="Z37" i="54"/>
  <c r="Z35" i="11"/>
  <c r="AE34" i="41"/>
  <c r="W35" i="41"/>
  <c r="AF34" i="41"/>
  <c r="AO34" i="41" s="1"/>
  <c r="AG34" i="41"/>
  <c r="AP34" i="41" s="1"/>
  <c r="AH33" i="55"/>
  <c r="AQ33" i="55" s="1"/>
  <c r="Z42" i="53"/>
  <c r="Y33" i="18"/>
  <c r="X33" i="18"/>
  <c r="AR34" i="84"/>
  <c r="AR38" i="104"/>
  <c r="AI42" i="105"/>
  <c r="AN42" i="105"/>
  <c r="AI38" i="92"/>
  <c r="AN38" i="92"/>
  <c r="AF31" i="82"/>
  <c r="AO31" i="82" s="1"/>
  <c r="W32" i="82"/>
  <c r="AE31" i="82"/>
  <c r="AG31" i="82"/>
  <c r="AP31" i="82" s="1"/>
  <c r="W37" i="51"/>
  <c r="AG36" i="51"/>
  <c r="AP36" i="51" s="1"/>
  <c r="AE36" i="51"/>
  <c r="AF36" i="51"/>
  <c r="AO36" i="51" s="1"/>
  <c r="W35" i="43"/>
  <c r="AG34" i="43"/>
  <c r="AP34" i="43" s="1"/>
  <c r="AE34" i="43"/>
  <c r="AF34" i="43"/>
  <c r="AO34" i="43" s="1"/>
  <c r="AE30" i="10"/>
  <c r="AG30" i="10"/>
  <c r="AP30" i="10" s="1"/>
  <c r="W31" i="10"/>
  <c r="AF30" i="10"/>
  <c r="AO30" i="10" s="1"/>
  <c r="AH31" i="102"/>
  <c r="AQ31" i="102" s="1"/>
  <c r="AI28" i="85"/>
  <c r="AN28" i="85"/>
  <c r="AF35" i="84"/>
  <c r="AO35" i="84" s="1"/>
  <c r="AE35" i="84"/>
  <c r="W36" i="84"/>
  <c r="AG35" i="84"/>
  <c r="AP35" i="84" s="1"/>
  <c r="AE38" i="44"/>
  <c r="AG38" i="44"/>
  <c r="AP38" i="44" s="1"/>
  <c r="AF38" i="44"/>
  <c r="AO38" i="44" s="1"/>
  <c r="W39" i="44"/>
  <c r="AE40" i="86"/>
  <c r="AG40" i="86"/>
  <c r="AP40" i="86" s="1"/>
  <c r="W41" i="86"/>
  <c r="AF40" i="86"/>
  <c r="AO40" i="86" s="1"/>
  <c r="AI43" i="97"/>
  <c r="AN43" i="97"/>
  <c r="Z41" i="101"/>
  <c r="AR31" i="99"/>
  <c r="AH35" i="96"/>
  <c r="AQ35" i="96" s="1"/>
  <c r="AH29" i="50"/>
  <c r="AQ29" i="50" s="1"/>
  <c r="W44" i="89"/>
  <c r="AF43" i="89"/>
  <c r="AO43" i="89" s="1"/>
  <c r="AE43" i="89"/>
  <c r="AG43" i="89"/>
  <c r="AP43" i="89" s="1"/>
  <c r="AG33" i="55"/>
  <c r="AP33" i="55" s="1"/>
  <c r="W34" i="55"/>
  <c r="AE33" i="55"/>
  <c r="AF33" i="55"/>
  <c r="AO33" i="55" s="1"/>
  <c r="AR33" i="43"/>
  <c r="AG35" i="91"/>
  <c r="AP35" i="91" s="1"/>
  <c r="AE35" i="91"/>
  <c r="AF35" i="91"/>
  <c r="AO35" i="91" s="1"/>
  <c r="W36" i="91"/>
  <c r="AI31" i="16"/>
  <c r="AN31" i="16"/>
  <c r="AI41" i="15"/>
  <c r="AR41" i="15" s="1"/>
  <c r="AN41" i="15"/>
  <c r="Y39" i="92"/>
  <c r="Z39" i="92" s="1"/>
  <c r="X39" i="92"/>
  <c r="Z32" i="16" l="1"/>
  <c r="Z43" i="105"/>
  <c r="Z30" i="90"/>
  <c r="Z36" i="49"/>
  <c r="AE36" i="49" s="1"/>
  <c r="AG39" i="92"/>
  <c r="AP39" i="92" s="1"/>
  <c r="W40" i="92"/>
  <c r="AE39" i="92"/>
  <c r="AF39" i="92"/>
  <c r="AO39" i="92" s="1"/>
  <c r="AF36" i="49"/>
  <c r="AO36" i="49" s="1"/>
  <c r="W37" i="49"/>
  <c r="AG36" i="49"/>
  <c r="AP36" i="49" s="1"/>
  <c r="AG42" i="93"/>
  <c r="AP42" i="93" s="1"/>
  <c r="AF42" i="93"/>
  <c r="AO42" i="93" s="1"/>
  <c r="AE42" i="93"/>
  <c r="W43" i="93"/>
  <c r="AE32" i="16"/>
  <c r="AF32" i="16"/>
  <c r="AO32" i="16" s="1"/>
  <c r="AG32" i="16"/>
  <c r="AP32" i="16" s="1"/>
  <c r="W33" i="16"/>
  <c r="W32" i="83"/>
  <c r="AF31" i="83"/>
  <c r="AO31" i="83" s="1"/>
  <c r="AE31" i="83"/>
  <c r="AG31" i="83"/>
  <c r="AP31" i="83" s="1"/>
  <c r="AF43" i="105"/>
  <c r="AO43" i="105" s="1"/>
  <c r="AE43" i="105"/>
  <c r="AG43" i="105"/>
  <c r="AP43" i="105" s="1"/>
  <c r="W44" i="105"/>
  <c r="AE30" i="90"/>
  <c r="W31" i="90"/>
  <c r="AF30" i="90"/>
  <c r="AO30" i="90" s="1"/>
  <c r="AG30" i="90"/>
  <c r="AP30" i="90" s="1"/>
  <c r="Y36" i="91"/>
  <c r="X36" i="91"/>
  <c r="AR43" i="97"/>
  <c r="AI34" i="43"/>
  <c r="AN34" i="43"/>
  <c r="AE42" i="53"/>
  <c r="AF42" i="53"/>
  <c r="AO42" i="53" s="1"/>
  <c r="AG42" i="53"/>
  <c r="AP42" i="53" s="1"/>
  <c r="W43" i="53"/>
  <c r="AG37" i="54"/>
  <c r="AP37" i="54" s="1"/>
  <c r="W38" i="54"/>
  <c r="AE37" i="54"/>
  <c r="AF37" i="54"/>
  <c r="AO37" i="54" s="1"/>
  <c r="AI39" i="104"/>
  <c r="AP39" i="104"/>
  <c r="AH42" i="15"/>
  <c r="AQ42" i="15" s="1"/>
  <c r="AI33" i="88"/>
  <c r="AN33" i="88"/>
  <c r="AH32" i="16"/>
  <c r="AQ32" i="16" s="1"/>
  <c r="Y43" i="52"/>
  <c r="X43" i="52"/>
  <c r="AR39" i="46"/>
  <c r="AI33" i="87"/>
  <c r="AN33" i="87"/>
  <c r="AH42" i="93"/>
  <c r="AQ42" i="93" s="1"/>
  <c r="AH36" i="95"/>
  <c r="AQ36" i="95" s="1"/>
  <c r="Y40" i="32"/>
  <c r="X40" i="32"/>
  <c r="Y36" i="96"/>
  <c r="X36" i="96"/>
  <c r="AI43" i="89"/>
  <c r="AN43" i="89"/>
  <c r="Y39" i="44"/>
  <c r="X39" i="44"/>
  <c r="Y36" i="84"/>
  <c r="Z36" i="84" s="1"/>
  <c r="X36" i="84"/>
  <c r="Y31" i="10"/>
  <c r="X31" i="10"/>
  <c r="Y37" i="51"/>
  <c r="X37" i="51"/>
  <c r="W43" i="15"/>
  <c r="AG42" i="15"/>
  <c r="AP42" i="15" s="1"/>
  <c r="AF42" i="15"/>
  <c r="AO42" i="15" s="1"/>
  <c r="AE42" i="15"/>
  <c r="AI31" i="42"/>
  <c r="AN31" i="42"/>
  <c r="AI32" i="99"/>
  <c r="AN32" i="99"/>
  <c r="W32" i="98"/>
  <c r="AG31" i="98"/>
  <c r="AP31" i="98" s="1"/>
  <c r="AF31" i="98"/>
  <c r="AO31" i="98" s="1"/>
  <c r="AE31" i="98"/>
  <c r="AR35" i="95"/>
  <c r="AI29" i="50"/>
  <c r="AN29" i="50"/>
  <c r="AI33" i="55"/>
  <c r="AN33" i="55"/>
  <c r="Y35" i="43"/>
  <c r="Z35" i="43" s="1"/>
  <c r="X35" i="43"/>
  <c r="AR38" i="92"/>
  <c r="Y32" i="42"/>
  <c r="X32" i="42"/>
  <c r="Y34" i="88"/>
  <c r="X34" i="88"/>
  <c r="AE44" i="97"/>
  <c r="W45" i="97"/>
  <c r="AG44" i="97"/>
  <c r="AP44" i="97" s="1"/>
  <c r="AF44" i="97"/>
  <c r="AO44" i="97" s="1"/>
  <c r="AI30" i="35"/>
  <c r="AN30" i="35"/>
  <c r="AI34" i="103"/>
  <c r="AN34" i="103"/>
  <c r="AH29" i="85"/>
  <c r="AQ29" i="85" s="1"/>
  <c r="Y34" i="87"/>
  <c r="X34" i="87"/>
  <c r="Z34" i="87" s="1"/>
  <c r="AH30" i="48"/>
  <c r="AQ30" i="48" s="1"/>
  <c r="AH30" i="90"/>
  <c r="AQ30" i="90" s="1"/>
  <c r="Y32" i="102"/>
  <c r="X32" i="102"/>
  <c r="Y41" i="86"/>
  <c r="X41" i="86"/>
  <c r="AI30" i="10"/>
  <c r="AN30" i="10"/>
  <c r="AH33" i="18"/>
  <c r="AQ33" i="18" s="1"/>
  <c r="Y35" i="41"/>
  <c r="X35" i="41"/>
  <c r="AI43" i="47"/>
  <c r="AN43" i="47"/>
  <c r="AR35" i="49"/>
  <c r="AI37" i="13"/>
  <c r="AN37" i="13"/>
  <c r="Y31" i="35"/>
  <c r="X31" i="35"/>
  <c r="Y35" i="103"/>
  <c r="X35" i="103"/>
  <c r="AE29" i="85"/>
  <c r="AN29" i="85" s="1"/>
  <c r="AF29" i="85"/>
  <c r="AO29" i="85" s="1"/>
  <c r="AG29" i="85"/>
  <c r="W30" i="85"/>
  <c r="Y37" i="100"/>
  <c r="X37" i="100"/>
  <c r="Y30" i="94"/>
  <c r="X30" i="94"/>
  <c r="AG30" i="48"/>
  <c r="AP30" i="48" s="1"/>
  <c r="AF30" i="48"/>
  <c r="AO30" i="48" s="1"/>
  <c r="AE30" i="48"/>
  <c r="W31" i="48"/>
  <c r="AI35" i="96"/>
  <c r="AN35" i="96"/>
  <c r="AI31" i="102"/>
  <c r="AN31" i="102"/>
  <c r="AI35" i="91"/>
  <c r="AN35" i="91"/>
  <c r="AH39" i="92"/>
  <c r="AQ39" i="92" s="1"/>
  <c r="AR31" i="16"/>
  <c r="AE41" i="101"/>
  <c r="AG41" i="101"/>
  <c r="AP41" i="101" s="1"/>
  <c r="AF41" i="101"/>
  <c r="AO41" i="101" s="1"/>
  <c r="W42" i="101"/>
  <c r="AI38" i="44"/>
  <c r="AN38" i="44"/>
  <c r="AI31" i="82"/>
  <c r="AN31" i="82"/>
  <c r="AR42" i="105"/>
  <c r="Z33" i="18"/>
  <c r="AI34" i="41"/>
  <c r="AR34" i="41" s="1"/>
  <c r="AN34" i="41"/>
  <c r="AI36" i="45"/>
  <c r="AN36" i="45"/>
  <c r="AR29" i="48"/>
  <c r="AH44" i="97"/>
  <c r="AQ44" i="97" s="1"/>
  <c r="AH40" i="46"/>
  <c r="AQ40" i="46" s="1"/>
  <c r="X38" i="13"/>
  <c r="Y38" i="13"/>
  <c r="Z38" i="13"/>
  <c r="AR32" i="18"/>
  <c r="AI29" i="94"/>
  <c r="AN29" i="94"/>
  <c r="AR29" i="90"/>
  <c r="AG36" i="95"/>
  <c r="AP36" i="95" s="1"/>
  <c r="W37" i="95"/>
  <c r="AF36" i="95"/>
  <c r="AO36" i="95" s="1"/>
  <c r="AE36" i="95"/>
  <c r="AI39" i="32"/>
  <c r="AN39" i="32"/>
  <c r="AI35" i="84"/>
  <c r="AN35" i="84"/>
  <c r="Y34" i="55"/>
  <c r="X34" i="55"/>
  <c r="Y44" i="89"/>
  <c r="X44" i="89"/>
  <c r="Z44" i="89" s="1"/>
  <c r="AI40" i="86"/>
  <c r="AN40" i="86"/>
  <c r="AR28" i="85"/>
  <c r="AI36" i="51"/>
  <c r="AN36" i="51"/>
  <c r="Y32" i="82"/>
  <c r="X32" i="82"/>
  <c r="AG35" i="11"/>
  <c r="AP35" i="11" s="1"/>
  <c r="W36" i="11"/>
  <c r="AF35" i="11"/>
  <c r="AO35" i="11" s="1"/>
  <c r="AE35" i="11"/>
  <c r="W40" i="20"/>
  <c r="AG39" i="20"/>
  <c r="AP39" i="20" s="1"/>
  <c r="AF39" i="20"/>
  <c r="AO39" i="20" s="1"/>
  <c r="AE39" i="20"/>
  <c r="Y37" i="45"/>
  <c r="X37" i="45"/>
  <c r="Y40" i="104"/>
  <c r="Z40" i="104"/>
  <c r="X40" i="104"/>
  <c r="Y44" i="47"/>
  <c r="X44" i="47"/>
  <c r="Y33" i="99"/>
  <c r="X33" i="99"/>
  <c r="Z33" i="99" s="1"/>
  <c r="AH31" i="83"/>
  <c r="AQ31" i="83" s="1"/>
  <c r="AG40" i="46"/>
  <c r="AP40" i="46" s="1"/>
  <c r="W41" i="46"/>
  <c r="AE40" i="46"/>
  <c r="AF40" i="46"/>
  <c r="AO40" i="46" s="1"/>
  <c r="AI42" i="52"/>
  <c r="AN42" i="52"/>
  <c r="AR30" i="83"/>
  <c r="AI36" i="100"/>
  <c r="AN36" i="100"/>
  <c r="AH43" i="105"/>
  <c r="AQ43" i="105" s="1"/>
  <c r="AH36" i="49"/>
  <c r="AQ36" i="49" s="1"/>
  <c r="Y30" i="50"/>
  <c r="X30" i="50"/>
  <c r="Z31" i="35" l="1"/>
  <c r="Z37" i="51"/>
  <c r="Z30" i="50"/>
  <c r="AE30" i="50" s="1"/>
  <c r="Z34" i="55"/>
  <c r="AE34" i="55" s="1"/>
  <c r="W37" i="84"/>
  <c r="AG36" i="84"/>
  <c r="AP36" i="84" s="1"/>
  <c r="AF36" i="84"/>
  <c r="AO36" i="84" s="1"/>
  <c r="AE36" i="84"/>
  <c r="AF34" i="55"/>
  <c r="AO34" i="55" s="1"/>
  <c r="W35" i="55"/>
  <c r="AG34" i="55"/>
  <c r="AP34" i="55" s="1"/>
  <c r="AF34" i="87"/>
  <c r="AO34" i="87" s="1"/>
  <c r="W35" i="87"/>
  <c r="AG34" i="87"/>
  <c r="AP34" i="87" s="1"/>
  <c r="AE34" i="87"/>
  <c r="AG30" i="50"/>
  <c r="AP30" i="50" s="1"/>
  <c r="AF30" i="50"/>
  <c r="AO30" i="50" s="1"/>
  <c r="AE31" i="35"/>
  <c r="AG31" i="35"/>
  <c r="AP31" i="35" s="1"/>
  <c r="AF31" i="35"/>
  <c r="AO31" i="35" s="1"/>
  <c r="W32" i="35"/>
  <c r="W38" i="51"/>
  <c r="AF37" i="51"/>
  <c r="AO37" i="51" s="1"/>
  <c r="AG37" i="51"/>
  <c r="AP37" i="51" s="1"/>
  <c r="AE37" i="51"/>
  <c r="AF40" i="104"/>
  <c r="AO40" i="104" s="1"/>
  <c r="AG40" i="104"/>
  <c r="AP40" i="104" s="1"/>
  <c r="AE40" i="104"/>
  <c r="W41" i="104"/>
  <c r="Y36" i="11"/>
  <c r="Z36" i="11" s="1"/>
  <c r="X36" i="11"/>
  <c r="AR36" i="51"/>
  <c r="AR35" i="84"/>
  <c r="Y37" i="95"/>
  <c r="X37" i="95"/>
  <c r="AR36" i="100"/>
  <c r="AI41" i="101"/>
  <c r="AN41" i="101"/>
  <c r="AH33" i="99"/>
  <c r="AQ33" i="99" s="1"/>
  <c r="AH40" i="104"/>
  <c r="AQ40" i="104" s="1"/>
  <c r="AI39" i="20"/>
  <c r="AN39" i="20"/>
  <c r="AH44" i="89"/>
  <c r="AQ44" i="89" s="1"/>
  <c r="AR29" i="94"/>
  <c r="Y42" i="101"/>
  <c r="X42" i="101"/>
  <c r="AR35" i="91"/>
  <c r="X31" i="48"/>
  <c r="Y31" i="48"/>
  <c r="Z31" i="48" s="1"/>
  <c r="AI29" i="85"/>
  <c r="AP29" i="85"/>
  <c r="AH31" i="35"/>
  <c r="AQ31" i="35" s="1"/>
  <c r="AR30" i="10"/>
  <c r="AH35" i="43"/>
  <c r="AQ35" i="43" s="1"/>
  <c r="AR29" i="50"/>
  <c r="AR43" i="89"/>
  <c r="AR33" i="87"/>
  <c r="AR33" i="88"/>
  <c r="AI36" i="49"/>
  <c r="AN36" i="49"/>
  <c r="AR36" i="45"/>
  <c r="AI30" i="48"/>
  <c r="AN30" i="48"/>
  <c r="AH37" i="100"/>
  <c r="AQ37" i="100" s="1"/>
  <c r="AH41" i="86"/>
  <c r="AQ41" i="86" s="1"/>
  <c r="AH32" i="42"/>
  <c r="AQ32" i="42" s="1"/>
  <c r="AE35" i="43"/>
  <c r="AG35" i="43"/>
  <c r="AP35" i="43" s="1"/>
  <c r="W36" i="43"/>
  <c r="AF35" i="43"/>
  <c r="AO35" i="43" s="1"/>
  <c r="X32" i="98"/>
  <c r="Y32" i="98"/>
  <c r="AI42" i="15"/>
  <c r="AN42" i="15"/>
  <c r="AH36" i="96"/>
  <c r="AQ36" i="96" s="1"/>
  <c r="AR39" i="104"/>
  <c r="AR34" i="43"/>
  <c r="Y44" i="105"/>
  <c r="X44" i="105"/>
  <c r="AI31" i="83"/>
  <c r="AN31" i="83"/>
  <c r="AR31" i="82"/>
  <c r="AR31" i="102"/>
  <c r="Z37" i="100"/>
  <c r="AR43" i="47"/>
  <c r="Z41" i="86"/>
  <c r="AR34" i="103"/>
  <c r="Y45" i="97"/>
  <c r="Z45" i="97" s="1"/>
  <c r="X45" i="97"/>
  <c r="Z32" i="42"/>
  <c r="AH31" i="10"/>
  <c r="AQ31" i="10" s="1"/>
  <c r="AH39" i="44"/>
  <c r="AQ39" i="44" s="1"/>
  <c r="Z36" i="96"/>
  <c r="Y43" i="53"/>
  <c r="X43" i="53"/>
  <c r="AI32" i="16"/>
  <c r="AN32" i="16"/>
  <c r="AE33" i="99"/>
  <c r="W34" i="99"/>
  <c r="AG33" i="99"/>
  <c r="AP33" i="99" s="1"/>
  <c r="AF33" i="99"/>
  <c r="AO33" i="99" s="1"/>
  <c r="AF44" i="89"/>
  <c r="AO44" i="89" s="1"/>
  <c r="AE44" i="89"/>
  <c r="AG44" i="89"/>
  <c r="AP44" i="89" s="1"/>
  <c r="W45" i="89"/>
  <c r="AH35" i="41"/>
  <c r="AQ35" i="41" s="1"/>
  <c r="AI44" i="97"/>
  <c r="AN44" i="97"/>
  <c r="AR32" i="99"/>
  <c r="Z31" i="10"/>
  <c r="Z39" i="44"/>
  <c r="AH43" i="52"/>
  <c r="AQ43" i="52" s="1"/>
  <c r="AI43" i="105"/>
  <c r="AN43" i="105"/>
  <c r="Y32" i="83"/>
  <c r="X32" i="83"/>
  <c r="AI39" i="92"/>
  <c r="AN39" i="92"/>
  <c r="AH30" i="50"/>
  <c r="AQ30" i="50" s="1"/>
  <c r="Z37" i="45"/>
  <c r="AH37" i="45"/>
  <c r="AQ37" i="45" s="1"/>
  <c r="AH32" i="82"/>
  <c r="AQ32" i="82" s="1"/>
  <c r="AR39" i="32"/>
  <c r="W39" i="13"/>
  <c r="AF38" i="13"/>
  <c r="AO38" i="13" s="1"/>
  <c r="AG38" i="13"/>
  <c r="AP38" i="13" s="1"/>
  <c r="AE38" i="13"/>
  <c r="AH35" i="103"/>
  <c r="AQ35" i="103" s="1"/>
  <c r="AI40" i="46"/>
  <c r="AN40" i="46"/>
  <c r="Z32" i="82"/>
  <c r="AG33" i="18"/>
  <c r="AP33" i="18" s="1"/>
  <c r="W34" i="18"/>
  <c r="AF33" i="18"/>
  <c r="AO33" i="18" s="1"/>
  <c r="AE33" i="18"/>
  <c r="AR38" i="44"/>
  <c r="AR35" i="96"/>
  <c r="AH30" i="94"/>
  <c r="AQ30" i="94" s="1"/>
  <c r="Z35" i="103"/>
  <c r="AR37" i="13"/>
  <c r="Z35" i="41"/>
  <c r="AH32" i="102"/>
  <c r="AQ32" i="102" s="1"/>
  <c r="AR30" i="35"/>
  <c r="AH34" i="88"/>
  <c r="AQ34" i="88" s="1"/>
  <c r="AR33" i="55"/>
  <c r="AI31" i="98"/>
  <c r="AR31" i="98" s="1"/>
  <c r="AN31" i="98"/>
  <c r="Y43" i="15"/>
  <c r="X43" i="15"/>
  <c r="AH40" i="32"/>
  <c r="AQ40" i="32" s="1"/>
  <c r="Z43" i="52"/>
  <c r="AI37" i="54"/>
  <c r="AN37" i="54"/>
  <c r="AH36" i="91"/>
  <c r="AQ36" i="91" s="1"/>
  <c r="Y31" i="90"/>
  <c r="X31" i="90"/>
  <c r="Z31" i="90" s="1"/>
  <c r="Y43" i="93"/>
  <c r="X43" i="93"/>
  <c r="Y37" i="49"/>
  <c r="X37" i="49"/>
  <c r="Y40" i="92"/>
  <c r="X40" i="92"/>
  <c r="AR42" i="52"/>
  <c r="AH44" i="47"/>
  <c r="AQ44" i="47" s="1"/>
  <c r="Y40" i="20"/>
  <c r="X40" i="20"/>
  <c r="AH34" i="55"/>
  <c r="AQ34" i="55" s="1"/>
  <c r="Z44" i="47"/>
  <c r="Y41" i="46"/>
  <c r="X41" i="46"/>
  <c r="Z41" i="46" s="1"/>
  <c r="AI35" i="11"/>
  <c r="AN35" i="11"/>
  <c r="AR40" i="86"/>
  <c r="AI36" i="95"/>
  <c r="AN36" i="95"/>
  <c r="AH38" i="13"/>
  <c r="AQ38" i="13" s="1"/>
  <c r="Z30" i="94"/>
  <c r="Y30" i="85"/>
  <c r="X30" i="85"/>
  <c r="Z32" i="102"/>
  <c r="AH34" i="87"/>
  <c r="AQ34" i="87" s="1"/>
  <c r="Z34" i="88"/>
  <c r="AR31" i="42"/>
  <c r="AH37" i="51"/>
  <c r="AQ37" i="51" s="1"/>
  <c r="AH36" i="84"/>
  <c r="AQ36" i="84" s="1"/>
  <c r="Z40" i="32"/>
  <c r="Y38" i="54"/>
  <c r="X38" i="54"/>
  <c r="AI42" i="53"/>
  <c r="AN42" i="53"/>
  <c r="Z36" i="91"/>
  <c r="AI30" i="90"/>
  <c r="AN30" i="90"/>
  <c r="Y33" i="16"/>
  <c r="X33" i="16"/>
  <c r="AI42" i="93"/>
  <c r="AN42" i="93"/>
  <c r="Z32" i="98" l="1"/>
  <c r="W31" i="50"/>
  <c r="Z37" i="49"/>
  <c r="AG37" i="49" s="1"/>
  <c r="AP37" i="49" s="1"/>
  <c r="AG31" i="90"/>
  <c r="AP31" i="90" s="1"/>
  <c r="W32" i="90"/>
  <c r="AE31" i="90"/>
  <c r="AF31" i="90"/>
  <c r="AO31" i="90" s="1"/>
  <c r="W37" i="11"/>
  <c r="AE36" i="11"/>
  <c r="AF36" i="11"/>
  <c r="AO36" i="11" s="1"/>
  <c r="AG36" i="11"/>
  <c r="AP36" i="11" s="1"/>
  <c r="AE32" i="98"/>
  <c r="AG32" i="98"/>
  <c r="AP32" i="98" s="1"/>
  <c r="AF32" i="98"/>
  <c r="AO32" i="98" s="1"/>
  <c r="W33" i="98"/>
  <c r="AG45" i="97"/>
  <c r="AP45" i="97" s="1"/>
  <c r="W46" i="97"/>
  <c r="AF45" i="97"/>
  <c r="AE45" i="97"/>
  <c r="AN45" i="97" s="1"/>
  <c r="W38" i="49"/>
  <c r="AE37" i="49"/>
  <c r="AF37" i="49"/>
  <c r="AO37" i="49" s="1"/>
  <c r="AG41" i="46"/>
  <c r="AP41" i="46" s="1"/>
  <c r="AE41" i="46"/>
  <c r="AF41" i="46"/>
  <c r="AO41" i="46" s="1"/>
  <c r="W42" i="46"/>
  <c r="AE36" i="91"/>
  <c r="W37" i="91"/>
  <c r="AG36" i="91"/>
  <c r="AP36" i="91" s="1"/>
  <c r="AF36" i="91"/>
  <c r="AO36" i="91" s="1"/>
  <c r="AR36" i="95"/>
  <c r="AH40" i="92"/>
  <c r="AQ40" i="92" s="1"/>
  <c r="AH43" i="93"/>
  <c r="AQ43" i="93" s="1"/>
  <c r="AH33" i="16"/>
  <c r="AQ33" i="16" s="1"/>
  <c r="AG43" i="52"/>
  <c r="AP43" i="52" s="1"/>
  <c r="AF43" i="52"/>
  <c r="AE43" i="52"/>
  <c r="AN43" i="52" s="1"/>
  <c r="W44" i="52"/>
  <c r="Z33" i="16"/>
  <c r="AR42" i="53"/>
  <c r="AH38" i="54"/>
  <c r="AQ38" i="54" s="1"/>
  <c r="Z38" i="54"/>
  <c r="AR35" i="11"/>
  <c r="AI33" i="18"/>
  <c r="AN33" i="18"/>
  <c r="AR40" i="46"/>
  <c r="AR39" i="92"/>
  <c r="AE31" i="10"/>
  <c r="W32" i="10"/>
  <c r="AF31" i="10"/>
  <c r="AO31" i="10" s="1"/>
  <c r="AG31" i="10"/>
  <c r="AP31" i="10" s="1"/>
  <c r="Y34" i="99"/>
  <c r="Z34" i="99"/>
  <c r="X34" i="99"/>
  <c r="AE32" i="42"/>
  <c r="W33" i="42"/>
  <c r="AF32" i="42"/>
  <c r="AO32" i="42" s="1"/>
  <c r="AG32" i="42"/>
  <c r="AP32" i="42" s="1"/>
  <c r="AF41" i="86"/>
  <c r="AO41" i="86" s="1"/>
  <c r="AE41" i="86"/>
  <c r="AG41" i="86"/>
  <c r="AP41" i="86" s="1"/>
  <c r="W42" i="86"/>
  <c r="AR30" i="48"/>
  <c r="AR39" i="20"/>
  <c r="AR41" i="101"/>
  <c r="Y32" i="35"/>
  <c r="Z32" i="35" s="1"/>
  <c r="X32" i="35"/>
  <c r="AI30" i="50"/>
  <c r="AN30" i="50"/>
  <c r="Y35" i="87"/>
  <c r="Z35" i="87"/>
  <c r="X35" i="87"/>
  <c r="AI34" i="55"/>
  <c r="AN34" i="55"/>
  <c r="AR30" i="90"/>
  <c r="W36" i="103"/>
  <c r="AG35" i="103"/>
  <c r="AP35" i="103" s="1"/>
  <c r="AF35" i="103"/>
  <c r="AO35" i="103" s="1"/>
  <c r="AE35" i="103"/>
  <c r="AI38" i="13"/>
  <c r="AN38" i="13"/>
  <c r="AH32" i="83"/>
  <c r="AQ32" i="83" s="1"/>
  <c r="AI44" i="89"/>
  <c r="AN44" i="89"/>
  <c r="AI33" i="99"/>
  <c r="AN33" i="99"/>
  <c r="AE36" i="96"/>
  <c r="W37" i="96"/>
  <c r="AG36" i="96"/>
  <c r="AP36" i="96" s="1"/>
  <c r="AF36" i="96"/>
  <c r="AO36" i="96" s="1"/>
  <c r="AH45" i="97"/>
  <c r="AQ45" i="97" s="1"/>
  <c r="AI35" i="43"/>
  <c r="AN35" i="43"/>
  <c r="AH42" i="101"/>
  <c r="AQ42" i="101" s="1"/>
  <c r="AI37" i="51"/>
  <c r="AN37" i="51"/>
  <c r="AR37" i="54"/>
  <c r="Y34" i="18"/>
  <c r="X34" i="18"/>
  <c r="Z34" i="18" s="1"/>
  <c r="Z32" i="83"/>
  <c r="AH32" i="98"/>
  <c r="AQ32" i="98" s="1"/>
  <c r="AR29" i="85"/>
  <c r="Z42" i="101"/>
  <c r="Y41" i="104"/>
  <c r="X41" i="104"/>
  <c r="Z41" i="104" s="1"/>
  <c r="AI36" i="84"/>
  <c r="AN36" i="84"/>
  <c r="AH43" i="15"/>
  <c r="AQ43" i="15" s="1"/>
  <c r="AR32" i="16"/>
  <c r="AG37" i="100"/>
  <c r="AP37" i="100" s="1"/>
  <c r="W38" i="100"/>
  <c r="AF37" i="100"/>
  <c r="AO37" i="100" s="1"/>
  <c r="AE37" i="100"/>
  <c r="AR31" i="83"/>
  <c r="AF31" i="48"/>
  <c r="AO31" i="48" s="1"/>
  <c r="AG31" i="48"/>
  <c r="AP31" i="48" s="1"/>
  <c r="W32" i="48"/>
  <c r="AE31" i="48"/>
  <c r="AH37" i="95"/>
  <c r="AQ37" i="95" s="1"/>
  <c r="AI40" i="104"/>
  <c r="AN40" i="104"/>
  <c r="AI31" i="35"/>
  <c r="AN31" i="35"/>
  <c r="AR42" i="93"/>
  <c r="Z43" i="93"/>
  <c r="AH30" i="85"/>
  <c r="AQ30" i="85" s="1"/>
  <c r="AG44" i="47"/>
  <c r="AP44" i="47" s="1"/>
  <c r="AE44" i="47"/>
  <c r="AF44" i="47"/>
  <c r="AO44" i="47" s="1"/>
  <c r="W45" i="47"/>
  <c r="AH40" i="20"/>
  <c r="AQ40" i="20" s="1"/>
  <c r="Z43" i="15"/>
  <c r="W36" i="41"/>
  <c r="AF35" i="41"/>
  <c r="AO35" i="41" s="1"/>
  <c r="AE35" i="41"/>
  <c r="AG35" i="41"/>
  <c r="AP35" i="41" s="1"/>
  <c r="AF32" i="82"/>
  <c r="AO32" i="82" s="1"/>
  <c r="W33" i="82"/>
  <c r="AE32" i="82"/>
  <c r="AG32" i="82"/>
  <c r="AP32" i="82" s="1"/>
  <c r="Y39" i="13"/>
  <c r="Z39" i="13" s="1"/>
  <c r="X39" i="13"/>
  <c r="AR44" i="97"/>
  <c r="AH43" i="53"/>
  <c r="AQ43" i="53" s="1"/>
  <c r="AH44" i="105"/>
  <c r="AQ44" i="105" s="1"/>
  <c r="AR36" i="49"/>
  <c r="AH31" i="48"/>
  <c r="AQ31" i="48" s="1"/>
  <c r="Z37" i="95"/>
  <c r="AH36" i="11"/>
  <c r="AQ36" i="11" s="1"/>
  <c r="Y38" i="51"/>
  <c r="X38" i="51"/>
  <c r="Z38" i="51" s="1"/>
  <c r="AI34" i="87"/>
  <c r="AN34" i="87"/>
  <c r="Y35" i="55"/>
  <c r="X35" i="55"/>
  <c r="AE30" i="94"/>
  <c r="W31" i="94"/>
  <c r="AF30" i="94"/>
  <c r="AO30" i="94" s="1"/>
  <c r="AG30" i="94"/>
  <c r="AP30" i="94" s="1"/>
  <c r="AH41" i="46"/>
  <c r="AQ41" i="46" s="1"/>
  <c r="AE40" i="32"/>
  <c r="AF40" i="32"/>
  <c r="AO40" i="32" s="1"/>
  <c r="W41" i="32"/>
  <c r="AG40" i="32"/>
  <c r="AP40" i="32" s="1"/>
  <c r="AF34" i="88"/>
  <c r="AO34" i="88" s="1"/>
  <c r="W35" i="88"/>
  <c r="AG34" i="88"/>
  <c r="AP34" i="88" s="1"/>
  <c r="AE34" i="88"/>
  <c r="W33" i="102"/>
  <c r="AG32" i="102"/>
  <c r="AP32" i="102" s="1"/>
  <c r="AF32" i="102"/>
  <c r="AO32" i="102" s="1"/>
  <c r="AE32" i="102"/>
  <c r="Z40" i="92"/>
  <c r="Z30" i="85"/>
  <c r="Z40" i="20"/>
  <c r="AH37" i="49"/>
  <c r="AQ37" i="49" s="1"/>
  <c r="AH31" i="90"/>
  <c r="AQ31" i="90" s="1"/>
  <c r="AG37" i="45"/>
  <c r="AP37" i="45" s="1"/>
  <c r="AE37" i="45"/>
  <c r="AF37" i="45"/>
  <c r="AO37" i="45" s="1"/>
  <c r="W38" i="45"/>
  <c r="AR43" i="105"/>
  <c r="AE39" i="44"/>
  <c r="AG39" i="44"/>
  <c r="AP39" i="44" s="1"/>
  <c r="W40" i="44"/>
  <c r="AF39" i="44"/>
  <c r="AO39" i="44" s="1"/>
  <c r="Y45" i="89"/>
  <c r="Z45" i="89"/>
  <c r="X45" i="89"/>
  <c r="Z43" i="53"/>
  <c r="Z44" i="105"/>
  <c r="AR42" i="15"/>
  <c r="Y36" i="43"/>
  <c r="X36" i="43"/>
  <c r="Y31" i="50"/>
  <c r="X31" i="50"/>
  <c r="Z31" i="50" s="1"/>
  <c r="Y37" i="84"/>
  <c r="X37" i="84"/>
  <c r="W33" i="35" l="1"/>
  <c r="AG32" i="35"/>
  <c r="AP32" i="35" s="1"/>
  <c r="AE32" i="35"/>
  <c r="AF32" i="35"/>
  <c r="AO32" i="35" s="1"/>
  <c r="W40" i="13"/>
  <c r="AG39" i="13"/>
  <c r="AP39" i="13" s="1"/>
  <c r="AF39" i="13"/>
  <c r="AO39" i="13" s="1"/>
  <c r="AE39" i="13"/>
  <c r="AI34" i="88"/>
  <c r="AN34" i="88"/>
  <c r="Y41" i="32"/>
  <c r="X41" i="32"/>
  <c r="AI30" i="94"/>
  <c r="AN30" i="94"/>
  <c r="AH38" i="51"/>
  <c r="AQ38" i="51" s="1"/>
  <c r="Y45" i="47"/>
  <c r="X45" i="47"/>
  <c r="Z45" i="47" s="1"/>
  <c r="AH41" i="104"/>
  <c r="AQ41" i="104" s="1"/>
  <c r="AH34" i="18"/>
  <c r="AQ34" i="18" s="1"/>
  <c r="AR37" i="51"/>
  <c r="AI35" i="103"/>
  <c r="AR35" i="103" s="1"/>
  <c r="AN35" i="103"/>
  <c r="AR30" i="50"/>
  <c r="X33" i="42"/>
  <c r="Z33" i="42" s="1"/>
  <c r="Y33" i="42"/>
  <c r="AF38" i="54"/>
  <c r="AO38" i="54" s="1"/>
  <c r="AG38" i="54"/>
  <c r="AP38" i="54" s="1"/>
  <c r="AE38" i="54"/>
  <c r="W39" i="54"/>
  <c r="AI43" i="52"/>
  <c r="AO43" i="52"/>
  <c r="AI45" i="97"/>
  <c r="AO45" i="97"/>
  <c r="Y37" i="11"/>
  <c r="X37" i="11"/>
  <c r="AI32" i="102"/>
  <c r="AN32" i="102"/>
  <c r="AH35" i="55"/>
  <c r="AQ35" i="55" s="1"/>
  <c r="AE38" i="51"/>
  <c r="W39" i="51"/>
  <c r="AG38" i="51"/>
  <c r="AP38" i="51" s="1"/>
  <c r="AF38" i="51"/>
  <c r="AO38" i="51" s="1"/>
  <c r="AR31" i="35"/>
  <c r="Y38" i="100"/>
  <c r="X38" i="100"/>
  <c r="AF41" i="104"/>
  <c r="AO41" i="104" s="1"/>
  <c r="AE41" i="104"/>
  <c r="W42" i="104"/>
  <c r="AG41" i="104"/>
  <c r="AP41" i="104" s="1"/>
  <c r="AF34" i="18"/>
  <c r="AO34" i="18" s="1"/>
  <c r="AG34" i="18"/>
  <c r="AP34" i="18" s="1"/>
  <c r="AE34" i="18"/>
  <c r="W35" i="18"/>
  <c r="AR35" i="43"/>
  <c r="AR33" i="99"/>
  <c r="AR34" i="55"/>
  <c r="AH32" i="35"/>
  <c r="AQ32" i="35" s="1"/>
  <c r="AI41" i="86"/>
  <c r="AN41" i="86"/>
  <c r="AI32" i="42"/>
  <c r="AN32" i="42"/>
  <c r="Y42" i="46"/>
  <c r="X42" i="46"/>
  <c r="AI37" i="49"/>
  <c r="AN37" i="49"/>
  <c r="Y46" i="97"/>
  <c r="X46" i="97"/>
  <c r="AI32" i="98"/>
  <c r="AN32" i="98"/>
  <c r="AH37" i="84"/>
  <c r="AQ37" i="84" s="1"/>
  <c r="AH36" i="43"/>
  <c r="AQ36" i="43" s="1"/>
  <c r="AG43" i="53"/>
  <c r="AP43" i="53" s="1"/>
  <c r="W44" i="53"/>
  <c r="AE43" i="53"/>
  <c r="AF43" i="53"/>
  <c r="AO43" i="53" s="1"/>
  <c r="Y40" i="44"/>
  <c r="Z40" i="44" s="1"/>
  <c r="X40" i="44"/>
  <c r="Y38" i="45"/>
  <c r="X38" i="45"/>
  <c r="Z37" i="84"/>
  <c r="Z36" i="43"/>
  <c r="AH45" i="89"/>
  <c r="AQ45" i="89" s="1"/>
  <c r="Y35" i="88"/>
  <c r="X35" i="88"/>
  <c r="Z35" i="88" s="1"/>
  <c r="AI40" i="32"/>
  <c r="AN40" i="32"/>
  <c r="Z35" i="55"/>
  <c r="AF37" i="95"/>
  <c r="AO37" i="95" s="1"/>
  <c r="AE37" i="95"/>
  <c r="W38" i="95"/>
  <c r="AG37" i="95"/>
  <c r="AP37" i="95" s="1"/>
  <c r="AI35" i="41"/>
  <c r="AN35" i="41"/>
  <c r="AI44" i="47"/>
  <c r="AN44" i="47"/>
  <c r="AH35" i="87"/>
  <c r="AQ35" i="87" s="1"/>
  <c r="AH34" i="99"/>
  <c r="AQ34" i="99" s="1"/>
  <c r="Y32" i="10"/>
  <c r="X32" i="10"/>
  <c r="W34" i="16"/>
  <c r="AE33" i="16"/>
  <c r="AG33" i="16"/>
  <c r="AP33" i="16" s="1"/>
  <c r="AF33" i="16"/>
  <c r="AO33" i="16" s="1"/>
  <c r="Y38" i="49"/>
  <c r="X38" i="49"/>
  <c r="Z38" i="49" s="1"/>
  <c r="AG31" i="50"/>
  <c r="AP31" i="50" s="1"/>
  <c r="AF31" i="50"/>
  <c r="AO31" i="50" s="1"/>
  <c r="AE31" i="50"/>
  <c r="W32" i="50"/>
  <c r="AF44" i="105"/>
  <c r="AO44" i="105" s="1"/>
  <c r="AE44" i="105"/>
  <c r="W45" i="105"/>
  <c r="AG44" i="105"/>
  <c r="AP44" i="105" s="1"/>
  <c r="AG45" i="89"/>
  <c r="AP45" i="89" s="1"/>
  <c r="AF45" i="89"/>
  <c r="AO45" i="89" s="1"/>
  <c r="W46" i="89"/>
  <c r="AE45" i="89"/>
  <c r="AI37" i="45"/>
  <c r="AN37" i="45"/>
  <c r="AE40" i="20"/>
  <c r="AF40" i="20"/>
  <c r="AO40" i="20" s="1"/>
  <c r="AG40" i="20"/>
  <c r="AP40" i="20" s="1"/>
  <c r="W41" i="20"/>
  <c r="AI32" i="82"/>
  <c r="AN32" i="82"/>
  <c r="W44" i="93"/>
  <c r="AE43" i="93"/>
  <c r="AF43" i="93"/>
  <c r="AO43" i="93" s="1"/>
  <c r="AG43" i="93"/>
  <c r="AP43" i="93" s="1"/>
  <c r="AR40" i="104"/>
  <c r="AG42" i="101"/>
  <c r="AP42" i="101" s="1"/>
  <c r="AF42" i="101"/>
  <c r="AO42" i="101" s="1"/>
  <c r="W43" i="101"/>
  <c r="AE42" i="101"/>
  <c r="AR44" i="89"/>
  <c r="Y36" i="103"/>
  <c r="X36" i="103"/>
  <c r="AE35" i="87"/>
  <c r="W36" i="87"/>
  <c r="AG35" i="87"/>
  <c r="AP35" i="87" s="1"/>
  <c r="AF35" i="87"/>
  <c r="AO35" i="87" s="1"/>
  <c r="AE34" i="99"/>
  <c r="W35" i="99"/>
  <c r="AG34" i="99"/>
  <c r="AP34" i="99" s="1"/>
  <c r="AF34" i="99"/>
  <c r="AO34" i="99" s="1"/>
  <c r="AI31" i="10"/>
  <c r="AN31" i="10"/>
  <c r="AR33" i="18"/>
  <c r="AI41" i="46"/>
  <c r="AN41" i="46"/>
  <c r="AI31" i="90"/>
  <c r="AN31" i="90"/>
  <c r="AI39" i="44"/>
  <c r="AN39" i="44"/>
  <c r="AH31" i="50"/>
  <c r="AQ31" i="50" s="1"/>
  <c r="W31" i="85"/>
  <c r="AG30" i="85"/>
  <c r="AP30" i="85" s="1"/>
  <c r="AE30" i="85"/>
  <c r="AF30" i="85"/>
  <c r="AO30" i="85" s="1"/>
  <c r="Y33" i="102"/>
  <c r="X33" i="102"/>
  <c r="Z33" i="102" s="1"/>
  <c r="AH39" i="13"/>
  <c r="AQ39" i="13" s="1"/>
  <c r="Y33" i="82"/>
  <c r="X33" i="82"/>
  <c r="Y36" i="41"/>
  <c r="X36" i="41"/>
  <c r="AI31" i="48"/>
  <c r="AN31" i="48"/>
  <c r="Y37" i="96"/>
  <c r="X37" i="96"/>
  <c r="AR38" i="13"/>
  <c r="Y44" i="52"/>
  <c r="X44" i="52"/>
  <c r="Z44" i="52" s="1"/>
  <c r="Y37" i="91"/>
  <c r="X37" i="91"/>
  <c r="Z37" i="91" s="1"/>
  <c r="Y33" i="98"/>
  <c r="X33" i="98"/>
  <c r="Y32" i="90"/>
  <c r="X32" i="90"/>
  <c r="AF40" i="92"/>
  <c r="AO40" i="92" s="1"/>
  <c r="AG40" i="92"/>
  <c r="AP40" i="92" s="1"/>
  <c r="AE40" i="92"/>
  <c r="W41" i="92"/>
  <c r="Y31" i="94"/>
  <c r="X31" i="94"/>
  <c r="AR34" i="87"/>
  <c r="W44" i="15"/>
  <c r="AG43" i="15"/>
  <c r="AP43" i="15" s="1"/>
  <c r="AF43" i="15"/>
  <c r="AO43" i="15" s="1"/>
  <c r="AE43" i="15"/>
  <c r="Y32" i="48"/>
  <c r="X32" i="48"/>
  <c r="AI37" i="100"/>
  <c r="AN37" i="100"/>
  <c r="AR36" i="84"/>
  <c r="AE32" i="83"/>
  <c r="W33" i="83"/>
  <c r="AG32" i="83"/>
  <c r="AP32" i="83" s="1"/>
  <c r="AF32" i="83"/>
  <c r="AO32" i="83" s="1"/>
  <c r="AI36" i="96"/>
  <c r="AN36" i="96"/>
  <c r="Y42" i="86"/>
  <c r="X42" i="86"/>
  <c r="Z42" i="86" s="1"/>
  <c r="AI36" i="91"/>
  <c r="AN36" i="91"/>
  <c r="AI36" i="11"/>
  <c r="AR36" i="11" s="1"/>
  <c r="AN36" i="11"/>
  <c r="Z38" i="100" l="1"/>
  <c r="W39" i="100" s="1"/>
  <c r="W46" i="47"/>
  <c r="AE45" i="47"/>
  <c r="AF45" i="47"/>
  <c r="AO45" i="47" s="1"/>
  <c r="AG45" i="47"/>
  <c r="AP45" i="47" s="1"/>
  <c r="AG38" i="100"/>
  <c r="AP38" i="100" s="1"/>
  <c r="AF38" i="100"/>
  <c r="AO38" i="100" s="1"/>
  <c r="AE38" i="100"/>
  <c r="AG38" i="49"/>
  <c r="AP38" i="49" s="1"/>
  <c r="W39" i="49"/>
  <c r="AE38" i="49"/>
  <c r="AF38" i="49"/>
  <c r="AO38" i="49" s="1"/>
  <c r="AG35" i="88"/>
  <c r="AP35" i="88" s="1"/>
  <c r="AF35" i="88"/>
  <c r="AO35" i="88" s="1"/>
  <c r="AE35" i="88"/>
  <c r="W36" i="88"/>
  <c r="AF42" i="86"/>
  <c r="AO42" i="86" s="1"/>
  <c r="AG42" i="86"/>
  <c r="AP42" i="86" s="1"/>
  <c r="W43" i="86"/>
  <c r="AE42" i="86"/>
  <c r="AE44" i="52"/>
  <c r="AF44" i="52"/>
  <c r="AO44" i="52" s="1"/>
  <c r="AG44" i="52"/>
  <c r="AP44" i="52" s="1"/>
  <c r="W45" i="52"/>
  <c r="AI33" i="16"/>
  <c r="AN33" i="16"/>
  <c r="AH36" i="103"/>
  <c r="AQ36" i="103" s="1"/>
  <c r="AI42" i="101"/>
  <c r="AN42" i="101"/>
  <c r="AI40" i="92"/>
  <c r="AN40" i="92"/>
  <c r="Z33" i="98"/>
  <c r="AH33" i="98"/>
  <c r="AQ33" i="98" s="1"/>
  <c r="AH33" i="82"/>
  <c r="AQ33" i="82" s="1"/>
  <c r="AR31" i="90"/>
  <c r="AH31" i="94"/>
  <c r="AQ31" i="94" s="1"/>
  <c r="AR37" i="100"/>
  <c r="Z31" i="94"/>
  <c r="AH37" i="91"/>
  <c r="AQ37" i="91" s="1"/>
  <c r="AR31" i="48"/>
  <c r="AH33" i="102"/>
  <c r="AQ33" i="102" s="1"/>
  <c r="AR41" i="46"/>
  <c r="AI43" i="93"/>
  <c r="AN43" i="93"/>
  <c r="AI45" i="89"/>
  <c r="AN45" i="89"/>
  <c r="Y45" i="105"/>
  <c r="X45" i="105"/>
  <c r="AR44" i="47"/>
  <c r="AI37" i="95"/>
  <c r="AN37" i="95"/>
  <c r="AH40" i="44"/>
  <c r="AQ40" i="44" s="1"/>
  <c r="Y44" i="53"/>
  <c r="X44" i="53"/>
  <c r="AR37" i="49"/>
  <c r="Y39" i="54"/>
  <c r="X39" i="54"/>
  <c r="AH33" i="42"/>
  <c r="AQ33" i="42" s="1"/>
  <c r="Y40" i="13"/>
  <c r="Z40" i="13" s="1"/>
  <c r="X40" i="13"/>
  <c r="Y33" i="83"/>
  <c r="Z33" i="83" s="1"/>
  <c r="X33" i="83"/>
  <c r="AF33" i="102"/>
  <c r="AO33" i="102" s="1"/>
  <c r="W34" i="102"/>
  <c r="AE33" i="102"/>
  <c r="AG33" i="102"/>
  <c r="AP33" i="102" s="1"/>
  <c r="AR32" i="98"/>
  <c r="AH42" i="46"/>
  <c r="AQ42" i="46" s="1"/>
  <c r="AR41" i="86"/>
  <c r="Y39" i="51"/>
  <c r="X39" i="51"/>
  <c r="AI38" i="54"/>
  <c r="AN38" i="54"/>
  <c r="AR34" i="88"/>
  <c r="AH32" i="90"/>
  <c r="AQ32" i="90" s="1"/>
  <c r="AH36" i="41"/>
  <c r="AQ36" i="41" s="1"/>
  <c r="Y36" i="87"/>
  <c r="X36" i="87"/>
  <c r="Y44" i="93"/>
  <c r="X44" i="93"/>
  <c r="AI44" i="105"/>
  <c r="AN44" i="105"/>
  <c r="Y44" i="15"/>
  <c r="X44" i="15"/>
  <c r="Z44" i="15" s="1"/>
  <c r="Z36" i="41"/>
  <c r="AR35" i="41"/>
  <c r="AG35" i="55"/>
  <c r="AP35" i="55" s="1"/>
  <c r="AE35" i="55"/>
  <c r="W36" i="55"/>
  <c r="AF35" i="55"/>
  <c r="AO35" i="55" s="1"/>
  <c r="W38" i="84"/>
  <c r="AG37" i="84"/>
  <c r="AP37" i="84" s="1"/>
  <c r="AF37" i="84"/>
  <c r="AO37" i="84" s="1"/>
  <c r="AE37" i="84"/>
  <c r="AH46" i="97"/>
  <c r="AQ46" i="97" s="1"/>
  <c r="Z42" i="46"/>
  <c r="X35" i="18"/>
  <c r="Y35" i="18"/>
  <c r="Y42" i="104"/>
  <c r="X42" i="104"/>
  <c r="AI38" i="51"/>
  <c r="AN38" i="51"/>
  <c r="AR45" i="97"/>
  <c r="AR30" i="94"/>
  <c r="AH32" i="48"/>
  <c r="AQ32" i="48" s="1"/>
  <c r="W38" i="91"/>
  <c r="AG37" i="91"/>
  <c r="AP37" i="91" s="1"/>
  <c r="AF37" i="91"/>
  <c r="AO37" i="91" s="1"/>
  <c r="AE37" i="91"/>
  <c r="Y31" i="85"/>
  <c r="Z31" i="85" s="1"/>
  <c r="X31" i="85"/>
  <c r="Y46" i="89"/>
  <c r="X46" i="89"/>
  <c r="Z46" i="89" s="1"/>
  <c r="Z32" i="90"/>
  <c r="AH37" i="96"/>
  <c r="AQ37" i="96" s="1"/>
  <c r="Y35" i="99"/>
  <c r="X35" i="99"/>
  <c r="AR36" i="96"/>
  <c r="Y41" i="92"/>
  <c r="X41" i="92"/>
  <c r="Z37" i="96"/>
  <c r="Y34" i="16"/>
  <c r="X34" i="16"/>
  <c r="AH38" i="45"/>
  <c r="AQ38" i="45" s="1"/>
  <c r="Z46" i="97"/>
  <c r="AI34" i="18"/>
  <c r="AN34" i="18"/>
  <c r="AI41" i="104"/>
  <c r="AN41" i="104"/>
  <c r="AR32" i="102"/>
  <c r="AH41" i="32"/>
  <c r="AQ41" i="32" s="1"/>
  <c r="AI39" i="13"/>
  <c r="AN39" i="13"/>
  <c r="AI32" i="35"/>
  <c r="AN32" i="35"/>
  <c r="AF40" i="44"/>
  <c r="AO40" i="44" s="1"/>
  <c r="W41" i="44"/>
  <c r="AG40" i="44"/>
  <c r="AP40" i="44" s="1"/>
  <c r="AE40" i="44"/>
  <c r="Z32" i="48"/>
  <c r="AR39" i="44"/>
  <c r="AI35" i="87"/>
  <c r="AN35" i="87"/>
  <c r="AI40" i="20"/>
  <c r="AN40" i="20"/>
  <c r="AR32" i="82"/>
  <c r="AR36" i="91"/>
  <c r="AR31" i="10"/>
  <c r="AH32" i="10"/>
  <c r="AQ32" i="10" s="1"/>
  <c r="AR40" i="32"/>
  <c r="Z38" i="45"/>
  <c r="AH37" i="11"/>
  <c r="AQ37" i="11" s="1"/>
  <c r="AR43" i="52"/>
  <c r="AE33" i="42"/>
  <c r="AG33" i="42"/>
  <c r="AP33" i="42" s="1"/>
  <c r="AF33" i="42"/>
  <c r="AO33" i="42" s="1"/>
  <c r="W34" i="42"/>
  <c r="Z41" i="32"/>
  <c r="W37" i="43"/>
  <c r="AF36" i="43"/>
  <c r="AO36" i="43" s="1"/>
  <c r="AE36" i="43"/>
  <c r="AG36" i="43"/>
  <c r="AP36" i="43" s="1"/>
  <c r="AI32" i="83"/>
  <c r="AN32" i="83"/>
  <c r="AH38" i="49"/>
  <c r="AQ38" i="49" s="1"/>
  <c r="AH44" i="52"/>
  <c r="AQ44" i="52" s="1"/>
  <c r="AI34" i="99"/>
  <c r="AN34" i="99"/>
  <c r="Z36" i="103"/>
  <c r="Y43" i="101"/>
  <c r="X43" i="101"/>
  <c r="AR37" i="45"/>
  <c r="Y32" i="50"/>
  <c r="X32" i="50"/>
  <c r="AH42" i="86"/>
  <c r="AQ42" i="86" s="1"/>
  <c r="AI43" i="15"/>
  <c r="AN43" i="15"/>
  <c r="Z33" i="82"/>
  <c r="AI30" i="85"/>
  <c r="AN30" i="85"/>
  <c r="Y41" i="20"/>
  <c r="X41" i="20"/>
  <c r="AI31" i="50"/>
  <c r="AN31" i="50"/>
  <c r="Z32" i="10"/>
  <c r="Y38" i="95"/>
  <c r="X38" i="95"/>
  <c r="AH35" i="88"/>
  <c r="AQ35" i="88" s="1"/>
  <c r="AI43" i="53"/>
  <c r="AN43" i="53"/>
  <c r="AR32" i="42"/>
  <c r="AH38" i="100"/>
  <c r="AQ38" i="100" s="1"/>
  <c r="Z37" i="11"/>
  <c r="AH45" i="47"/>
  <c r="AQ45" i="47" s="1"/>
  <c r="Y33" i="35"/>
  <c r="X33" i="35"/>
  <c r="Z34" i="16" l="1"/>
  <c r="Z41" i="92"/>
  <c r="Z36" i="87"/>
  <c r="W37" i="87" s="1"/>
  <c r="W35" i="16"/>
  <c r="AF34" i="16"/>
  <c r="AO34" i="16" s="1"/>
  <c r="AG34" i="16"/>
  <c r="AP34" i="16" s="1"/>
  <c r="AE34" i="16"/>
  <c r="AF33" i="83"/>
  <c r="AO33" i="83" s="1"/>
  <c r="AE33" i="83"/>
  <c r="W34" i="83"/>
  <c r="AG33" i="83"/>
  <c r="AP33" i="83" s="1"/>
  <c r="AF31" i="85"/>
  <c r="AO31" i="85" s="1"/>
  <c r="W32" i="85"/>
  <c r="AG31" i="85"/>
  <c r="AP31" i="85" s="1"/>
  <c r="AE31" i="85"/>
  <c r="AG41" i="92"/>
  <c r="AP41" i="92" s="1"/>
  <c r="W42" i="92"/>
  <c r="AF41" i="92"/>
  <c r="AO41" i="92" s="1"/>
  <c r="AE41" i="92"/>
  <c r="AF46" i="89"/>
  <c r="AO46" i="89" s="1"/>
  <c r="AE46" i="89"/>
  <c r="W47" i="89"/>
  <c r="AG46" i="89"/>
  <c r="AP46" i="89" s="1"/>
  <c r="AG36" i="87"/>
  <c r="AP36" i="87" s="1"/>
  <c r="AE36" i="87"/>
  <c r="AR43" i="53"/>
  <c r="AH38" i="95"/>
  <c r="AQ38" i="95" s="1"/>
  <c r="AH41" i="20"/>
  <c r="AQ41" i="20" s="1"/>
  <c r="AH43" i="101"/>
  <c r="AQ43" i="101" s="1"/>
  <c r="AE38" i="45"/>
  <c r="AG38" i="45"/>
  <c r="AP38" i="45" s="1"/>
  <c r="W39" i="45"/>
  <c r="AF38" i="45"/>
  <c r="AO38" i="45" s="1"/>
  <c r="Y41" i="44"/>
  <c r="Z41" i="44" s="1"/>
  <c r="X41" i="44"/>
  <c r="AI37" i="91"/>
  <c r="AN37" i="91"/>
  <c r="Z35" i="18"/>
  <c r="Y38" i="84"/>
  <c r="Z38" i="84" s="1"/>
  <c r="X38" i="84"/>
  <c r="AI33" i="102"/>
  <c r="AN33" i="102"/>
  <c r="AH40" i="13"/>
  <c r="AQ40" i="13" s="1"/>
  <c r="W34" i="98"/>
  <c r="AF33" i="98"/>
  <c r="AO33" i="98" s="1"/>
  <c r="AG33" i="98"/>
  <c r="AP33" i="98" s="1"/>
  <c r="AE33" i="98"/>
  <c r="AI42" i="86"/>
  <c r="AN42" i="86"/>
  <c r="AI35" i="88"/>
  <c r="AN35" i="88"/>
  <c r="Y39" i="49"/>
  <c r="Z39" i="49" s="1"/>
  <c r="X39" i="49"/>
  <c r="Z38" i="95"/>
  <c r="Z41" i="20"/>
  <c r="AR43" i="15"/>
  <c r="AH32" i="50"/>
  <c r="AQ32" i="50" s="1"/>
  <c r="Z43" i="101"/>
  <c r="Y34" i="42"/>
  <c r="X34" i="42"/>
  <c r="AH35" i="18"/>
  <c r="AQ35" i="18" s="1"/>
  <c r="AR44" i="105"/>
  <c r="Y34" i="102"/>
  <c r="X34" i="102"/>
  <c r="W41" i="13"/>
  <c r="AG40" i="13"/>
  <c r="AP40" i="13" s="1"/>
  <c r="AE40" i="13"/>
  <c r="AF40" i="13"/>
  <c r="AO40" i="13" s="1"/>
  <c r="AH44" i="53"/>
  <c r="AQ44" i="53" s="1"/>
  <c r="AH45" i="105"/>
  <c r="AQ45" i="105" s="1"/>
  <c r="AR43" i="93"/>
  <c r="Y45" i="52"/>
  <c r="X45" i="52"/>
  <c r="Y43" i="86"/>
  <c r="X43" i="86"/>
  <c r="Z43" i="86" s="1"/>
  <c r="Z32" i="50"/>
  <c r="AI36" i="43"/>
  <c r="AN36" i="43"/>
  <c r="AE32" i="48"/>
  <c r="W33" i="48"/>
  <c r="AF32" i="48"/>
  <c r="AO32" i="48" s="1"/>
  <c r="AG32" i="48"/>
  <c r="AP32" i="48" s="1"/>
  <c r="AR41" i="104"/>
  <c r="AG37" i="96"/>
  <c r="AP37" i="96" s="1"/>
  <c r="W38" i="96"/>
  <c r="AF37" i="96"/>
  <c r="AO37" i="96" s="1"/>
  <c r="AE37" i="96"/>
  <c r="AH35" i="99"/>
  <c r="AQ35" i="99" s="1"/>
  <c r="AH31" i="85"/>
  <c r="AQ31" i="85" s="1"/>
  <c r="AR38" i="51"/>
  <c r="W43" i="46"/>
  <c r="AE42" i="46"/>
  <c r="AG42" i="46"/>
  <c r="AP42" i="46" s="1"/>
  <c r="AF42" i="46"/>
  <c r="AO42" i="46" s="1"/>
  <c r="AE36" i="41"/>
  <c r="AF36" i="41"/>
  <c r="AO36" i="41" s="1"/>
  <c r="AG36" i="41"/>
  <c r="AP36" i="41" s="1"/>
  <c r="W37" i="41"/>
  <c r="AH44" i="93"/>
  <c r="AQ44" i="93" s="1"/>
  <c r="AH39" i="54"/>
  <c r="AQ39" i="54" s="1"/>
  <c r="Z44" i="53"/>
  <c r="Z45" i="105"/>
  <c r="AR40" i="92"/>
  <c r="AG32" i="10"/>
  <c r="AP32" i="10" s="1"/>
  <c r="AF32" i="10"/>
  <c r="AO32" i="10" s="1"/>
  <c r="AE32" i="10"/>
  <c r="W33" i="10"/>
  <c r="AF36" i="103"/>
  <c r="AO36" i="103" s="1"/>
  <c r="AG36" i="103"/>
  <c r="AP36" i="103" s="1"/>
  <c r="W37" i="103"/>
  <c r="AE36" i="103"/>
  <c r="AR40" i="20"/>
  <c r="AR32" i="35"/>
  <c r="AH41" i="92"/>
  <c r="AQ41" i="92" s="1"/>
  <c r="Z35" i="99"/>
  <c r="Y38" i="91"/>
  <c r="Z38" i="91"/>
  <c r="X38" i="91"/>
  <c r="AH42" i="104"/>
  <c r="AQ42" i="104" s="1"/>
  <c r="AI37" i="84"/>
  <c r="AN37" i="84"/>
  <c r="Y36" i="55"/>
  <c r="Z36" i="55"/>
  <c r="X36" i="55"/>
  <c r="AH44" i="15"/>
  <c r="AQ44" i="15" s="1"/>
  <c r="Z44" i="93"/>
  <c r="AR38" i="54"/>
  <c r="AH33" i="83"/>
  <c r="AQ33" i="83" s="1"/>
  <c r="Z39" i="54"/>
  <c r="AI38" i="100"/>
  <c r="AN38" i="100"/>
  <c r="AH33" i="35"/>
  <c r="AQ33" i="35" s="1"/>
  <c r="AR30" i="85"/>
  <c r="Y37" i="43"/>
  <c r="Z37" i="43"/>
  <c r="X37" i="43"/>
  <c r="AI33" i="42"/>
  <c r="AR33" i="42" s="1"/>
  <c r="AN33" i="42"/>
  <c r="AI40" i="44"/>
  <c r="AN40" i="44"/>
  <c r="AR34" i="18"/>
  <c r="AG32" i="90"/>
  <c r="AP32" i="90" s="1"/>
  <c r="W33" i="90"/>
  <c r="AF32" i="90"/>
  <c r="AO32" i="90" s="1"/>
  <c r="AE32" i="90"/>
  <c r="Z42" i="104"/>
  <c r="AI35" i="55"/>
  <c r="AN35" i="55"/>
  <c r="W45" i="15"/>
  <c r="AE44" i="15"/>
  <c r="AG44" i="15"/>
  <c r="AP44" i="15" s="1"/>
  <c r="AF44" i="15"/>
  <c r="AO44" i="15" s="1"/>
  <c r="AH39" i="51"/>
  <c r="AQ39" i="51" s="1"/>
  <c r="AR37" i="95"/>
  <c r="AE31" i="94"/>
  <c r="W32" i="94"/>
  <c r="AF31" i="94"/>
  <c r="AO31" i="94" s="1"/>
  <c r="AG31" i="94"/>
  <c r="AP31" i="94" s="1"/>
  <c r="AR42" i="101"/>
  <c r="AI44" i="52"/>
  <c r="AN44" i="52"/>
  <c r="Y39" i="100"/>
  <c r="X39" i="100"/>
  <c r="Z39" i="100" s="1"/>
  <c r="AI45" i="47"/>
  <c r="AR45" i="47" s="1"/>
  <c r="AN45" i="47"/>
  <c r="Z33" i="35"/>
  <c r="AG37" i="11"/>
  <c r="AP37" i="11" s="1"/>
  <c r="AF37" i="11"/>
  <c r="AO37" i="11" s="1"/>
  <c r="W38" i="11"/>
  <c r="AE37" i="11"/>
  <c r="AR31" i="50"/>
  <c r="AE33" i="82"/>
  <c r="W34" i="82"/>
  <c r="AG33" i="82"/>
  <c r="AP33" i="82" s="1"/>
  <c r="AF33" i="82"/>
  <c r="AO33" i="82" s="1"/>
  <c r="AR34" i="99"/>
  <c r="AR32" i="83"/>
  <c r="AE41" i="32"/>
  <c r="AF41" i="32"/>
  <c r="AO41" i="32" s="1"/>
  <c r="AG41" i="32"/>
  <c r="AP41" i="32" s="1"/>
  <c r="W42" i="32"/>
  <c r="AR35" i="87"/>
  <c r="AR39" i="13"/>
  <c r="AG46" i="97"/>
  <c r="AP46" i="97" s="1"/>
  <c r="W47" i="97"/>
  <c r="AE46" i="97"/>
  <c r="AF46" i="97"/>
  <c r="AO46" i="97" s="1"/>
  <c r="AH34" i="16"/>
  <c r="AQ34" i="16" s="1"/>
  <c r="AH46" i="89"/>
  <c r="AQ46" i="89" s="1"/>
  <c r="AH36" i="87"/>
  <c r="AQ36" i="87" s="1"/>
  <c r="Z39" i="51"/>
  <c r="AR45" i="89"/>
  <c r="AR33" i="16"/>
  <c r="Y36" i="88"/>
  <c r="Z36" i="88" s="1"/>
  <c r="X36" i="88"/>
  <c r="AI38" i="49"/>
  <c r="AN38" i="49"/>
  <c r="Y46" i="47"/>
  <c r="X46" i="47"/>
  <c r="Z46" i="47" s="1"/>
  <c r="Z34" i="102" l="1"/>
  <c r="AF36" i="87"/>
  <c r="AO36" i="87" s="1"/>
  <c r="AE41" i="44"/>
  <c r="AG41" i="44"/>
  <c r="AP41" i="44" s="1"/>
  <c r="AF41" i="44"/>
  <c r="AO41" i="44" s="1"/>
  <c r="W42" i="44"/>
  <c r="AG34" i="102"/>
  <c r="AP34" i="102" s="1"/>
  <c r="W35" i="102"/>
  <c r="AF34" i="102"/>
  <c r="AO34" i="102" s="1"/>
  <c r="AE34" i="102"/>
  <c r="AE38" i="84"/>
  <c r="W39" i="84"/>
  <c r="AG38" i="84"/>
  <c r="AP38" i="84" s="1"/>
  <c r="AF38" i="84"/>
  <c r="AO38" i="84" s="1"/>
  <c r="AG36" i="88"/>
  <c r="AP36" i="88" s="1"/>
  <c r="AF36" i="88"/>
  <c r="AO36" i="88" s="1"/>
  <c r="AE36" i="88"/>
  <c r="W37" i="88"/>
  <c r="AF39" i="49"/>
  <c r="AO39" i="49" s="1"/>
  <c r="AG39" i="49"/>
  <c r="AP39" i="49" s="1"/>
  <c r="AE39" i="49"/>
  <c r="W40" i="49"/>
  <c r="AR38" i="49"/>
  <c r="AH36" i="88"/>
  <c r="AQ36" i="88" s="1"/>
  <c r="AI41" i="32"/>
  <c r="AN41" i="32"/>
  <c r="AR44" i="52"/>
  <c r="X32" i="94"/>
  <c r="Y32" i="94"/>
  <c r="Z32" i="94" s="1"/>
  <c r="AI44" i="15"/>
  <c r="AN44" i="15"/>
  <c r="AI32" i="90"/>
  <c r="AN32" i="90"/>
  <c r="AE44" i="93"/>
  <c r="AG44" i="93"/>
  <c r="AP44" i="93" s="1"/>
  <c r="AF44" i="93"/>
  <c r="AO44" i="93" s="1"/>
  <c r="W45" i="93"/>
  <c r="AH36" i="55"/>
  <c r="AQ36" i="55" s="1"/>
  <c r="AI36" i="103"/>
  <c r="AN36" i="103"/>
  <c r="AI32" i="10"/>
  <c r="AN32" i="10"/>
  <c r="AE44" i="53"/>
  <c r="AF44" i="53"/>
  <c r="AO44" i="53" s="1"/>
  <c r="AG44" i="53"/>
  <c r="AP44" i="53" s="1"/>
  <c r="W45" i="53"/>
  <c r="Y37" i="41"/>
  <c r="X37" i="41"/>
  <c r="Y38" i="96"/>
  <c r="X38" i="96"/>
  <c r="AH43" i="86"/>
  <c r="AQ43" i="86" s="1"/>
  <c r="AF43" i="101"/>
  <c r="AO43" i="101" s="1"/>
  <c r="AE43" i="101"/>
  <c r="AG43" i="101"/>
  <c r="AP43" i="101" s="1"/>
  <c r="W44" i="101"/>
  <c r="AI33" i="98"/>
  <c r="AN33" i="98"/>
  <c r="AI38" i="45"/>
  <c r="AN38" i="45"/>
  <c r="Y32" i="85"/>
  <c r="Z32" i="85" s="1"/>
  <c r="X32" i="85"/>
  <c r="AH46" i="47"/>
  <c r="AQ46" i="47" s="1"/>
  <c r="AE39" i="51"/>
  <c r="W40" i="51"/>
  <c r="AG39" i="51"/>
  <c r="AP39" i="51" s="1"/>
  <c r="AF39" i="51"/>
  <c r="AO39" i="51" s="1"/>
  <c r="AI46" i="97"/>
  <c r="AN46" i="97"/>
  <c r="AI37" i="11"/>
  <c r="AN37" i="11"/>
  <c r="AI31" i="94"/>
  <c r="AN31" i="94"/>
  <c r="Y45" i="15"/>
  <c r="X45" i="15"/>
  <c r="AR40" i="44"/>
  <c r="W37" i="55"/>
  <c r="AF36" i="55"/>
  <c r="AO36" i="55" s="1"/>
  <c r="AE36" i="55"/>
  <c r="AG36" i="55"/>
  <c r="AP36" i="55" s="1"/>
  <c r="W36" i="99"/>
  <c r="AG35" i="99"/>
  <c r="AP35" i="99" s="1"/>
  <c r="AF35" i="99"/>
  <c r="AO35" i="99" s="1"/>
  <c r="AE35" i="99"/>
  <c r="Y37" i="103"/>
  <c r="X37" i="103"/>
  <c r="AI42" i="46"/>
  <c r="AN42" i="46"/>
  <c r="Y33" i="48"/>
  <c r="Z33" i="48"/>
  <c r="X33" i="48"/>
  <c r="AE43" i="86"/>
  <c r="W44" i="86"/>
  <c r="AG43" i="86"/>
  <c r="AP43" i="86" s="1"/>
  <c r="AF43" i="86"/>
  <c r="AO43" i="86" s="1"/>
  <c r="AI36" i="87"/>
  <c r="AN36" i="87"/>
  <c r="Y47" i="89"/>
  <c r="X47" i="89"/>
  <c r="Y42" i="92"/>
  <c r="X42" i="92"/>
  <c r="Y47" i="97"/>
  <c r="X47" i="97"/>
  <c r="Y34" i="82"/>
  <c r="X34" i="82"/>
  <c r="X38" i="11"/>
  <c r="Y38" i="11"/>
  <c r="Z38" i="11"/>
  <c r="AH39" i="100"/>
  <c r="AQ39" i="100" s="1"/>
  <c r="Y33" i="90"/>
  <c r="X33" i="90"/>
  <c r="Z33" i="90" s="1"/>
  <c r="Y43" i="46"/>
  <c r="X43" i="46"/>
  <c r="AI32" i="48"/>
  <c r="AN32" i="48"/>
  <c r="AI40" i="13"/>
  <c r="AN40" i="13"/>
  <c r="AE41" i="20"/>
  <c r="W42" i="20"/>
  <c r="AF41" i="20"/>
  <c r="AO41" i="20" s="1"/>
  <c r="AG41" i="20"/>
  <c r="AP41" i="20" s="1"/>
  <c r="AR35" i="88"/>
  <c r="AF35" i="18"/>
  <c r="AO35" i="18" s="1"/>
  <c r="AG35" i="18"/>
  <c r="AP35" i="18" s="1"/>
  <c r="AE35" i="18"/>
  <c r="W36" i="18"/>
  <c r="AI46" i="89"/>
  <c r="AN46" i="89"/>
  <c r="AI34" i="16"/>
  <c r="AN34" i="16"/>
  <c r="AG46" i="47"/>
  <c r="AP46" i="47" s="1"/>
  <c r="AF46" i="47"/>
  <c r="AO46" i="47" s="1"/>
  <c r="W47" i="47"/>
  <c r="AE46" i="47"/>
  <c r="Y42" i="32"/>
  <c r="X42" i="32"/>
  <c r="AI33" i="82"/>
  <c r="AN33" i="82"/>
  <c r="AE39" i="100"/>
  <c r="W40" i="100"/>
  <c r="AF39" i="100"/>
  <c r="AO39" i="100" s="1"/>
  <c r="AG39" i="100"/>
  <c r="AP39" i="100" s="1"/>
  <c r="AR35" i="55"/>
  <c r="AR38" i="100"/>
  <c r="AI36" i="41"/>
  <c r="AN36" i="41"/>
  <c r="AH45" i="52"/>
  <c r="AQ45" i="52" s="1"/>
  <c r="AH34" i="42"/>
  <c r="AQ34" i="42" s="1"/>
  <c r="AE38" i="95"/>
  <c r="AG38" i="95"/>
  <c r="AP38" i="95" s="1"/>
  <c r="AF38" i="95"/>
  <c r="AO38" i="95" s="1"/>
  <c r="W39" i="95"/>
  <c r="X34" i="98"/>
  <c r="Y34" i="98"/>
  <c r="Y37" i="87"/>
  <c r="X37" i="87"/>
  <c r="AF42" i="104"/>
  <c r="AO42" i="104" s="1"/>
  <c r="W43" i="104"/>
  <c r="AG42" i="104"/>
  <c r="AP42" i="104" s="1"/>
  <c r="AE42" i="104"/>
  <c r="AH37" i="43"/>
  <c r="AQ37" i="43" s="1"/>
  <c r="W40" i="54"/>
  <c r="AE39" i="54"/>
  <c r="AF39" i="54"/>
  <c r="AO39" i="54" s="1"/>
  <c r="AG39" i="54"/>
  <c r="AP39" i="54" s="1"/>
  <c r="AR37" i="84"/>
  <c r="AH38" i="91"/>
  <c r="AQ38" i="91" s="1"/>
  <c r="AI37" i="96"/>
  <c r="AN37" i="96"/>
  <c r="AR36" i="43"/>
  <c r="Z45" i="52"/>
  <c r="Y41" i="13"/>
  <c r="X41" i="13"/>
  <c r="Z34" i="42"/>
  <c r="AH39" i="49"/>
  <c r="AQ39" i="49" s="1"/>
  <c r="AR42" i="86"/>
  <c r="AR33" i="102"/>
  <c r="AR37" i="91"/>
  <c r="Y39" i="45"/>
  <c r="X39" i="45"/>
  <c r="AI31" i="85"/>
  <c r="AN31" i="85"/>
  <c r="Y34" i="83"/>
  <c r="X34" i="83"/>
  <c r="W34" i="35"/>
  <c r="AG33" i="35"/>
  <c r="AP33" i="35" s="1"/>
  <c r="AF33" i="35"/>
  <c r="AO33" i="35" s="1"/>
  <c r="AE33" i="35"/>
  <c r="AF37" i="43"/>
  <c r="AO37" i="43" s="1"/>
  <c r="W38" i="43"/>
  <c r="AE37" i="43"/>
  <c r="AG37" i="43"/>
  <c r="AP37" i="43" s="1"/>
  <c r="AG38" i="91"/>
  <c r="AP38" i="91" s="1"/>
  <c r="AE38" i="91"/>
  <c r="W39" i="91"/>
  <c r="AF38" i="91"/>
  <c r="AO38" i="91" s="1"/>
  <c r="Y33" i="10"/>
  <c r="X33" i="10"/>
  <c r="AG45" i="105"/>
  <c r="AP45" i="105" s="1"/>
  <c r="AE45" i="105"/>
  <c r="W46" i="105"/>
  <c r="AF45" i="105"/>
  <c r="AO45" i="105" s="1"/>
  <c r="AE32" i="50"/>
  <c r="AF32" i="50"/>
  <c r="AO32" i="50" s="1"/>
  <c r="W33" i="50"/>
  <c r="AG32" i="50"/>
  <c r="AP32" i="50" s="1"/>
  <c r="AH34" i="102"/>
  <c r="AQ34" i="102" s="1"/>
  <c r="AH38" i="84"/>
  <c r="AQ38" i="84" s="1"/>
  <c r="AH41" i="44"/>
  <c r="AQ41" i="44" s="1"/>
  <c r="AI41" i="92"/>
  <c r="AN41" i="92"/>
  <c r="AI33" i="83"/>
  <c r="AN33" i="83"/>
  <c r="Y35" i="16"/>
  <c r="Z35" i="16"/>
  <c r="X35" i="16"/>
  <c r="Z43" i="46" l="1"/>
  <c r="AE32" i="85"/>
  <c r="W33" i="85"/>
  <c r="AG32" i="85"/>
  <c r="AP32" i="85" s="1"/>
  <c r="AF32" i="85"/>
  <c r="AO32" i="85" s="1"/>
  <c r="W44" i="46"/>
  <c r="AG43" i="46"/>
  <c r="AP43" i="46" s="1"/>
  <c r="AE43" i="46"/>
  <c r="AF43" i="46"/>
  <c r="AO43" i="46" s="1"/>
  <c r="AI32" i="50"/>
  <c r="AN32" i="50"/>
  <c r="AH35" i="16"/>
  <c r="AQ35" i="16" s="1"/>
  <c r="AR41" i="92"/>
  <c r="Y33" i="50"/>
  <c r="X33" i="50"/>
  <c r="AI45" i="105"/>
  <c r="AN45" i="105"/>
  <c r="AI37" i="43"/>
  <c r="AN37" i="43"/>
  <c r="AR31" i="85"/>
  <c r="AI42" i="104"/>
  <c r="AN42" i="104"/>
  <c r="AR33" i="82"/>
  <c r="Y47" i="47"/>
  <c r="X47" i="47"/>
  <c r="AR46" i="89"/>
  <c r="AI41" i="20"/>
  <c r="AN41" i="20"/>
  <c r="AH38" i="11"/>
  <c r="AQ38" i="11" s="1"/>
  <c r="Y44" i="86"/>
  <c r="X44" i="86"/>
  <c r="AR42" i="46"/>
  <c r="AR46" i="97"/>
  <c r="AR36" i="103"/>
  <c r="AR32" i="90"/>
  <c r="Y40" i="49"/>
  <c r="X40" i="49"/>
  <c r="AI36" i="88"/>
  <c r="AN36" i="88"/>
  <c r="Y39" i="84"/>
  <c r="X39" i="84"/>
  <c r="Y39" i="91"/>
  <c r="X39" i="91"/>
  <c r="Z39" i="91" s="1"/>
  <c r="Y38" i="43"/>
  <c r="X38" i="43"/>
  <c r="Y34" i="35"/>
  <c r="Z34" i="35" s="1"/>
  <c r="X34" i="35"/>
  <c r="AH39" i="45"/>
  <c r="AQ39" i="45" s="1"/>
  <c r="AG45" i="52"/>
  <c r="AP45" i="52" s="1"/>
  <c r="W46" i="52"/>
  <c r="AE45" i="52"/>
  <c r="AF45" i="52"/>
  <c r="AO45" i="52" s="1"/>
  <c r="Z34" i="98"/>
  <c r="AI38" i="95"/>
  <c r="AN38" i="95"/>
  <c r="AR36" i="41"/>
  <c r="AH42" i="32"/>
  <c r="AQ42" i="32" s="1"/>
  <c r="AH34" i="82"/>
  <c r="AQ34" i="82" s="1"/>
  <c r="AH42" i="92"/>
  <c r="AQ42" i="92" s="1"/>
  <c r="AI43" i="86"/>
  <c r="AN43" i="86"/>
  <c r="AH37" i="103"/>
  <c r="AQ37" i="103" s="1"/>
  <c r="Y37" i="55"/>
  <c r="X37" i="55"/>
  <c r="Y44" i="101"/>
  <c r="Z44" i="101" s="1"/>
  <c r="X44" i="101"/>
  <c r="AH37" i="41"/>
  <c r="AQ37" i="41" s="1"/>
  <c r="X45" i="93"/>
  <c r="Y45" i="93"/>
  <c r="Z45" i="93" s="1"/>
  <c r="AI39" i="49"/>
  <c r="AN39" i="49"/>
  <c r="AI38" i="84"/>
  <c r="AN38" i="84"/>
  <c r="AH33" i="10"/>
  <c r="AQ33" i="10" s="1"/>
  <c r="AI38" i="91"/>
  <c r="AN38" i="91"/>
  <c r="AH34" i="83"/>
  <c r="AQ34" i="83" s="1"/>
  <c r="Z39" i="45"/>
  <c r="Y43" i="104"/>
  <c r="X43" i="104"/>
  <c r="AH34" i="98"/>
  <c r="AQ34" i="98" s="1"/>
  <c r="Z42" i="32"/>
  <c r="Y36" i="18"/>
  <c r="X36" i="18"/>
  <c r="AR40" i="13"/>
  <c r="AH33" i="90"/>
  <c r="AQ33" i="90" s="1"/>
  <c r="Z34" i="82"/>
  <c r="Z42" i="92"/>
  <c r="AR36" i="87"/>
  <c r="AH33" i="48"/>
  <c r="AQ33" i="48" s="1"/>
  <c r="Z37" i="103"/>
  <c r="Y36" i="99"/>
  <c r="Z36" i="99"/>
  <c r="X36" i="99"/>
  <c r="AR31" i="94"/>
  <c r="Z37" i="41"/>
  <c r="AI44" i="53"/>
  <c r="AN44" i="53"/>
  <c r="AR44" i="15"/>
  <c r="Y42" i="44"/>
  <c r="X42" i="44"/>
  <c r="Z33" i="10"/>
  <c r="Y40" i="100"/>
  <c r="X40" i="100"/>
  <c r="Z40" i="100" s="1"/>
  <c r="AI35" i="18"/>
  <c r="AN35" i="18"/>
  <c r="AF33" i="90"/>
  <c r="AO33" i="90" s="1"/>
  <c r="AE33" i="90"/>
  <c r="W34" i="90"/>
  <c r="AG33" i="90"/>
  <c r="AP33" i="90" s="1"/>
  <c r="AG33" i="48"/>
  <c r="AP33" i="48" s="1"/>
  <c r="W34" i="48"/>
  <c r="AE33" i="48"/>
  <c r="AF33" i="48"/>
  <c r="AO33" i="48" s="1"/>
  <c r="AR38" i="45"/>
  <c r="AI43" i="101"/>
  <c r="AN43" i="101"/>
  <c r="AF32" i="94"/>
  <c r="AO32" i="94" s="1"/>
  <c r="W33" i="94"/>
  <c r="AG32" i="94"/>
  <c r="AP32" i="94" s="1"/>
  <c r="AE32" i="94"/>
  <c r="AR41" i="32"/>
  <c r="AI34" i="102"/>
  <c r="AN34" i="102"/>
  <c r="W36" i="16"/>
  <c r="AF35" i="16"/>
  <c r="AO35" i="16" s="1"/>
  <c r="AE35" i="16"/>
  <c r="AG35" i="16"/>
  <c r="AP35" i="16" s="1"/>
  <c r="AR33" i="83"/>
  <c r="AI33" i="35"/>
  <c r="AN33" i="35"/>
  <c r="AH41" i="13"/>
  <c r="AQ41" i="13" s="1"/>
  <c r="AI39" i="54"/>
  <c r="AN39" i="54"/>
  <c r="AH37" i="87"/>
  <c r="AQ37" i="87" s="1"/>
  <c r="Y39" i="95"/>
  <c r="X39" i="95"/>
  <c r="Z39" i="95" s="1"/>
  <c r="AI39" i="100"/>
  <c r="AN39" i="100"/>
  <c r="AR34" i="16"/>
  <c r="AR32" i="48"/>
  <c r="AG38" i="11"/>
  <c r="AP38" i="11" s="1"/>
  <c r="AF38" i="11"/>
  <c r="AO38" i="11" s="1"/>
  <c r="W39" i="11"/>
  <c r="AE38" i="11"/>
  <c r="AH47" i="97"/>
  <c r="AQ47" i="97" s="1"/>
  <c r="AH47" i="89"/>
  <c r="AQ47" i="89" s="1"/>
  <c r="AH45" i="15"/>
  <c r="AQ45" i="15" s="1"/>
  <c r="AR37" i="11"/>
  <c r="Y40" i="51"/>
  <c r="X40" i="51"/>
  <c r="AH38" i="96"/>
  <c r="AQ38" i="96" s="1"/>
  <c r="AR32" i="10"/>
  <c r="AI44" i="93"/>
  <c r="AN44" i="93"/>
  <c r="Z34" i="83"/>
  <c r="W35" i="42"/>
  <c r="AF34" i="42"/>
  <c r="AO34" i="42" s="1"/>
  <c r="AE34" i="42"/>
  <c r="AG34" i="42"/>
  <c r="AP34" i="42" s="1"/>
  <c r="X46" i="105"/>
  <c r="Y46" i="105"/>
  <c r="Z41" i="13"/>
  <c r="AR37" i="96"/>
  <c r="Y40" i="54"/>
  <c r="X40" i="54"/>
  <c r="Z37" i="87"/>
  <c r="AI46" i="47"/>
  <c r="AN46" i="47"/>
  <c r="Y42" i="20"/>
  <c r="Z42" i="20" s="1"/>
  <c r="X42" i="20"/>
  <c r="AH43" i="46"/>
  <c r="AQ43" i="46" s="1"/>
  <c r="Z47" i="97"/>
  <c r="Z47" i="89"/>
  <c r="AI35" i="99"/>
  <c r="AN35" i="99"/>
  <c r="AI36" i="55"/>
  <c r="AN36" i="55"/>
  <c r="Z45" i="15"/>
  <c r="AI39" i="51"/>
  <c r="AN39" i="51"/>
  <c r="AH32" i="85"/>
  <c r="AQ32" i="85" s="1"/>
  <c r="AR33" i="98"/>
  <c r="Z38" i="96"/>
  <c r="Y45" i="53"/>
  <c r="X45" i="53"/>
  <c r="AH32" i="94"/>
  <c r="AQ32" i="94" s="1"/>
  <c r="Y37" i="88"/>
  <c r="X37" i="88"/>
  <c r="Y35" i="102"/>
  <c r="X35" i="102"/>
  <c r="AI41" i="44"/>
  <c r="AN41" i="44"/>
  <c r="Z40" i="54" l="1"/>
  <c r="AG42" i="20"/>
  <c r="AP42" i="20" s="1"/>
  <c r="AF42" i="20"/>
  <c r="AO42" i="20" s="1"/>
  <c r="AE42" i="20"/>
  <c r="W43" i="20"/>
  <c r="AF44" i="101"/>
  <c r="AO44" i="101" s="1"/>
  <c r="W45" i="101"/>
  <c r="AG44" i="101"/>
  <c r="AP44" i="101" s="1"/>
  <c r="AE44" i="101"/>
  <c r="AG40" i="54"/>
  <c r="AP40" i="54" s="1"/>
  <c r="AE40" i="54"/>
  <c r="W41" i="54"/>
  <c r="AF40" i="54"/>
  <c r="AO40" i="54" s="1"/>
  <c r="AR36" i="55"/>
  <c r="AH46" i="105"/>
  <c r="AQ46" i="105" s="1"/>
  <c r="W35" i="83"/>
  <c r="AE34" i="83"/>
  <c r="AF34" i="83"/>
  <c r="AO34" i="83" s="1"/>
  <c r="AG34" i="83"/>
  <c r="AP34" i="83" s="1"/>
  <c r="AF39" i="95"/>
  <c r="AO39" i="95" s="1"/>
  <c r="AG39" i="95"/>
  <c r="AP39" i="95" s="1"/>
  <c r="AE39" i="95"/>
  <c r="W40" i="95"/>
  <c r="AR34" i="102"/>
  <c r="Y33" i="94"/>
  <c r="Z33" i="94" s="1"/>
  <c r="X33" i="94"/>
  <c r="AH40" i="100"/>
  <c r="AQ40" i="100" s="1"/>
  <c r="AR38" i="84"/>
  <c r="AR38" i="95"/>
  <c r="AH34" i="35"/>
  <c r="AQ34" i="35" s="1"/>
  <c r="AH39" i="91"/>
  <c r="AQ39" i="91" s="1"/>
  <c r="Y44" i="46"/>
  <c r="X44" i="46"/>
  <c r="AH45" i="53"/>
  <c r="AQ45" i="53" s="1"/>
  <c r="AI38" i="11"/>
  <c r="AR38" i="11" s="1"/>
  <c r="AN38" i="11"/>
  <c r="Y34" i="90"/>
  <c r="X34" i="90"/>
  <c r="W41" i="100"/>
  <c r="AE40" i="100"/>
  <c r="AG40" i="100"/>
  <c r="AP40" i="100" s="1"/>
  <c r="AF40" i="100"/>
  <c r="AO40" i="100" s="1"/>
  <c r="AF42" i="92"/>
  <c r="AO42" i="92" s="1"/>
  <c r="AE42" i="92"/>
  <c r="AG42" i="92"/>
  <c r="AP42" i="92" s="1"/>
  <c r="W43" i="92"/>
  <c r="AE42" i="32"/>
  <c r="AF42" i="32"/>
  <c r="AO42" i="32" s="1"/>
  <c r="W43" i="32"/>
  <c r="AG42" i="32"/>
  <c r="AP42" i="32" s="1"/>
  <c r="AH43" i="104"/>
  <c r="AQ43" i="104" s="1"/>
  <c r="W35" i="98"/>
  <c r="AG34" i="98"/>
  <c r="AP34" i="98" s="1"/>
  <c r="AE34" i="98"/>
  <c r="AF34" i="98"/>
  <c r="AO34" i="98" s="1"/>
  <c r="AE34" i="35"/>
  <c r="W35" i="35"/>
  <c r="AF34" i="35"/>
  <c r="AO34" i="35" s="1"/>
  <c r="AG34" i="35"/>
  <c r="AP34" i="35" s="1"/>
  <c r="W40" i="91"/>
  <c r="AF39" i="91"/>
  <c r="AO39" i="91" s="1"/>
  <c r="AE39" i="91"/>
  <c r="AG39" i="91"/>
  <c r="AP39" i="91" s="1"/>
  <c r="AR36" i="88"/>
  <c r="AH44" i="86"/>
  <c r="AQ44" i="86" s="1"/>
  <c r="AH47" i="47"/>
  <c r="AQ47" i="47" s="1"/>
  <c r="AR42" i="104"/>
  <c r="AR45" i="105"/>
  <c r="AR32" i="50"/>
  <c r="AF37" i="87"/>
  <c r="AO37" i="87" s="1"/>
  <c r="AE37" i="87"/>
  <c r="AG37" i="87"/>
  <c r="AP37" i="87" s="1"/>
  <c r="W38" i="87"/>
  <c r="W39" i="96"/>
  <c r="AG38" i="96"/>
  <c r="AP38" i="96" s="1"/>
  <c r="AE38" i="96"/>
  <c r="AF38" i="96"/>
  <c r="AO38" i="96" s="1"/>
  <c r="AH37" i="88"/>
  <c r="AQ37" i="88" s="1"/>
  <c r="Z37" i="88"/>
  <c r="AR35" i="99"/>
  <c r="AR46" i="47"/>
  <c r="AR44" i="93"/>
  <c r="Y39" i="11"/>
  <c r="Z39" i="11"/>
  <c r="X39" i="11"/>
  <c r="AR39" i="54"/>
  <c r="AI35" i="16"/>
  <c r="AN35" i="16"/>
  <c r="AI33" i="48"/>
  <c r="AN33" i="48"/>
  <c r="AI33" i="90"/>
  <c r="AN33" i="90"/>
  <c r="AH36" i="99"/>
  <c r="AQ36" i="99" s="1"/>
  <c r="AF34" i="82"/>
  <c r="AO34" i="82" s="1"/>
  <c r="W35" i="82"/>
  <c r="AE34" i="82"/>
  <c r="AG34" i="82"/>
  <c r="AP34" i="82" s="1"/>
  <c r="Z43" i="104"/>
  <c r="AR39" i="49"/>
  <c r="AH37" i="55"/>
  <c r="AQ37" i="55" s="1"/>
  <c r="AH40" i="49"/>
  <c r="AQ40" i="49" s="1"/>
  <c r="Z44" i="86"/>
  <c r="Z47" i="47"/>
  <c r="AH33" i="50"/>
  <c r="AQ33" i="50" s="1"/>
  <c r="AR41" i="44"/>
  <c r="W48" i="89"/>
  <c r="AE47" i="89"/>
  <c r="AG47" i="89"/>
  <c r="AP47" i="89" s="1"/>
  <c r="AF47" i="89"/>
  <c r="AO47" i="89" s="1"/>
  <c r="AG41" i="13"/>
  <c r="AP41" i="13" s="1"/>
  <c r="AF41" i="13"/>
  <c r="AO41" i="13" s="1"/>
  <c r="AE41" i="13"/>
  <c r="W42" i="13"/>
  <c r="AI34" i="42"/>
  <c r="AN34" i="42"/>
  <c r="AR33" i="35"/>
  <c r="AR43" i="101"/>
  <c r="Y34" i="48"/>
  <c r="X34" i="48"/>
  <c r="AE33" i="10"/>
  <c r="W34" i="10"/>
  <c r="AG33" i="10"/>
  <c r="AP33" i="10" s="1"/>
  <c r="AF33" i="10"/>
  <c r="AO33" i="10" s="1"/>
  <c r="AF36" i="99"/>
  <c r="AO36" i="99" s="1"/>
  <c r="AE36" i="99"/>
  <c r="W37" i="99"/>
  <c r="AG36" i="99"/>
  <c r="AP36" i="99" s="1"/>
  <c r="AG45" i="93"/>
  <c r="AP45" i="93" s="1"/>
  <c r="AF45" i="93"/>
  <c r="AO45" i="93" s="1"/>
  <c r="W46" i="93"/>
  <c r="AE45" i="93"/>
  <c r="Z37" i="55"/>
  <c r="AH38" i="43"/>
  <c r="AQ38" i="43" s="1"/>
  <c r="AH39" i="84"/>
  <c r="AQ39" i="84" s="1"/>
  <c r="Z40" i="49"/>
  <c r="Z33" i="50"/>
  <c r="AR39" i="51"/>
  <c r="AH35" i="102"/>
  <c r="AQ35" i="102" s="1"/>
  <c r="Z45" i="53"/>
  <c r="AG45" i="15"/>
  <c r="AP45" i="15" s="1"/>
  <c r="AE45" i="15"/>
  <c r="AN45" i="15" s="1"/>
  <c r="W46" i="15"/>
  <c r="AF45" i="15"/>
  <c r="W48" i="97"/>
  <c r="AE47" i="97"/>
  <c r="AF47" i="97"/>
  <c r="AO47" i="97" s="1"/>
  <c r="AG47" i="97"/>
  <c r="AP47" i="97" s="1"/>
  <c r="AH42" i="20"/>
  <c r="AQ42" i="20" s="1"/>
  <c r="AH40" i="54"/>
  <c r="AQ40" i="54" s="1"/>
  <c r="Z46" i="105"/>
  <c r="AH40" i="51"/>
  <c r="AQ40" i="51" s="1"/>
  <c r="AR39" i="100"/>
  <c r="Y36" i="16"/>
  <c r="Z36" i="16"/>
  <c r="X36" i="16"/>
  <c r="AI32" i="94"/>
  <c r="AN32" i="94"/>
  <c r="AH42" i="44"/>
  <c r="AQ42" i="44" s="1"/>
  <c r="AR44" i="53"/>
  <c r="AH36" i="18"/>
  <c r="AQ36" i="18" s="1"/>
  <c r="AE39" i="45"/>
  <c r="AF39" i="45"/>
  <c r="AO39" i="45" s="1"/>
  <c r="W40" i="45"/>
  <c r="AG39" i="45"/>
  <c r="AP39" i="45" s="1"/>
  <c r="AI45" i="52"/>
  <c r="AN45" i="52"/>
  <c r="Z38" i="43"/>
  <c r="Z39" i="84"/>
  <c r="AR41" i="20"/>
  <c r="AI43" i="46"/>
  <c r="AN43" i="46"/>
  <c r="Y33" i="85"/>
  <c r="X33" i="85"/>
  <c r="Z33" i="85" s="1"/>
  <c r="Z35" i="102"/>
  <c r="Y35" i="42"/>
  <c r="X35" i="42"/>
  <c r="Z40" i="51"/>
  <c r="AH39" i="95"/>
  <c r="AQ39" i="95" s="1"/>
  <c r="AR35" i="18"/>
  <c r="Z42" i="44"/>
  <c r="AG37" i="41"/>
  <c r="AP37" i="41" s="1"/>
  <c r="AE37" i="41"/>
  <c r="W38" i="41"/>
  <c r="AF37" i="41"/>
  <c r="AO37" i="41" s="1"/>
  <c r="AE37" i="103"/>
  <c r="W38" i="103"/>
  <c r="AG37" i="103"/>
  <c r="AP37" i="103" s="1"/>
  <c r="AF37" i="103"/>
  <c r="AO37" i="103" s="1"/>
  <c r="Z36" i="18"/>
  <c r="AR38" i="91"/>
  <c r="AH45" i="93"/>
  <c r="AQ45" i="93" s="1"/>
  <c r="AH44" i="101"/>
  <c r="AQ44" i="101" s="1"/>
  <c r="AR43" i="86"/>
  <c r="Y46" i="52"/>
  <c r="X46" i="52"/>
  <c r="Z46" i="52" s="1"/>
  <c r="AR37" i="43"/>
  <c r="AI32" i="85"/>
  <c r="AN32" i="85"/>
  <c r="AF33" i="94" l="1"/>
  <c r="AO33" i="94" s="1"/>
  <c r="W34" i="94"/>
  <c r="AE33" i="94"/>
  <c r="AG33" i="94"/>
  <c r="AP33" i="94" s="1"/>
  <c r="AE46" i="52"/>
  <c r="AF46" i="52"/>
  <c r="AO46" i="52" s="1"/>
  <c r="W47" i="52"/>
  <c r="AG46" i="52"/>
  <c r="AP46" i="52" s="1"/>
  <c r="AR33" i="48"/>
  <c r="W40" i="11"/>
  <c r="AF39" i="11"/>
  <c r="AO39" i="11" s="1"/>
  <c r="AG39" i="11"/>
  <c r="AP39" i="11" s="1"/>
  <c r="AE39" i="11"/>
  <c r="Y38" i="41"/>
  <c r="X38" i="41"/>
  <c r="AH35" i="42"/>
  <c r="AQ35" i="42" s="1"/>
  <c r="AI37" i="41"/>
  <c r="AR37" i="41" s="1"/>
  <c r="AN37" i="41"/>
  <c r="Z35" i="42"/>
  <c r="AI39" i="45"/>
  <c r="AN39" i="45"/>
  <c r="AI45" i="15"/>
  <c r="AO45" i="15"/>
  <c r="W34" i="50"/>
  <c r="AE33" i="50"/>
  <c r="AF33" i="50"/>
  <c r="AO33" i="50" s="1"/>
  <c r="AG33" i="50"/>
  <c r="AP33" i="50" s="1"/>
  <c r="AE37" i="55"/>
  <c r="W38" i="55"/>
  <c r="AF37" i="55"/>
  <c r="AO37" i="55" s="1"/>
  <c r="AG37" i="55"/>
  <c r="AP37" i="55" s="1"/>
  <c r="AR34" i="42"/>
  <c r="AE47" i="47"/>
  <c r="AG47" i="47"/>
  <c r="AP47" i="47" s="1"/>
  <c r="W48" i="47"/>
  <c r="AF47" i="47"/>
  <c r="AO47" i="47" s="1"/>
  <c r="Y35" i="82"/>
  <c r="X35" i="82"/>
  <c r="AR35" i="16"/>
  <c r="AF37" i="88"/>
  <c r="AO37" i="88" s="1"/>
  <c r="W38" i="88"/>
  <c r="AG37" i="88"/>
  <c r="AP37" i="88" s="1"/>
  <c r="AE37" i="88"/>
  <c r="Y38" i="87"/>
  <c r="X38" i="87"/>
  <c r="AI39" i="91"/>
  <c r="AN39" i="91"/>
  <c r="Y35" i="35"/>
  <c r="X35" i="35"/>
  <c r="Z35" i="35" s="1"/>
  <c r="Y35" i="98"/>
  <c r="X35" i="98"/>
  <c r="Y43" i="92"/>
  <c r="Z43" i="92"/>
  <c r="X43" i="92"/>
  <c r="AI39" i="95"/>
  <c r="AN39" i="95"/>
  <c r="AI34" i="83"/>
  <c r="AR34" i="83" s="1"/>
  <c r="AN34" i="83"/>
  <c r="AI40" i="54"/>
  <c r="AN40" i="54"/>
  <c r="AF36" i="16"/>
  <c r="AO36" i="16" s="1"/>
  <c r="AE36" i="16"/>
  <c r="W37" i="16"/>
  <c r="AG36" i="16"/>
  <c r="AP36" i="16" s="1"/>
  <c r="AH34" i="48"/>
  <c r="AQ34" i="48" s="1"/>
  <c r="Y48" i="89"/>
  <c r="X48" i="89"/>
  <c r="Z48" i="89" s="1"/>
  <c r="AR32" i="85"/>
  <c r="Y38" i="103"/>
  <c r="X38" i="103"/>
  <c r="Z38" i="103" s="1"/>
  <c r="AR43" i="46"/>
  <c r="AR45" i="52"/>
  <c r="AG46" i="105"/>
  <c r="AP46" i="105" s="1"/>
  <c r="AF46" i="105"/>
  <c r="AO46" i="105" s="1"/>
  <c r="AE46" i="105"/>
  <c r="W47" i="105"/>
  <c r="Y46" i="15"/>
  <c r="X46" i="15"/>
  <c r="Z46" i="15" s="1"/>
  <c r="W41" i="49"/>
  <c r="AE40" i="49"/>
  <c r="AF40" i="49"/>
  <c r="AO40" i="49" s="1"/>
  <c r="AG40" i="49"/>
  <c r="AP40" i="49" s="1"/>
  <c r="AG44" i="86"/>
  <c r="AP44" i="86" s="1"/>
  <c r="AE44" i="86"/>
  <c r="AF44" i="86"/>
  <c r="AO44" i="86" s="1"/>
  <c r="W45" i="86"/>
  <c r="AI34" i="35"/>
  <c r="AN34" i="35"/>
  <c r="AI40" i="100"/>
  <c r="AN40" i="100"/>
  <c r="AH44" i="46"/>
  <c r="AQ44" i="46" s="1"/>
  <c r="Y35" i="83"/>
  <c r="X35" i="83"/>
  <c r="AR32" i="94"/>
  <c r="AI45" i="93"/>
  <c r="AN45" i="93"/>
  <c r="Y37" i="99"/>
  <c r="X37" i="99"/>
  <c r="Y34" i="10"/>
  <c r="X34" i="10"/>
  <c r="Z34" i="10" s="1"/>
  <c r="Y42" i="13"/>
  <c r="X42" i="13"/>
  <c r="W44" i="104"/>
  <c r="AF43" i="104"/>
  <c r="AO43" i="104" s="1"/>
  <c r="AE43" i="104"/>
  <c r="AG43" i="104"/>
  <c r="AP43" i="104" s="1"/>
  <c r="AR33" i="90"/>
  <c r="AI38" i="96"/>
  <c r="AN38" i="96"/>
  <c r="AI37" i="87"/>
  <c r="AN37" i="87"/>
  <c r="Y40" i="91"/>
  <c r="X40" i="91"/>
  <c r="Z40" i="91" s="1"/>
  <c r="Y43" i="32"/>
  <c r="X43" i="32"/>
  <c r="AI42" i="92"/>
  <c r="AN42" i="92"/>
  <c r="Y41" i="100"/>
  <c r="X41" i="100"/>
  <c r="Z44" i="46"/>
  <c r="Y43" i="20"/>
  <c r="X43" i="20"/>
  <c r="Z43" i="20" s="1"/>
  <c r="AI37" i="103"/>
  <c r="AN37" i="103"/>
  <c r="AE42" i="44"/>
  <c r="AF42" i="44"/>
  <c r="AO42" i="44" s="1"/>
  <c r="AG42" i="44"/>
  <c r="AP42" i="44" s="1"/>
  <c r="W43" i="44"/>
  <c r="AF35" i="102"/>
  <c r="AO35" i="102" s="1"/>
  <c r="AE35" i="102"/>
  <c r="W36" i="102"/>
  <c r="AG35" i="102"/>
  <c r="AP35" i="102" s="1"/>
  <c r="AE36" i="18"/>
  <c r="W37" i="18"/>
  <c r="AG36" i="18"/>
  <c r="AP36" i="18" s="1"/>
  <c r="AF36" i="18"/>
  <c r="AO36" i="18" s="1"/>
  <c r="AH33" i="85"/>
  <c r="AQ33" i="85" s="1"/>
  <c r="AH36" i="16"/>
  <c r="AQ36" i="16" s="1"/>
  <c r="AI47" i="97"/>
  <c r="AN47" i="97"/>
  <c r="Y46" i="93"/>
  <c r="X46" i="93"/>
  <c r="AI36" i="99"/>
  <c r="AN36" i="99"/>
  <c r="AI33" i="10"/>
  <c r="AN33" i="10"/>
  <c r="AI41" i="13"/>
  <c r="AN41" i="13"/>
  <c r="AI47" i="89"/>
  <c r="AN47" i="89"/>
  <c r="AH39" i="11"/>
  <c r="AQ39" i="11" s="1"/>
  <c r="AH34" i="90"/>
  <c r="AQ34" i="90" s="1"/>
  <c r="AI44" i="101"/>
  <c r="AN44" i="101"/>
  <c r="AI42" i="20"/>
  <c r="AN42" i="20"/>
  <c r="AG45" i="53"/>
  <c r="AP45" i="53" s="1"/>
  <c r="AE45" i="53"/>
  <c r="AF45" i="53"/>
  <c r="AO45" i="53" s="1"/>
  <c r="W46" i="53"/>
  <c r="AI34" i="98"/>
  <c r="AN34" i="98"/>
  <c r="AI42" i="32"/>
  <c r="AN42" i="32"/>
  <c r="Z34" i="90"/>
  <c r="AH46" i="52"/>
  <c r="AQ46" i="52" s="1"/>
  <c r="W41" i="51"/>
  <c r="AE40" i="51"/>
  <c r="AF40" i="51"/>
  <c r="AO40" i="51" s="1"/>
  <c r="AG40" i="51"/>
  <c r="AP40" i="51" s="1"/>
  <c r="AE33" i="85"/>
  <c r="AF33" i="85"/>
  <c r="AO33" i="85" s="1"/>
  <c r="W34" i="85"/>
  <c r="AG33" i="85"/>
  <c r="AP33" i="85" s="1"/>
  <c r="W40" i="84"/>
  <c r="AG39" i="84"/>
  <c r="AP39" i="84" s="1"/>
  <c r="AF39" i="84"/>
  <c r="AO39" i="84" s="1"/>
  <c r="AE39" i="84"/>
  <c r="Y40" i="45"/>
  <c r="X40" i="45"/>
  <c r="Y48" i="97"/>
  <c r="X48" i="97"/>
  <c r="Y39" i="96"/>
  <c r="X39" i="96"/>
  <c r="Z39" i="96" s="1"/>
  <c r="AF38" i="43"/>
  <c r="AO38" i="43" s="1"/>
  <c r="W39" i="43"/>
  <c r="AE38" i="43"/>
  <c r="AG38" i="43"/>
  <c r="AP38" i="43" s="1"/>
  <c r="Z34" i="48"/>
  <c r="AI34" i="82"/>
  <c r="AN34" i="82"/>
  <c r="AH33" i="94"/>
  <c r="AQ33" i="94" s="1"/>
  <c r="Y40" i="95"/>
  <c r="X40" i="95"/>
  <c r="Z40" i="95" s="1"/>
  <c r="Y41" i="54"/>
  <c r="X41" i="54"/>
  <c r="Z41" i="54" s="1"/>
  <c r="Y45" i="101"/>
  <c r="X45" i="101"/>
  <c r="Z45" i="101" s="1"/>
  <c r="Z38" i="87" l="1"/>
  <c r="AF40" i="95"/>
  <c r="AO40" i="95" s="1"/>
  <c r="AG40" i="95"/>
  <c r="AP40" i="95" s="1"/>
  <c r="AE40" i="95"/>
  <c r="W41" i="95"/>
  <c r="AE43" i="20"/>
  <c r="AG43" i="20"/>
  <c r="AP43" i="20" s="1"/>
  <c r="AF43" i="20"/>
  <c r="AO43" i="20" s="1"/>
  <c r="W44" i="20"/>
  <c r="AF45" i="101"/>
  <c r="AO45" i="101" s="1"/>
  <c r="AG45" i="101"/>
  <c r="AP45" i="101" s="1"/>
  <c r="AE45" i="101"/>
  <c r="W46" i="101"/>
  <c r="W49" i="89"/>
  <c r="AF48" i="89"/>
  <c r="AO48" i="89" s="1"/>
  <c r="AE48" i="89"/>
  <c r="AN48" i="89" s="1"/>
  <c r="AG48" i="89"/>
  <c r="AG38" i="87"/>
  <c r="AP38" i="87" s="1"/>
  <c r="W39" i="87"/>
  <c r="AE38" i="87"/>
  <c r="AF38" i="87"/>
  <c r="AO38" i="87" s="1"/>
  <c r="W41" i="91"/>
  <c r="AG40" i="91"/>
  <c r="AP40" i="91" s="1"/>
  <c r="AE40" i="91"/>
  <c r="AF40" i="91"/>
  <c r="AO40" i="91" s="1"/>
  <c r="AF39" i="96"/>
  <c r="AO39" i="96" s="1"/>
  <c r="W40" i="96"/>
  <c r="AE39" i="96"/>
  <c r="AG39" i="96"/>
  <c r="AP39" i="96" s="1"/>
  <c r="AI38" i="43"/>
  <c r="AN38" i="43"/>
  <c r="AH48" i="97"/>
  <c r="AQ48" i="97" s="1"/>
  <c r="Y39" i="43"/>
  <c r="X39" i="43"/>
  <c r="Z48" i="97"/>
  <c r="AI39" i="84"/>
  <c r="AN39" i="84"/>
  <c r="Y34" i="85"/>
  <c r="X34" i="85"/>
  <c r="AI40" i="51"/>
  <c r="AN40" i="51"/>
  <c r="AR42" i="20"/>
  <c r="AR33" i="10"/>
  <c r="Y44" i="104"/>
  <c r="X44" i="104"/>
  <c r="AH46" i="15"/>
  <c r="AQ46" i="15" s="1"/>
  <c r="AH38" i="103"/>
  <c r="AQ38" i="103" s="1"/>
  <c r="AH43" i="92"/>
  <c r="AQ43" i="92" s="1"/>
  <c r="AH35" i="35"/>
  <c r="AQ35" i="35" s="1"/>
  <c r="AI46" i="52"/>
  <c r="AN46" i="52"/>
  <c r="AH45" i="101"/>
  <c r="AQ45" i="101" s="1"/>
  <c r="AH41" i="54"/>
  <c r="AQ41" i="54" s="1"/>
  <c r="AR34" i="82"/>
  <c r="Y41" i="51"/>
  <c r="X41" i="51"/>
  <c r="Z41" i="51" s="1"/>
  <c r="AF34" i="90"/>
  <c r="AO34" i="90" s="1"/>
  <c r="AE34" i="90"/>
  <c r="W35" i="90"/>
  <c r="AG34" i="90"/>
  <c r="AP34" i="90" s="1"/>
  <c r="Y46" i="53"/>
  <c r="X46" i="53"/>
  <c r="AR47" i="97"/>
  <c r="Y36" i="102"/>
  <c r="X36" i="102"/>
  <c r="AR42" i="92"/>
  <c r="AH42" i="13"/>
  <c r="AQ42" i="13" s="1"/>
  <c r="AH37" i="99"/>
  <c r="AQ37" i="99" s="1"/>
  <c r="AR34" i="35"/>
  <c r="W47" i="15"/>
  <c r="AE46" i="15"/>
  <c r="AG46" i="15"/>
  <c r="AP46" i="15" s="1"/>
  <c r="AF46" i="15"/>
  <c r="AO46" i="15" s="1"/>
  <c r="AF38" i="103"/>
  <c r="AO38" i="103" s="1"/>
  <c r="W39" i="103"/>
  <c r="AG38" i="103"/>
  <c r="AP38" i="103" s="1"/>
  <c r="AE38" i="103"/>
  <c r="AR40" i="54"/>
  <c r="AF43" i="92"/>
  <c r="AO43" i="92" s="1"/>
  <c r="AE43" i="92"/>
  <c r="AG43" i="92"/>
  <c r="AP43" i="92" s="1"/>
  <c r="W44" i="92"/>
  <c r="AE35" i="35"/>
  <c r="AN35" i="35" s="1"/>
  <c r="AF35" i="35"/>
  <c r="AO35" i="35" s="1"/>
  <c r="AG35" i="35"/>
  <c r="W36" i="35"/>
  <c r="Y48" i="47"/>
  <c r="X48" i="47"/>
  <c r="AR39" i="45"/>
  <c r="AG34" i="48"/>
  <c r="AP34" i="48" s="1"/>
  <c r="W35" i="48"/>
  <c r="AF34" i="48"/>
  <c r="AO34" i="48" s="1"/>
  <c r="AE34" i="48"/>
  <c r="AH39" i="96"/>
  <c r="AQ39" i="96" s="1"/>
  <c r="AH40" i="45"/>
  <c r="AQ40" i="45" s="1"/>
  <c r="AI33" i="85"/>
  <c r="AN33" i="85"/>
  <c r="AR44" i="101"/>
  <c r="AR47" i="89"/>
  <c r="AR36" i="99"/>
  <c r="AI35" i="102"/>
  <c r="AN35" i="102"/>
  <c r="AI42" i="44"/>
  <c r="AN42" i="44"/>
  <c r="AG44" i="46"/>
  <c r="AP44" i="46" s="1"/>
  <c r="AE44" i="46"/>
  <c r="W45" i="46"/>
  <c r="AF44" i="46"/>
  <c r="AO44" i="46" s="1"/>
  <c r="AH43" i="32"/>
  <c r="AQ43" i="32" s="1"/>
  <c r="Z42" i="13"/>
  <c r="Z37" i="99"/>
  <c r="AH35" i="83"/>
  <c r="AQ35" i="83" s="1"/>
  <c r="AI33" i="50"/>
  <c r="AN33" i="50"/>
  <c r="AE35" i="42"/>
  <c r="AF35" i="42"/>
  <c r="AO35" i="42" s="1"/>
  <c r="AG35" i="42"/>
  <c r="AP35" i="42" s="1"/>
  <c r="W36" i="42"/>
  <c r="AI39" i="11"/>
  <c r="AN39" i="11"/>
  <c r="AE41" i="54"/>
  <c r="W42" i="54"/>
  <c r="AF41" i="54"/>
  <c r="AO41" i="54" s="1"/>
  <c r="AG41" i="54"/>
  <c r="AP41" i="54" s="1"/>
  <c r="AR42" i="32"/>
  <c r="AI45" i="53"/>
  <c r="AN45" i="53"/>
  <c r="AH46" i="93"/>
  <c r="AQ46" i="93" s="1"/>
  <c r="Y37" i="18"/>
  <c r="X37" i="18"/>
  <c r="AH41" i="100"/>
  <c r="AQ41" i="100" s="1"/>
  <c r="Z43" i="32"/>
  <c r="AR37" i="87"/>
  <c r="Z35" i="83"/>
  <c r="Y45" i="86"/>
  <c r="X45" i="86"/>
  <c r="Y37" i="16"/>
  <c r="X37" i="16"/>
  <c r="AH35" i="98"/>
  <c r="AQ35" i="98" s="1"/>
  <c r="AI37" i="88"/>
  <c r="AN37" i="88"/>
  <c r="Z35" i="82"/>
  <c r="AH35" i="82"/>
  <c r="AQ35" i="82" s="1"/>
  <c r="AI47" i="47"/>
  <c r="AN47" i="47"/>
  <c r="Y38" i="55"/>
  <c r="X38" i="55"/>
  <c r="Z38" i="55" s="1"/>
  <c r="Y34" i="50"/>
  <c r="X34" i="50"/>
  <c r="AI33" i="94"/>
  <c r="AN33" i="94"/>
  <c r="Z40" i="45"/>
  <c r="AH40" i="95"/>
  <c r="AQ40" i="95" s="1"/>
  <c r="AR41" i="13"/>
  <c r="Z46" i="93"/>
  <c r="AI36" i="18"/>
  <c r="AN36" i="18"/>
  <c r="AR37" i="103"/>
  <c r="Z41" i="100"/>
  <c r="AI43" i="104"/>
  <c r="AN43" i="104"/>
  <c r="AH34" i="10"/>
  <c r="AQ34" i="10" s="1"/>
  <c r="AI40" i="49"/>
  <c r="AN40" i="49"/>
  <c r="Y47" i="105"/>
  <c r="Z47" i="105" s="1"/>
  <c r="X47" i="105"/>
  <c r="AI36" i="16"/>
  <c r="AN36" i="16"/>
  <c r="Z35" i="98"/>
  <c r="AR39" i="91"/>
  <c r="AI37" i="55"/>
  <c r="AN37" i="55"/>
  <c r="AH38" i="41"/>
  <c r="AQ38" i="41" s="1"/>
  <c r="Y47" i="52"/>
  <c r="X47" i="52"/>
  <c r="Y34" i="94"/>
  <c r="X34" i="94"/>
  <c r="Z34" i="94" s="1"/>
  <c r="Y40" i="84"/>
  <c r="Z40" i="84" s="1"/>
  <c r="X40" i="84"/>
  <c r="AR34" i="98"/>
  <c r="Y43" i="44"/>
  <c r="X43" i="44"/>
  <c r="AH43" i="20"/>
  <c r="AQ43" i="20" s="1"/>
  <c r="AH40" i="91"/>
  <c r="AQ40" i="91" s="1"/>
  <c r="AR38" i="96"/>
  <c r="AE34" i="10"/>
  <c r="AF34" i="10"/>
  <c r="AO34" i="10" s="1"/>
  <c r="W35" i="10"/>
  <c r="AG34" i="10"/>
  <c r="AP34" i="10" s="1"/>
  <c r="AR45" i="93"/>
  <c r="AR40" i="100"/>
  <c r="AI44" i="86"/>
  <c r="AN44" i="86"/>
  <c r="Y41" i="49"/>
  <c r="X41" i="49"/>
  <c r="AI46" i="105"/>
  <c r="AN46" i="105"/>
  <c r="AH48" i="89"/>
  <c r="AQ48" i="89" s="1"/>
  <c r="AR39" i="95"/>
  <c r="AH38" i="87"/>
  <c r="AQ38" i="87" s="1"/>
  <c r="Y38" i="88"/>
  <c r="X38" i="88"/>
  <c r="AR45" i="15"/>
  <c r="Z38" i="41"/>
  <c r="Y40" i="11"/>
  <c r="X40" i="11"/>
  <c r="Z43" i="44" l="1"/>
  <c r="W35" i="94"/>
  <c r="AE34" i="94"/>
  <c r="AG34" i="94"/>
  <c r="AP34" i="94" s="1"/>
  <c r="AF34" i="94"/>
  <c r="AO34" i="94" s="1"/>
  <c r="W41" i="84"/>
  <c r="AG40" i="84"/>
  <c r="AP40" i="84" s="1"/>
  <c r="AF40" i="84"/>
  <c r="AO40" i="84" s="1"/>
  <c r="AE40" i="84"/>
  <c r="AE47" i="105"/>
  <c r="W48" i="105"/>
  <c r="AF47" i="105"/>
  <c r="AO47" i="105" s="1"/>
  <c r="AG47" i="105"/>
  <c r="AP47" i="105" s="1"/>
  <c r="AE43" i="44"/>
  <c r="AF43" i="44"/>
  <c r="AO43" i="44" s="1"/>
  <c r="AG43" i="44"/>
  <c r="AP43" i="44" s="1"/>
  <c r="W44" i="44"/>
  <c r="AG38" i="41"/>
  <c r="AP38" i="41" s="1"/>
  <c r="AF38" i="41"/>
  <c r="AO38" i="41" s="1"/>
  <c r="W39" i="41"/>
  <c r="AE38" i="41"/>
  <c r="Y35" i="10"/>
  <c r="X35" i="10"/>
  <c r="AE35" i="98"/>
  <c r="AG35" i="98"/>
  <c r="AP35" i="98" s="1"/>
  <c r="W36" i="98"/>
  <c r="AF35" i="98"/>
  <c r="AO35" i="98" s="1"/>
  <c r="AR33" i="94"/>
  <c r="AI35" i="42"/>
  <c r="AN35" i="42"/>
  <c r="AI44" i="46"/>
  <c r="AN44" i="46"/>
  <c r="AI35" i="35"/>
  <c r="AP35" i="35"/>
  <c r="AI43" i="92"/>
  <c r="AN43" i="92"/>
  <c r="AI46" i="15"/>
  <c r="AN46" i="15"/>
  <c r="AE41" i="51"/>
  <c r="AF41" i="51"/>
  <c r="AO41" i="51" s="1"/>
  <c r="AG41" i="51"/>
  <c r="AP41" i="51" s="1"/>
  <c r="W42" i="51"/>
  <c r="AH44" i="104"/>
  <c r="AQ44" i="104" s="1"/>
  <c r="AR38" i="43"/>
  <c r="AI43" i="20"/>
  <c r="AN43" i="20"/>
  <c r="AR46" i="105"/>
  <c r="AH41" i="49"/>
  <c r="AQ41" i="49" s="1"/>
  <c r="Z41" i="49"/>
  <c r="AI34" i="10"/>
  <c r="AN34" i="10"/>
  <c r="AH40" i="84"/>
  <c r="AQ40" i="84" s="1"/>
  <c r="Z47" i="52"/>
  <c r="AH47" i="52"/>
  <c r="AQ47" i="52" s="1"/>
  <c r="AR40" i="49"/>
  <c r="AR36" i="18"/>
  <c r="AH34" i="50"/>
  <c r="AQ34" i="50" s="1"/>
  <c r="AH45" i="86"/>
  <c r="AQ45" i="86" s="1"/>
  <c r="W44" i="32"/>
  <c r="AE43" i="32"/>
  <c r="AG43" i="32"/>
  <c r="AP43" i="32" s="1"/>
  <c r="AF43" i="32"/>
  <c r="AO43" i="32" s="1"/>
  <c r="AH37" i="18"/>
  <c r="AQ37" i="18" s="1"/>
  <c r="AR39" i="11"/>
  <c r="AR33" i="85"/>
  <c r="AI34" i="48"/>
  <c r="AN34" i="48"/>
  <c r="AH48" i="47"/>
  <c r="AQ48" i="47" s="1"/>
  <c r="Y39" i="103"/>
  <c r="X39" i="103"/>
  <c r="Y47" i="15"/>
  <c r="X47" i="15"/>
  <c r="Z47" i="15" s="1"/>
  <c r="Z44" i="104"/>
  <c r="AR39" i="84"/>
  <c r="AI38" i="87"/>
  <c r="AN38" i="87"/>
  <c r="AH40" i="11"/>
  <c r="AQ40" i="11" s="1"/>
  <c r="AH38" i="88"/>
  <c r="AQ38" i="88" s="1"/>
  <c r="Z40" i="11"/>
  <c r="Z38" i="88"/>
  <c r="AH43" i="44"/>
  <c r="AQ43" i="44" s="1"/>
  <c r="AR36" i="16"/>
  <c r="AR43" i="104"/>
  <c r="W47" i="93"/>
  <c r="AG46" i="93"/>
  <c r="AP46" i="93" s="1"/>
  <c r="AF46" i="93"/>
  <c r="AO46" i="93" s="1"/>
  <c r="AE46" i="93"/>
  <c r="Z34" i="50"/>
  <c r="AR47" i="47"/>
  <c r="AE35" i="82"/>
  <c r="W36" i="82"/>
  <c r="AG35" i="82"/>
  <c r="AP35" i="82" s="1"/>
  <c r="AF35" i="82"/>
  <c r="AO35" i="82" s="1"/>
  <c r="Z45" i="86"/>
  <c r="Z37" i="18"/>
  <c r="AR33" i="50"/>
  <c r="W38" i="99"/>
  <c r="AG37" i="99"/>
  <c r="AP37" i="99" s="1"/>
  <c r="AF37" i="99"/>
  <c r="AO37" i="99" s="1"/>
  <c r="AE37" i="99"/>
  <c r="Z48" i="47"/>
  <c r="Y35" i="90"/>
  <c r="X35" i="90"/>
  <c r="Z35" i="90" s="1"/>
  <c r="AR40" i="51"/>
  <c r="W49" i="97"/>
  <c r="AE48" i="97"/>
  <c r="AF48" i="97"/>
  <c r="AO48" i="97" s="1"/>
  <c r="AG48" i="97"/>
  <c r="AP48" i="97" s="1"/>
  <c r="AI40" i="91"/>
  <c r="AR40" i="91" s="1"/>
  <c r="AN40" i="91"/>
  <c r="Y39" i="87"/>
  <c r="X39" i="87"/>
  <c r="Z39" i="87" s="1"/>
  <c r="Y49" i="89"/>
  <c r="X49" i="89"/>
  <c r="Y41" i="95"/>
  <c r="X41" i="95"/>
  <c r="Z41" i="95" s="1"/>
  <c r="AR37" i="55"/>
  <c r="AH47" i="105"/>
  <c r="AQ47" i="105" s="1"/>
  <c r="AE41" i="100"/>
  <c r="W42" i="100"/>
  <c r="AG41" i="100"/>
  <c r="AP41" i="100" s="1"/>
  <c r="AF41" i="100"/>
  <c r="AO41" i="100" s="1"/>
  <c r="Y36" i="42"/>
  <c r="X36" i="42"/>
  <c r="W43" i="13"/>
  <c r="AE42" i="13"/>
  <c r="AG42" i="13"/>
  <c r="AP42" i="13" s="1"/>
  <c r="AF42" i="13"/>
  <c r="AO42" i="13" s="1"/>
  <c r="AR42" i="44"/>
  <c r="Y35" i="48"/>
  <c r="Z35" i="48" s="1"/>
  <c r="X35" i="48"/>
  <c r="AH46" i="53"/>
  <c r="AQ46" i="53" s="1"/>
  <c r="AI34" i="90"/>
  <c r="AN34" i="90"/>
  <c r="AR46" i="52"/>
  <c r="AH34" i="85"/>
  <c r="AQ34" i="85" s="1"/>
  <c r="AH39" i="43"/>
  <c r="AQ39" i="43" s="1"/>
  <c r="AI39" i="96"/>
  <c r="AN39" i="96"/>
  <c r="Y44" i="20"/>
  <c r="Z44" i="20"/>
  <c r="X44" i="20"/>
  <c r="AI40" i="95"/>
  <c r="AN40" i="95"/>
  <c r="AR44" i="86"/>
  <c r="AH34" i="94"/>
  <c r="AQ34" i="94" s="1"/>
  <c r="W41" i="45"/>
  <c r="AE40" i="45"/>
  <c r="AF40" i="45"/>
  <c r="AO40" i="45" s="1"/>
  <c r="AG40" i="45"/>
  <c r="AP40" i="45" s="1"/>
  <c r="AH38" i="55"/>
  <c r="AQ38" i="55" s="1"/>
  <c r="AR37" i="88"/>
  <c r="AH37" i="16"/>
  <c r="AQ37" i="16" s="1"/>
  <c r="AG35" i="83"/>
  <c r="AP35" i="83" s="1"/>
  <c r="AE35" i="83"/>
  <c r="W36" i="83"/>
  <c r="AF35" i="83"/>
  <c r="AO35" i="83" s="1"/>
  <c r="AR45" i="53"/>
  <c r="Y42" i="54"/>
  <c r="X42" i="54"/>
  <c r="Z42" i="54" s="1"/>
  <c r="Y44" i="92"/>
  <c r="X44" i="92"/>
  <c r="AH36" i="102"/>
  <c r="AQ36" i="102" s="1"/>
  <c r="Z46" i="53"/>
  <c r="Z34" i="85"/>
  <c r="Z39" i="43"/>
  <c r="Y40" i="96"/>
  <c r="X40" i="96"/>
  <c r="Z40" i="96" s="1"/>
  <c r="Y41" i="91"/>
  <c r="X41" i="91"/>
  <c r="Y46" i="101"/>
  <c r="Z46" i="101"/>
  <c r="X46" i="101"/>
  <c r="AE38" i="55"/>
  <c r="AF38" i="55"/>
  <c r="AO38" i="55" s="1"/>
  <c r="AG38" i="55"/>
  <c r="AP38" i="55" s="1"/>
  <c r="W39" i="55"/>
  <c r="Z37" i="16"/>
  <c r="AI41" i="54"/>
  <c r="AN41" i="54"/>
  <c r="Y45" i="46"/>
  <c r="X45" i="46"/>
  <c r="AR35" i="102"/>
  <c r="Y36" i="35"/>
  <c r="X36" i="35"/>
  <c r="AI38" i="103"/>
  <c r="AN38" i="103"/>
  <c r="Z36" i="102"/>
  <c r="AH41" i="51"/>
  <c r="AQ41" i="51" s="1"/>
  <c r="AI48" i="89"/>
  <c r="AP48" i="89"/>
  <c r="AI45" i="101"/>
  <c r="AN45" i="101"/>
  <c r="Z44" i="92" l="1"/>
  <c r="Z41" i="91"/>
  <c r="W42" i="91" s="1"/>
  <c r="AG35" i="48"/>
  <c r="AP35" i="48" s="1"/>
  <c r="AE35" i="48"/>
  <c r="W36" i="48"/>
  <c r="AF35" i="48"/>
  <c r="AO35" i="48" s="1"/>
  <c r="W48" i="15"/>
  <c r="AG47" i="15"/>
  <c r="AP47" i="15" s="1"/>
  <c r="AE47" i="15"/>
  <c r="AF47" i="15"/>
  <c r="AO47" i="15" s="1"/>
  <c r="AF41" i="91"/>
  <c r="AO41" i="91" s="1"/>
  <c r="AG41" i="91"/>
  <c r="AP41" i="91" s="1"/>
  <c r="AE41" i="91"/>
  <c r="AF44" i="92"/>
  <c r="AO44" i="92" s="1"/>
  <c r="W45" i="92"/>
  <c r="AG44" i="92"/>
  <c r="AP44" i="92" s="1"/>
  <c r="AE44" i="92"/>
  <c r="AE46" i="101"/>
  <c r="W47" i="101"/>
  <c r="AG46" i="101"/>
  <c r="AP46" i="101" s="1"/>
  <c r="AF46" i="101"/>
  <c r="AO46" i="101" s="1"/>
  <c r="AH36" i="35"/>
  <c r="AQ36" i="35" s="1"/>
  <c r="AH42" i="54"/>
  <c r="AQ42" i="54" s="1"/>
  <c r="AH44" i="20"/>
  <c r="AQ44" i="20" s="1"/>
  <c r="AR34" i="90"/>
  <c r="AH35" i="48"/>
  <c r="AQ35" i="48" s="1"/>
  <c r="AI37" i="99"/>
  <c r="AN37" i="99"/>
  <c r="AF37" i="18"/>
  <c r="AO37" i="18" s="1"/>
  <c r="AG37" i="18"/>
  <c r="AP37" i="18" s="1"/>
  <c r="AE37" i="18"/>
  <c r="W38" i="18"/>
  <c r="AI35" i="82"/>
  <c r="AN35" i="82"/>
  <c r="W39" i="88"/>
  <c r="AF38" i="88"/>
  <c r="AO38" i="88" s="1"/>
  <c r="AG38" i="88"/>
  <c r="AP38" i="88" s="1"/>
  <c r="AE38" i="88"/>
  <c r="AI43" i="32"/>
  <c r="AN43" i="32"/>
  <c r="AR43" i="92"/>
  <c r="AR35" i="42"/>
  <c r="AI38" i="41"/>
  <c r="AN38" i="41"/>
  <c r="Y48" i="105"/>
  <c r="X48" i="105"/>
  <c r="Y41" i="84"/>
  <c r="X41" i="84"/>
  <c r="AH45" i="46"/>
  <c r="AQ45" i="46" s="1"/>
  <c r="Z45" i="46"/>
  <c r="Y39" i="55"/>
  <c r="Z39" i="55"/>
  <c r="X39" i="55"/>
  <c r="AR45" i="101"/>
  <c r="AI40" i="45"/>
  <c r="AN40" i="45"/>
  <c r="AE44" i="20"/>
  <c r="W45" i="20"/>
  <c r="AF44" i="20"/>
  <c r="AO44" i="20" s="1"/>
  <c r="AG44" i="20"/>
  <c r="AP44" i="20" s="1"/>
  <c r="AH41" i="95"/>
  <c r="AQ41" i="95" s="1"/>
  <c r="AH39" i="87"/>
  <c r="AQ39" i="87" s="1"/>
  <c r="AH35" i="90"/>
  <c r="AQ35" i="90" s="1"/>
  <c r="AE45" i="86"/>
  <c r="AF45" i="86"/>
  <c r="AO45" i="86" s="1"/>
  <c r="W46" i="86"/>
  <c r="AG45" i="86"/>
  <c r="AP45" i="86" s="1"/>
  <c r="AF40" i="11"/>
  <c r="AO40" i="11" s="1"/>
  <c r="AE40" i="11"/>
  <c r="W41" i="11"/>
  <c r="AG40" i="11"/>
  <c r="AP40" i="11" s="1"/>
  <c r="AR38" i="87"/>
  <c r="Y44" i="32"/>
  <c r="X44" i="32"/>
  <c r="AI35" i="98"/>
  <c r="AN35" i="98"/>
  <c r="Y39" i="41"/>
  <c r="Z39" i="41" s="1"/>
  <c r="X39" i="41"/>
  <c r="AI47" i="105"/>
  <c r="AN47" i="105"/>
  <c r="AF40" i="96"/>
  <c r="AO40" i="96" s="1"/>
  <c r="AE40" i="96"/>
  <c r="W41" i="96"/>
  <c r="AG40" i="96"/>
  <c r="AP40" i="96" s="1"/>
  <c r="Y36" i="83"/>
  <c r="X36" i="83"/>
  <c r="Z36" i="83" s="1"/>
  <c r="AI35" i="83"/>
  <c r="AN35" i="83"/>
  <c r="Y41" i="45"/>
  <c r="X41" i="45"/>
  <c r="AI42" i="13"/>
  <c r="AN42" i="13"/>
  <c r="AE41" i="95"/>
  <c r="AG41" i="95"/>
  <c r="AP41" i="95" s="1"/>
  <c r="W42" i="95"/>
  <c r="AF41" i="95"/>
  <c r="AO41" i="95" s="1"/>
  <c r="AF39" i="87"/>
  <c r="AO39" i="87" s="1"/>
  <c r="AE39" i="87"/>
  <c r="W40" i="87"/>
  <c r="AG39" i="87"/>
  <c r="AP39" i="87" s="1"/>
  <c r="AG35" i="90"/>
  <c r="AP35" i="90" s="1"/>
  <c r="AF35" i="90"/>
  <c r="AO35" i="90" s="1"/>
  <c r="AE35" i="90"/>
  <c r="W36" i="90"/>
  <c r="Y47" i="93"/>
  <c r="X47" i="93"/>
  <c r="AH39" i="103"/>
  <c r="AQ39" i="103" s="1"/>
  <c r="AR43" i="20"/>
  <c r="AI41" i="51"/>
  <c r="AN41" i="51"/>
  <c r="AR35" i="35"/>
  <c r="AH35" i="10"/>
  <c r="AQ35" i="10" s="1"/>
  <c r="AI43" i="44"/>
  <c r="AN43" i="44"/>
  <c r="AR38" i="103"/>
  <c r="Z36" i="35"/>
  <c r="AH41" i="91"/>
  <c r="AQ41" i="91" s="1"/>
  <c r="W40" i="43"/>
  <c r="AE39" i="43"/>
  <c r="AG39" i="43"/>
  <c r="AP39" i="43" s="1"/>
  <c r="AF39" i="43"/>
  <c r="AO39" i="43" s="1"/>
  <c r="AE42" i="54"/>
  <c r="W43" i="54"/>
  <c r="AF42" i="54"/>
  <c r="AO42" i="54" s="1"/>
  <c r="AG42" i="54"/>
  <c r="AP42" i="54" s="1"/>
  <c r="AF34" i="85"/>
  <c r="AO34" i="85" s="1"/>
  <c r="W35" i="85"/>
  <c r="AE34" i="85"/>
  <c r="AG34" i="85"/>
  <c r="AP34" i="85" s="1"/>
  <c r="AR48" i="89"/>
  <c r="AG36" i="102"/>
  <c r="AP36" i="102" s="1"/>
  <c r="W37" i="102"/>
  <c r="AF36" i="102"/>
  <c r="AO36" i="102" s="1"/>
  <c r="AE36" i="102"/>
  <c r="AR41" i="54"/>
  <c r="AI38" i="55"/>
  <c r="AR38" i="55" s="1"/>
  <c r="AN38" i="55"/>
  <c r="AF46" i="53"/>
  <c r="AO46" i="53" s="1"/>
  <c r="W47" i="53"/>
  <c r="AG46" i="53"/>
  <c r="AP46" i="53" s="1"/>
  <c r="AE46" i="53"/>
  <c r="AH44" i="92"/>
  <c r="AQ44" i="92" s="1"/>
  <c r="Y43" i="13"/>
  <c r="X43" i="13"/>
  <c r="AI48" i="97"/>
  <c r="AN48" i="97"/>
  <c r="Y38" i="99"/>
  <c r="X38" i="99"/>
  <c r="AE34" i="50"/>
  <c r="AF34" i="50"/>
  <c r="AO34" i="50" s="1"/>
  <c r="W35" i="50"/>
  <c r="AG34" i="50"/>
  <c r="AP34" i="50" s="1"/>
  <c r="Z39" i="103"/>
  <c r="W48" i="52"/>
  <c r="AE47" i="52"/>
  <c r="AG47" i="52"/>
  <c r="AP47" i="52" s="1"/>
  <c r="AF47" i="52"/>
  <c r="AO47" i="52" s="1"/>
  <c r="Z35" i="10"/>
  <c r="AI40" i="84"/>
  <c r="AN40" i="84"/>
  <c r="AF37" i="16"/>
  <c r="AO37" i="16" s="1"/>
  <c r="AG37" i="16"/>
  <c r="AP37" i="16" s="1"/>
  <c r="W38" i="16"/>
  <c r="AE37" i="16"/>
  <c r="AH46" i="101"/>
  <c r="AQ46" i="101" s="1"/>
  <c r="AH40" i="96"/>
  <c r="AQ40" i="96" s="1"/>
  <c r="AR39" i="96"/>
  <c r="AH36" i="42"/>
  <c r="AQ36" i="42" s="1"/>
  <c r="Y42" i="100"/>
  <c r="X42" i="100"/>
  <c r="AH49" i="89"/>
  <c r="AQ49" i="89" s="1"/>
  <c r="Y49" i="97"/>
  <c r="X49" i="97"/>
  <c r="W49" i="47"/>
  <c r="AE48" i="47"/>
  <c r="AF48" i="47"/>
  <c r="AO48" i="47" s="1"/>
  <c r="AG48" i="47"/>
  <c r="AP48" i="47" s="1"/>
  <c r="AF44" i="104"/>
  <c r="AO44" i="104" s="1"/>
  <c r="AG44" i="104"/>
  <c r="AP44" i="104" s="1"/>
  <c r="AE44" i="104"/>
  <c r="W45" i="104"/>
  <c r="AR34" i="10"/>
  <c r="AR46" i="15"/>
  <c r="AR44" i="46"/>
  <c r="AI34" i="94"/>
  <c r="AN34" i="94"/>
  <c r="AR40" i="95"/>
  <c r="Z36" i="42"/>
  <c r="AI41" i="100"/>
  <c r="AN41" i="100"/>
  <c r="Z49" i="89"/>
  <c r="Y36" i="82"/>
  <c r="X36" i="82"/>
  <c r="AI46" i="93"/>
  <c r="AN46" i="93"/>
  <c r="AH47" i="15"/>
  <c r="AQ47" i="15" s="1"/>
  <c r="AR34" i="48"/>
  <c r="AG41" i="49"/>
  <c r="AP41" i="49" s="1"/>
  <c r="AE41" i="49"/>
  <c r="W42" i="49"/>
  <c r="AF41" i="49"/>
  <c r="AO41" i="49" s="1"/>
  <c r="Y42" i="51"/>
  <c r="X42" i="51"/>
  <c r="Z42" i="51" s="1"/>
  <c r="Y36" i="98"/>
  <c r="X36" i="98"/>
  <c r="Y44" i="44"/>
  <c r="Z44" i="44"/>
  <c r="X44" i="44"/>
  <c r="Y35" i="94"/>
  <c r="X35" i="94"/>
  <c r="Z38" i="99" l="1"/>
  <c r="Z47" i="93"/>
  <c r="Z48" i="105"/>
  <c r="W49" i="105" s="1"/>
  <c r="Z36" i="82"/>
  <c r="AG36" i="82" s="1"/>
  <c r="AP36" i="82" s="1"/>
  <c r="AE36" i="82"/>
  <c r="W37" i="82"/>
  <c r="AG38" i="99"/>
  <c r="AP38" i="99" s="1"/>
  <c r="AF38" i="99"/>
  <c r="AO38" i="99" s="1"/>
  <c r="AE38" i="99"/>
  <c r="W39" i="99"/>
  <c r="AF48" i="105"/>
  <c r="AO48" i="105" s="1"/>
  <c r="AE48" i="105"/>
  <c r="AE39" i="41"/>
  <c r="AF39" i="41"/>
  <c r="AO39" i="41" s="1"/>
  <c r="W40" i="41"/>
  <c r="AG39" i="41"/>
  <c r="AP39" i="41" s="1"/>
  <c r="W48" i="93"/>
  <c r="AG47" i="93"/>
  <c r="AP47" i="93" s="1"/>
  <c r="AF47" i="93"/>
  <c r="AO47" i="93" s="1"/>
  <c r="AE47" i="93"/>
  <c r="AH44" i="44"/>
  <c r="AQ44" i="44" s="1"/>
  <c r="AH42" i="51"/>
  <c r="AQ42" i="51" s="1"/>
  <c r="AI41" i="49"/>
  <c r="AN41" i="49"/>
  <c r="AI44" i="104"/>
  <c r="AN44" i="104"/>
  <c r="AI48" i="47"/>
  <c r="AN48" i="47"/>
  <c r="AR40" i="84"/>
  <c r="Y48" i="52"/>
  <c r="X48" i="52"/>
  <c r="AI34" i="50"/>
  <c r="AN34" i="50"/>
  <c r="AH43" i="13"/>
  <c r="AQ43" i="13" s="1"/>
  <c r="AI36" i="102"/>
  <c r="AN36" i="102"/>
  <c r="AR43" i="44"/>
  <c r="AR42" i="13"/>
  <c r="AH36" i="83"/>
  <c r="AQ36" i="83" s="1"/>
  <c r="AI40" i="96"/>
  <c r="AN40" i="96"/>
  <c r="Y45" i="20"/>
  <c r="X45" i="20"/>
  <c r="AH39" i="55"/>
  <c r="AQ39" i="55" s="1"/>
  <c r="AH48" i="105"/>
  <c r="AQ48" i="105" s="1"/>
  <c r="AI38" i="88"/>
  <c r="AN38" i="88"/>
  <c r="AR37" i="99"/>
  <c r="Y48" i="15"/>
  <c r="X48" i="15"/>
  <c r="Y49" i="47"/>
  <c r="X49" i="47"/>
  <c r="AI37" i="16"/>
  <c r="AN37" i="16"/>
  <c r="W36" i="10"/>
  <c r="AE35" i="10"/>
  <c r="AF35" i="10"/>
  <c r="AO35" i="10" s="1"/>
  <c r="AG35" i="10"/>
  <c r="AP35" i="10" s="1"/>
  <c r="AE39" i="103"/>
  <c r="W40" i="103"/>
  <c r="AG39" i="103"/>
  <c r="AP39" i="103" s="1"/>
  <c r="AF39" i="103"/>
  <c r="AO39" i="103" s="1"/>
  <c r="AH38" i="99"/>
  <c r="AQ38" i="99" s="1"/>
  <c r="Z43" i="13"/>
  <c r="AI39" i="43"/>
  <c r="AN39" i="43"/>
  <c r="AH41" i="45"/>
  <c r="AQ41" i="45" s="1"/>
  <c r="AF36" i="83"/>
  <c r="AO36" i="83" s="1"/>
  <c r="AE36" i="83"/>
  <c r="AG36" i="83"/>
  <c r="AP36" i="83" s="1"/>
  <c r="W37" i="83"/>
  <c r="AI44" i="20"/>
  <c r="AN44" i="20"/>
  <c r="W40" i="55"/>
  <c r="AF39" i="55"/>
  <c r="AO39" i="55" s="1"/>
  <c r="AG39" i="55"/>
  <c r="AP39" i="55" s="1"/>
  <c r="AE39" i="55"/>
  <c r="Y38" i="18"/>
  <c r="X38" i="18"/>
  <c r="Y45" i="92"/>
  <c r="X45" i="92"/>
  <c r="Z45" i="92" s="1"/>
  <c r="Y38" i="16"/>
  <c r="X38" i="16"/>
  <c r="X37" i="102"/>
  <c r="Y37" i="102"/>
  <c r="AI34" i="85"/>
  <c r="AN34" i="85"/>
  <c r="Y43" i="54"/>
  <c r="X43" i="54"/>
  <c r="Z43" i="54" s="1"/>
  <c r="Y40" i="43"/>
  <c r="Z40" i="43" s="1"/>
  <c r="X40" i="43"/>
  <c r="W37" i="35"/>
  <c r="AG36" i="35"/>
  <c r="AP36" i="35" s="1"/>
  <c r="AF36" i="35"/>
  <c r="AE36" i="35"/>
  <c r="AN36" i="35" s="1"/>
  <c r="Y42" i="95"/>
  <c r="X42" i="95"/>
  <c r="Z41" i="45"/>
  <c r="AR35" i="98"/>
  <c r="AI37" i="18"/>
  <c r="AN37" i="18"/>
  <c r="Y47" i="101"/>
  <c r="X47" i="101"/>
  <c r="AH36" i="98"/>
  <c r="AQ36" i="98" s="1"/>
  <c r="AI46" i="53"/>
  <c r="AN46" i="53"/>
  <c r="Y35" i="85"/>
  <c r="X35" i="85"/>
  <c r="AI42" i="54"/>
  <c r="AN42" i="54"/>
  <c r="AR41" i="51"/>
  <c r="Y36" i="90"/>
  <c r="X36" i="90"/>
  <c r="Z36" i="90" s="1"/>
  <c r="Y40" i="87"/>
  <c r="Z40" i="87" s="1"/>
  <c r="X40" i="87"/>
  <c r="AR47" i="105"/>
  <c r="AH44" i="32"/>
  <c r="AQ44" i="32" s="1"/>
  <c r="Y46" i="86"/>
  <c r="X46" i="86"/>
  <c r="AR40" i="45"/>
  <c r="AE45" i="46"/>
  <c r="W46" i="46"/>
  <c r="AG45" i="46"/>
  <c r="AP45" i="46" s="1"/>
  <c r="AF45" i="46"/>
  <c r="AO45" i="46" s="1"/>
  <c r="AH41" i="84"/>
  <c r="AQ41" i="84" s="1"/>
  <c r="Y39" i="88"/>
  <c r="X39" i="88"/>
  <c r="AI46" i="101"/>
  <c r="AN46" i="101"/>
  <c r="Y36" i="48"/>
  <c r="X36" i="48"/>
  <c r="AE44" i="44"/>
  <c r="W45" i="44"/>
  <c r="AF44" i="44"/>
  <c r="AO44" i="44" s="1"/>
  <c r="AG44" i="44"/>
  <c r="AP44" i="44" s="1"/>
  <c r="AF49" i="89"/>
  <c r="AO49" i="89" s="1"/>
  <c r="AE49" i="89"/>
  <c r="W50" i="89"/>
  <c r="AG49" i="89"/>
  <c r="AP49" i="89" s="1"/>
  <c r="AH49" i="97"/>
  <c r="AQ49" i="97" s="1"/>
  <c r="AH35" i="94"/>
  <c r="AQ35" i="94" s="1"/>
  <c r="Z49" i="97"/>
  <c r="AR41" i="100"/>
  <c r="AH42" i="100"/>
  <c r="AQ42" i="100" s="1"/>
  <c r="Y35" i="50"/>
  <c r="X35" i="50"/>
  <c r="AI35" i="90"/>
  <c r="AN35" i="90"/>
  <c r="AI39" i="87"/>
  <c r="AN39" i="87"/>
  <c r="AI41" i="95"/>
  <c r="AN41" i="95"/>
  <c r="AH39" i="41"/>
  <c r="AQ39" i="41" s="1"/>
  <c r="Z44" i="32"/>
  <c r="Y41" i="11"/>
  <c r="X41" i="11"/>
  <c r="Z41" i="84"/>
  <c r="AR38" i="41"/>
  <c r="AR43" i="32"/>
  <c r="AI41" i="91"/>
  <c r="AN41" i="91"/>
  <c r="AI47" i="15"/>
  <c r="AN47" i="15"/>
  <c r="AI35" i="48"/>
  <c r="AN35" i="48"/>
  <c r="AG42" i="51"/>
  <c r="AP42" i="51" s="1"/>
  <c r="W43" i="51"/>
  <c r="AF42" i="51"/>
  <c r="AO42" i="51" s="1"/>
  <c r="AE42" i="51"/>
  <c r="AR34" i="94"/>
  <c r="Z35" i="94"/>
  <c r="Z36" i="98"/>
  <c r="AR46" i="93"/>
  <c r="Y42" i="49"/>
  <c r="X42" i="49"/>
  <c r="Z42" i="49" s="1"/>
  <c r="AH36" i="82"/>
  <c r="AQ36" i="82" s="1"/>
  <c r="AE36" i="42"/>
  <c r="AF36" i="42"/>
  <c r="AO36" i="42" s="1"/>
  <c r="W37" i="42"/>
  <c r="AG36" i="42"/>
  <c r="AP36" i="42" s="1"/>
  <c r="Y45" i="104"/>
  <c r="X45" i="104"/>
  <c r="Z45" i="104" s="1"/>
  <c r="Z42" i="100"/>
  <c r="AI47" i="52"/>
  <c r="AN47" i="52"/>
  <c r="AR48" i="97"/>
  <c r="Y47" i="53"/>
  <c r="X47" i="53"/>
  <c r="AH47" i="93"/>
  <c r="AQ47" i="93" s="1"/>
  <c r="AR35" i="83"/>
  <c r="Y41" i="96"/>
  <c r="X41" i="96"/>
  <c r="Z41" i="96" s="1"/>
  <c r="AI40" i="11"/>
  <c r="AN40" i="11"/>
  <c r="AI45" i="86"/>
  <c r="AN45" i="86"/>
  <c r="AR35" i="82"/>
  <c r="AI44" i="92"/>
  <c r="AN44" i="92"/>
  <c r="Y42" i="91"/>
  <c r="X42" i="91"/>
  <c r="Z42" i="91" s="1"/>
  <c r="Z37" i="102" l="1"/>
  <c r="Z36" i="48"/>
  <c r="Z46" i="86"/>
  <c r="AG48" i="105"/>
  <c r="AP48" i="105" s="1"/>
  <c r="AF36" i="82"/>
  <c r="AO36" i="82" s="1"/>
  <c r="AG45" i="104"/>
  <c r="AP45" i="104" s="1"/>
  <c r="AE45" i="104"/>
  <c r="W46" i="104"/>
  <c r="AF45" i="104"/>
  <c r="AO45" i="104" s="1"/>
  <c r="W41" i="87"/>
  <c r="AE40" i="87"/>
  <c r="AF40" i="87"/>
  <c r="AO40" i="87" s="1"/>
  <c r="AG40" i="87"/>
  <c r="AP40" i="87" s="1"/>
  <c r="AF40" i="43"/>
  <c r="AO40" i="43" s="1"/>
  <c r="AG40" i="43"/>
  <c r="AP40" i="43" s="1"/>
  <c r="W41" i="43"/>
  <c r="AE40" i="43"/>
  <c r="AE41" i="96"/>
  <c r="W42" i="96"/>
  <c r="AG41" i="96"/>
  <c r="AP41" i="96" s="1"/>
  <c r="AF41" i="96"/>
  <c r="AO41" i="96" s="1"/>
  <c r="W37" i="48"/>
  <c r="AF36" i="48"/>
  <c r="AO36" i="48" s="1"/>
  <c r="AE36" i="48"/>
  <c r="AG36" i="48"/>
  <c r="AP36" i="48" s="1"/>
  <c r="AF46" i="86"/>
  <c r="AO46" i="86" s="1"/>
  <c r="AG46" i="86"/>
  <c r="W47" i="86"/>
  <c r="AE46" i="86"/>
  <c r="AN46" i="86" s="1"/>
  <c r="AR35" i="48"/>
  <c r="AR35" i="90"/>
  <c r="AR44" i="92"/>
  <c r="AH42" i="91"/>
  <c r="AQ42" i="91" s="1"/>
  <c r="AI36" i="42"/>
  <c r="AR36" i="42" s="1"/>
  <c r="AN36" i="42"/>
  <c r="AH42" i="49"/>
  <c r="AQ42" i="49" s="1"/>
  <c r="W36" i="94"/>
  <c r="AE35" i="94"/>
  <c r="AF35" i="94"/>
  <c r="AO35" i="94" s="1"/>
  <c r="AG35" i="94"/>
  <c r="AP35" i="94" s="1"/>
  <c r="Y43" i="51"/>
  <c r="X43" i="51"/>
  <c r="W42" i="84"/>
  <c r="AF41" i="84"/>
  <c r="AO41" i="84" s="1"/>
  <c r="AG41" i="84"/>
  <c r="AP41" i="84" s="1"/>
  <c r="AE41" i="84"/>
  <c r="AR34" i="85"/>
  <c r="AH45" i="92"/>
  <c r="AQ45" i="92" s="1"/>
  <c r="AR44" i="20"/>
  <c r="AR39" i="43"/>
  <c r="AR37" i="16"/>
  <c r="AR36" i="102"/>
  <c r="AR41" i="49"/>
  <c r="AI47" i="93"/>
  <c r="AN47" i="93"/>
  <c r="Y40" i="41"/>
  <c r="X40" i="41"/>
  <c r="AR41" i="91"/>
  <c r="AH41" i="11"/>
  <c r="AQ41" i="11" s="1"/>
  <c r="AR39" i="87"/>
  <c r="AH46" i="86"/>
  <c r="AQ46" i="86" s="1"/>
  <c r="AR46" i="53"/>
  <c r="AH47" i="101"/>
  <c r="AQ47" i="101" s="1"/>
  <c r="AF37" i="102"/>
  <c r="AO37" i="102" s="1"/>
  <c r="W38" i="102"/>
  <c r="AG37" i="102"/>
  <c r="AP37" i="102" s="1"/>
  <c r="AE37" i="102"/>
  <c r="AE45" i="92"/>
  <c r="AN45" i="92" s="1"/>
  <c r="W46" i="92"/>
  <c r="AG45" i="92"/>
  <c r="AF45" i="92"/>
  <c r="AO45" i="92" s="1"/>
  <c r="AI39" i="55"/>
  <c r="AR39" i="55" s="1"/>
  <c r="AN39" i="55"/>
  <c r="W44" i="13"/>
  <c r="AG43" i="13"/>
  <c r="AP43" i="13" s="1"/>
  <c r="AF43" i="13"/>
  <c r="AO43" i="13" s="1"/>
  <c r="AE43" i="13"/>
  <c r="AH49" i="47"/>
  <c r="AQ49" i="47" s="1"/>
  <c r="AR40" i="96"/>
  <c r="AR34" i="50"/>
  <c r="Y49" i="105"/>
  <c r="X49" i="105"/>
  <c r="Z49" i="105" s="1"/>
  <c r="AE42" i="91"/>
  <c r="W43" i="91"/>
  <c r="AG42" i="91"/>
  <c r="AP42" i="91" s="1"/>
  <c r="AF42" i="91"/>
  <c r="AO42" i="91" s="1"/>
  <c r="AF49" i="97"/>
  <c r="AO49" i="97" s="1"/>
  <c r="AE49" i="97"/>
  <c r="AG49" i="97"/>
  <c r="AP49" i="97" s="1"/>
  <c r="W50" i="97"/>
  <c r="AH36" i="90"/>
  <c r="AQ36" i="90" s="1"/>
  <c r="AR42" i="54"/>
  <c r="Z47" i="101"/>
  <c r="AE41" i="45"/>
  <c r="W42" i="45"/>
  <c r="AF41" i="45"/>
  <c r="AO41" i="45" s="1"/>
  <c r="AG41" i="45"/>
  <c r="AP41" i="45" s="1"/>
  <c r="AI36" i="35"/>
  <c r="AO36" i="35"/>
  <c r="AH43" i="54"/>
  <c r="AQ43" i="54" s="1"/>
  <c r="AH37" i="102"/>
  <c r="AQ37" i="102" s="1"/>
  <c r="Y37" i="83"/>
  <c r="X37" i="83"/>
  <c r="Z49" i="47"/>
  <c r="AH48" i="52"/>
  <c r="AQ48" i="52" s="1"/>
  <c r="AR48" i="47"/>
  <c r="AI39" i="41"/>
  <c r="AN39" i="41"/>
  <c r="Y50" i="89"/>
  <c r="X50" i="89"/>
  <c r="Z50" i="89" s="1"/>
  <c r="Y45" i="44"/>
  <c r="Z45" i="44"/>
  <c r="X45" i="44"/>
  <c r="AR46" i="101"/>
  <c r="Y46" i="46"/>
  <c r="X46" i="46"/>
  <c r="AG36" i="90"/>
  <c r="AP36" i="90" s="1"/>
  <c r="AE36" i="90"/>
  <c r="AF36" i="90"/>
  <c r="AO36" i="90" s="1"/>
  <c r="W37" i="90"/>
  <c r="AH35" i="85"/>
  <c r="AQ35" i="85" s="1"/>
  <c r="AH42" i="95"/>
  <c r="AQ42" i="95" s="1"/>
  <c r="AE43" i="54"/>
  <c r="W44" i="54"/>
  <c r="AG43" i="54"/>
  <c r="AP43" i="54" s="1"/>
  <c r="AF43" i="54"/>
  <c r="AO43" i="54" s="1"/>
  <c r="AH38" i="16"/>
  <c r="AQ38" i="16" s="1"/>
  <c r="AH38" i="18"/>
  <c r="AQ38" i="18" s="1"/>
  <c r="AI35" i="10"/>
  <c r="AN35" i="10"/>
  <c r="AH45" i="20"/>
  <c r="AQ45" i="20" s="1"/>
  <c r="Z48" i="52"/>
  <c r="Y48" i="93"/>
  <c r="X48" i="93"/>
  <c r="Y39" i="99"/>
  <c r="X39" i="99"/>
  <c r="Z41" i="11"/>
  <c r="AH47" i="53"/>
  <c r="AQ47" i="53" s="1"/>
  <c r="Z47" i="53"/>
  <c r="AE42" i="100"/>
  <c r="W43" i="100"/>
  <c r="AG42" i="100"/>
  <c r="AP42" i="100" s="1"/>
  <c r="AF42" i="100"/>
  <c r="AO42" i="100" s="1"/>
  <c r="Y37" i="42"/>
  <c r="X37" i="42"/>
  <c r="AI42" i="51"/>
  <c r="AN42" i="51"/>
  <c r="AG44" i="32"/>
  <c r="AP44" i="32" s="1"/>
  <c r="AF44" i="32"/>
  <c r="AO44" i="32" s="1"/>
  <c r="AE44" i="32"/>
  <c r="W45" i="32"/>
  <c r="AH35" i="50"/>
  <c r="AQ35" i="50" s="1"/>
  <c r="AI49" i="89"/>
  <c r="AN49" i="89"/>
  <c r="AI44" i="44"/>
  <c r="AN44" i="44"/>
  <c r="AH39" i="88"/>
  <c r="AQ39" i="88" s="1"/>
  <c r="AI45" i="46"/>
  <c r="AN45" i="46"/>
  <c r="Z35" i="85"/>
  <c r="Z42" i="95"/>
  <c r="Y37" i="35"/>
  <c r="X37" i="35"/>
  <c r="Z38" i="16"/>
  <c r="Z38" i="18"/>
  <c r="Y40" i="55"/>
  <c r="X40" i="55"/>
  <c r="AI36" i="83"/>
  <c r="AN36" i="83"/>
  <c r="Y40" i="103"/>
  <c r="X40" i="103"/>
  <c r="Z40" i="103" s="1"/>
  <c r="Y36" i="10"/>
  <c r="X36" i="10"/>
  <c r="AH48" i="15"/>
  <c r="AQ48" i="15" s="1"/>
  <c r="AR38" i="88"/>
  <c r="Z45" i="20"/>
  <c r="AR44" i="104"/>
  <c r="AI48" i="105"/>
  <c r="AN48" i="105"/>
  <c r="AI38" i="99"/>
  <c r="AN38" i="99"/>
  <c r="Y37" i="82"/>
  <c r="X37" i="82"/>
  <c r="AE42" i="49"/>
  <c r="W43" i="49"/>
  <c r="AG42" i="49"/>
  <c r="AP42" i="49" s="1"/>
  <c r="AF42" i="49"/>
  <c r="AO42" i="49" s="1"/>
  <c r="AR45" i="86"/>
  <c r="AR47" i="52"/>
  <c r="AR40" i="11"/>
  <c r="AH41" i="96"/>
  <c r="AQ41" i="96" s="1"/>
  <c r="AH45" i="104"/>
  <c r="AQ45" i="104" s="1"/>
  <c r="AE36" i="98"/>
  <c r="AF36" i="98"/>
  <c r="AO36" i="98" s="1"/>
  <c r="AG36" i="98"/>
  <c r="AP36" i="98" s="1"/>
  <c r="W37" i="98"/>
  <c r="AR47" i="15"/>
  <c r="AR41" i="95"/>
  <c r="Z35" i="50"/>
  <c r="AH36" i="48"/>
  <c r="AQ36" i="48" s="1"/>
  <c r="Z39" i="88"/>
  <c r="AH40" i="87"/>
  <c r="AQ40" i="87" s="1"/>
  <c r="AR37" i="18"/>
  <c r="AH40" i="43"/>
  <c r="AQ40" i="43" s="1"/>
  <c r="AI39" i="103"/>
  <c r="AN39" i="103"/>
  <c r="Z48" i="15"/>
  <c r="AI36" i="82"/>
  <c r="AN36" i="82"/>
  <c r="Z39" i="99" l="1"/>
  <c r="AG39" i="99"/>
  <c r="AP39" i="99" s="1"/>
  <c r="AF39" i="99"/>
  <c r="AO39" i="99" s="1"/>
  <c r="AE39" i="99"/>
  <c r="W40" i="99"/>
  <c r="AF45" i="20"/>
  <c r="AO45" i="20" s="1"/>
  <c r="AE45" i="20"/>
  <c r="W46" i="20"/>
  <c r="AG45" i="20"/>
  <c r="AP45" i="20" s="1"/>
  <c r="AE40" i="103"/>
  <c r="W41" i="103"/>
  <c r="AG40" i="103"/>
  <c r="AP40" i="103" s="1"/>
  <c r="AF40" i="103"/>
  <c r="AO40" i="103" s="1"/>
  <c r="AE42" i="95"/>
  <c r="AG42" i="95"/>
  <c r="AP42" i="95" s="1"/>
  <c r="W43" i="95"/>
  <c r="AF42" i="95"/>
  <c r="AO42" i="95" s="1"/>
  <c r="AR49" i="89"/>
  <c r="AR42" i="51"/>
  <c r="AH46" i="46"/>
  <c r="AQ46" i="46" s="1"/>
  <c r="AE45" i="44"/>
  <c r="AF45" i="44"/>
  <c r="AO45" i="44" s="1"/>
  <c r="W46" i="44"/>
  <c r="AG45" i="44"/>
  <c r="AP45" i="44" s="1"/>
  <c r="AR39" i="41"/>
  <c r="AF49" i="105"/>
  <c r="AO49" i="105" s="1"/>
  <c r="AE49" i="105"/>
  <c r="W50" i="105"/>
  <c r="AG49" i="105"/>
  <c r="AP49" i="105" s="1"/>
  <c r="AI43" i="13"/>
  <c r="AN43" i="13"/>
  <c r="AI37" i="102"/>
  <c r="AN37" i="102"/>
  <c r="AI41" i="84"/>
  <c r="AN41" i="84"/>
  <c r="Y41" i="87"/>
  <c r="X41" i="87"/>
  <c r="Y43" i="49"/>
  <c r="X43" i="49"/>
  <c r="AR38" i="99"/>
  <c r="AF38" i="18"/>
  <c r="AO38" i="18" s="1"/>
  <c r="AE38" i="18"/>
  <c r="W39" i="18"/>
  <c r="AG38" i="18"/>
  <c r="AP38" i="18" s="1"/>
  <c r="W36" i="85"/>
  <c r="AE35" i="85"/>
  <c r="AG35" i="85"/>
  <c r="AP35" i="85" s="1"/>
  <c r="AF35" i="85"/>
  <c r="AO35" i="85" s="1"/>
  <c r="Y45" i="32"/>
  <c r="X45" i="32"/>
  <c r="AH37" i="42"/>
  <c r="AQ37" i="42" s="1"/>
  <c r="Y43" i="100"/>
  <c r="X43" i="100"/>
  <c r="AH48" i="93"/>
  <c r="AQ48" i="93" s="1"/>
  <c r="Y44" i="54"/>
  <c r="X44" i="54"/>
  <c r="Z44" i="54" s="1"/>
  <c r="Z46" i="46"/>
  <c r="AH40" i="41"/>
  <c r="AQ40" i="41" s="1"/>
  <c r="AI36" i="48"/>
  <c r="AN36" i="48"/>
  <c r="Y42" i="96"/>
  <c r="X42" i="96"/>
  <c r="AR39" i="103"/>
  <c r="AG39" i="88"/>
  <c r="AP39" i="88" s="1"/>
  <c r="AF39" i="88"/>
  <c r="AO39" i="88" s="1"/>
  <c r="AE39" i="88"/>
  <c r="W40" i="88"/>
  <c r="AG35" i="50"/>
  <c r="AP35" i="50" s="1"/>
  <c r="AF35" i="50"/>
  <c r="AO35" i="50" s="1"/>
  <c r="AE35" i="50"/>
  <c r="W36" i="50"/>
  <c r="Y37" i="98"/>
  <c r="X37" i="98"/>
  <c r="AI42" i="49"/>
  <c r="AN42" i="49"/>
  <c r="AH36" i="10"/>
  <c r="AQ36" i="10" s="1"/>
  <c r="AG38" i="16"/>
  <c r="AP38" i="16" s="1"/>
  <c r="W39" i="16"/>
  <c r="AF38" i="16"/>
  <c r="AO38" i="16" s="1"/>
  <c r="AE38" i="16"/>
  <c r="AI44" i="32"/>
  <c r="AN44" i="32"/>
  <c r="Z37" i="42"/>
  <c r="AI42" i="100"/>
  <c r="AN42" i="100"/>
  <c r="Z48" i="93"/>
  <c r="AI43" i="54"/>
  <c r="AN43" i="54"/>
  <c r="X37" i="90"/>
  <c r="Y37" i="90"/>
  <c r="AH50" i="89"/>
  <c r="AQ50" i="89" s="1"/>
  <c r="W50" i="47"/>
  <c r="AG49" i="47"/>
  <c r="AP49" i="47" s="1"/>
  <c r="AE49" i="47"/>
  <c r="AF49" i="47"/>
  <c r="AO49" i="47" s="1"/>
  <c r="Y50" i="97"/>
  <c r="X50" i="97"/>
  <c r="AI45" i="92"/>
  <c r="AP45" i="92"/>
  <c r="Y38" i="102"/>
  <c r="X38" i="102"/>
  <c r="Z40" i="41"/>
  <c r="Y47" i="86"/>
  <c r="X47" i="86"/>
  <c r="AI41" i="96"/>
  <c r="AN41" i="96"/>
  <c r="AH37" i="82"/>
  <c r="AQ37" i="82" s="1"/>
  <c r="AR48" i="105"/>
  <c r="Z36" i="10"/>
  <c r="AR36" i="83"/>
  <c r="AH37" i="35"/>
  <c r="AQ37" i="35" s="1"/>
  <c r="AR45" i="46"/>
  <c r="AF47" i="53"/>
  <c r="AO47" i="53" s="1"/>
  <c r="AG47" i="53"/>
  <c r="AP47" i="53" s="1"/>
  <c r="W48" i="53"/>
  <c r="AE47" i="53"/>
  <c r="AF41" i="11"/>
  <c r="AO41" i="11" s="1"/>
  <c r="AE41" i="11"/>
  <c r="AG41" i="11"/>
  <c r="AP41" i="11" s="1"/>
  <c r="W42" i="11"/>
  <c r="AF50" i="89"/>
  <c r="AO50" i="89" s="1"/>
  <c r="AE50" i="89"/>
  <c r="AG50" i="89"/>
  <c r="AP50" i="89" s="1"/>
  <c r="W51" i="89"/>
  <c r="AH37" i="83"/>
  <c r="AQ37" i="83" s="1"/>
  <c r="Y42" i="45"/>
  <c r="X42" i="45"/>
  <c r="Y43" i="91"/>
  <c r="X43" i="91"/>
  <c r="Y44" i="13"/>
  <c r="X44" i="13"/>
  <c r="Y46" i="92"/>
  <c r="X46" i="92"/>
  <c r="Y42" i="84"/>
  <c r="X42" i="84"/>
  <c r="AI46" i="86"/>
  <c r="AP46" i="86"/>
  <c r="Y37" i="48"/>
  <c r="X37" i="48"/>
  <c r="Y46" i="104"/>
  <c r="X46" i="104"/>
  <c r="Z37" i="82"/>
  <c r="AH40" i="55"/>
  <c r="AQ40" i="55" s="1"/>
  <c r="Z37" i="35"/>
  <c r="AR44" i="44"/>
  <c r="AH39" i="99"/>
  <c r="AQ39" i="99" s="1"/>
  <c r="AE48" i="52"/>
  <c r="W49" i="52"/>
  <c r="AG48" i="52"/>
  <c r="AP48" i="52" s="1"/>
  <c r="AF48" i="52"/>
  <c r="AO48" i="52" s="1"/>
  <c r="AI36" i="90"/>
  <c r="AN36" i="90"/>
  <c r="Z37" i="83"/>
  <c r="AI41" i="45"/>
  <c r="AN41" i="45"/>
  <c r="AI49" i="97"/>
  <c r="AN49" i="97"/>
  <c r="AI42" i="91"/>
  <c r="AN42" i="91"/>
  <c r="AH43" i="51"/>
  <c r="AQ43" i="51" s="1"/>
  <c r="AI35" i="94"/>
  <c r="AN35" i="94"/>
  <c r="AI40" i="43"/>
  <c r="AN40" i="43"/>
  <c r="AI45" i="104"/>
  <c r="AN45" i="104"/>
  <c r="AR36" i="82"/>
  <c r="AE48" i="15"/>
  <c r="AG48" i="15"/>
  <c r="AP48" i="15" s="1"/>
  <c r="AF48" i="15"/>
  <c r="AO48" i="15" s="1"/>
  <c r="W49" i="15"/>
  <c r="AI36" i="98"/>
  <c r="AN36" i="98"/>
  <c r="AH40" i="103"/>
  <c r="AQ40" i="103" s="1"/>
  <c r="Z40" i="55"/>
  <c r="AR35" i="10"/>
  <c r="AH45" i="44"/>
  <c r="AQ45" i="44" s="1"/>
  <c r="AR36" i="35"/>
  <c r="AG47" i="101"/>
  <c r="AP47" i="101" s="1"/>
  <c r="AF47" i="101"/>
  <c r="AO47" i="101" s="1"/>
  <c r="AE47" i="101"/>
  <c r="W48" i="101"/>
  <c r="AH49" i="105"/>
  <c r="AQ49" i="105" s="1"/>
  <c r="AR47" i="93"/>
  <c r="Z43" i="51"/>
  <c r="Y36" i="94"/>
  <c r="X36" i="94"/>
  <c r="Y41" i="43"/>
  <c r="X41" i="43"/>
  <c r="AI40" i="87"/>
  <c r="AN40" i="87"/>
  <c r="Z38" i="102" l="1"/>
  <c r="Z46" i="104"/>
  <c r="AG46" i="104" s="1"/>
  <c r="AP46" i="104" s="1"/>
  <c r="Z37" i="98"/>
  <c r="AG37" i="98" s="1"/>
  <c r="AP37" i="98" s="1"/>
  <c r="AE37" i="98"/>
  <c r="W38" i="98"/>
  <c r="W39" i="102"/>
  <c r="AF38" i="102"/>
  <c r="AO38" i="102" s="1"/>
  <c r="AE38" i="102"/>
  <c r="AG38" i="102"/>
  <c r="AP38" i="102" s="1"/>
  <c r="AF46" i="104"/>
  <c r="AO46" i="104" s="1"/>
  <c r="AE46" i="104"/>
  <c r="W47" i="104"/>
  <c r="AR36" i="98"/>
  <c r="AR41" i="45"/>
  <c r="AR46" i="86"/>
  <c r="AI50" i="89"/>
  <c r="AN50" i="89"/>
  <c r="AR41" i="96"/>
  <c r="AR42" i="100"/>
  <c r="AH44" i="54"/>
  <c r="AQ44" i="54" s="1"/>
  <c r="AR43" i="13"/>
  <c r="AI45" i="44"/>
  <c r="AN45" i="44"/>
  <c r="Y43" i="95"/>
  <c r="X43" i="95"/>
  <c r="Y41" i="103"/>
  <c r="Z41" i="103" s="1"/>
  <c r="X41" i="103"/>
  <c r="AH41" i="43"/>
  <c r="AQ41" i="43" s="1"/>
  <c r="AR35" i="94"/>
  <c r="AF37" i="83"/>
  <c r="AO37" i="83" s="1"/>
  <c r="AG37" i="83"/>
  <c r="AP37" i="83" s="1"/>
  <c r="AE37" i="83"/>
  <c r="W38" i="83"/>
  <c r="Y49" i="52"/>
  <c r="X49" i="52"/>
  <c r="AH42" i="84"/>
  <c r="AQ42" i="84" s="1"/>
  <c r="AH44" i="13"/>
  <c r="AQ44" i="13" s="1"/>
  <c r="AH42" i="45"/>
  <c r="AQ42" i="45" s="1"/>
  <c r="AH47" i="86"/>
  <c r="AQ47" i="86" s="1"/>
  <c r="AH37" i="90"/>
  <c r="AQ37" i="90" s="1"/>
  <c r="AE37" i="42"/>
  <c r="AF37" i="42"/>
  <c r="AO37" i="42" s="1"/>
  <c r="W38" i="42"/>
  <c r="AG37" i="42"/>
  <c r="AP37" i="42" s="1"/>
  <c r="Y39" i="16"/>
  <c r="X39" i="16"/>
  <c r="Z39" i="16" s="1"/>
  <c r="Y40" i="88"/>
  <c r="X40" i="88"/>
  <c r="AH42" i="96"/>
  <c r="AQ42" i="96" s="1"/>
  <c r="AG44" i="54"/>
  <c r="AP44" i="54" s="1"/>
  <c r="W45" i="54"/>
  <c r="AE44" i="54"/>
  <c r="AF44" i="54"/>
  <c r="AO44" i="54" s="1"/>
  <c r="AH43" i="49"/>
  <c r="AQ43" i="49" s="1"/>
  <c r="AI40" i="103"/>
  <c r="AN40" i="103"/>
  <c r="AR42" i="91"/>
  <c r="AI48" i="52"/>
  <c r="AN48" i="52"/>
  <c r="AH37" i="48"/>
  <c r="AQ37" i="48" s="1"/>
  <c r="Z42" i="84"/>
  <c r="Z44" i="13"/>
  <c r="Z42" i="45"/>
  <c r="AI47" i="53"/>
  <c r="AN47" i="53"/>
  <c r="Z47" i="86"/>
  <c r="Y36" i="50"/>
  <c r="X36" i="50"/>
  <c r="AI39" i="88"/>
  <c r="AN39" i="88"/>
  <c r="Z42" i="96"/>
  <c r="AH43" i="100"/>
  <c r="AQ43" i="100" s="1"/>
  <c r="Y39" i="18"/>
  <c r="X39" i="18"/>
  <c r="Z43" i="49"/>
  <c r="AR41" i="84"/>
  <c r="AI42" i="95"/>
  <c r="AN42" i="95"/>
  <c r="Y40" i="99"/>
  <c r="X40" i="99"/>
  <c r="AR40" i="87"/>
  <c r="AF43" i="51"/>
  <c r="AO43" i="51" s="1"/>
  <c r="W44" i="51"/>
  <c r="AG43" i="51"/>
  <c r="AP43" i="51" s="1"/>
  <c r="AE43" i="51"/>
  <c r="Z41" i="43"/>
  <c r="Z37" i="48"/>
  <c r="Y42" i="11"/>
  <c r="X42" i="11"/>
  <c r="Y48" i="53"/>
  <c r="Z48" i="53"/>
  <c r="X48" i="53"/>
  <c r="AE36" i="10"/>
  <c r="W37" i="10"/>
  <c r="AG36" i="10"/>
  <c r="AP36" i="10" s="1"/>
  <c r="AF36" i="10"/>
  <c r="AO36" i="10" s="1"/>
  <c r="AR45" i="92"/>
  <c r="AI49" i="47"/>
  <c r="AN49" i="47"/>
  <c r="AR43" i="54"/>
  <c r="AR44" i="32"/>
  <c r="AR42" i="49"/>
  <c r="AI35" i="50"/>
  <c r="AN35" i="50"/>
  <c r="Z43" i="100"/>
  <c r="AI38" i="18"/>
  <c r="AR38" i="18" s="1"/>
  <c r="AN38" i="18"/>
  <c r="Y50" i="105"/>
  <c r="X50" i="105"/>
  <c r="AI39" i="99"/>
  <c r="AN39" i="99"/>
  <c r="Y49" i="15"/>
  <c r="X49" i="15"/>
  <c r="AH36" i="94"/>
  <c r="AQ36" i="94" s="1"/>
  <c r="Y48" i="101"/>
  <c r="X48" i="101"/>
  <c r="Z48" i="101" s="1"/>
  <c r="AR49" i="97"/>
  <c r="AG37" i="35"/>
  <c r="AP37" i="35" s="1"/>
  <c r="W38" i="35"/>
  <c r="AE37" i="35"/>
  <c r="AF37" i="35"/>
  <c r="AO37" i="35" s="1"/>
  <c r="AF37" i="82"/>
  <c r="AO37" i="82" s="1"/>
  <c r="W38" i="82"/>
  <c r="AG37" i="82"/>
  <c r="AP37" i="82" s="1"/>
  <c r="AE37" i="82"/>
  <c r="AH46" i="92"/>
  <c r="AQ46" i="92" s="1"/>
  <c r="AH43" i="91"/>
  <c r="AQ43" i="91" s="1"/>
  <c r="Y51" i="89"/>
  <c r="X51" i="89"/>
  <c r="Z51" i="89" s="1"/>
  <c r="W41" i="41"/>
  <c r="AF40" i="41"/>
  <c r="AO40" i="41" s="1"/>
  <c r="AG40" i="41"/>
  <c r="AP40" i="41" s="1"/>
  <c r="AE40" i="41"/>
  <c r="AH50" i="97"/>
  <c r="AQ50" i="97" s="1"/>
  <c r="W49" i="93"/>
  <c r="AF48" i="93"/>
  <c r="AO48" i="93" s="1"/>
  <c r="AE48" i="93"/>
  <c r="AG48" i="93"/>
  <c r="AP48" i="93" s="1"/>
  <c r="AH37" i="98"/>
  <c r="AQ37" i="98" s="1"/>
  <c r="AH45" i="32"/>
  <c r="AQ45" i="32" s="1"/>
  <c r="AI35" i="85"/>
  <c r="AN35" i="85"/>
  <c r="AH41" i="87"/>
  <c r="AQ41" i="87" s="1"/>
  <c r="AR37" i="102"/>
  <c r="AI49" i="105"/>
  <c r="AN49" i="105"/>
  <c r="Y46" i="44"/>
  <c r="X46" i="44"/>
  <c r="Y46" i="20"/>
  <c r="X46" i="20"/>
  <c r="Z46" i="20" s="1"/>
  <c r="AR45" i="104"/>
  <c r="AR36" i="90"/>
  <c r="Z36" i="94"/>
  <c r="AI47" i="101"/>
  <c r="AN47" i="101"/>
  <c r="AE40" i="55"/>
  <c r="AF40" i="55"/>
  <c r="AO40" i="55" s="1"/>
  <c r="W41" i="55"/>
  <c r="AG40" i="55"/>
  <c r="AP40" i="55" s="1"/>
  <c r="AI48" i="15"/>
  <c r="AN48" i="15"/>
  <c r="AR40" i="43"/>
  <c r="AH46" i="104"/>
  <c r="AQ46" i="104" s="1"/>
  <c r="Z46" i="92"/>
  <c r="Z43" i="91"/>
  <c r="AI41" i="11"/>
  <c r="AN41" i="11"/>
  <c r="AH38" i="102"/>
  <c r="AQ38" i="102" s="1"/>
  <c r="Z50" i="97"/>
  <c r="Y50" i="47"/>
  <c r="X50" i="47"/>
  <c r="Z50" i="47" s="1"/>
  <c r="Z37" i="90"/>
  <c r="AI38" i="16"/>
  <c r="AN38" i="16"/>
  <c r="AR36" i="48"/>
  <c r="AF46" i="46"/>
  <c r="AO46" i="46" s="1"/>
  <c r="AE46" i="46"/>
  <c r="AN46" i="46" s="1"/>
  <c r="AG46" i="46"/>
  <c r="W47" i="46"/>
  <c r="Z45" i="32"/>
  <c r="Y36" i="85"/>
  <c r="X36" i="85"/>
  <c r="Z41" i="87"/>
  <c r="AI45" i="20"/>
  <c r="AN45" i="20"/>
  <c r="AF37" i="98" l="1"/>
  <c r="AO37" i="98" s="1"/>
  <c r="Z39" i="18"/>
  <c r="W40" i="18"/>
  <c r="AF39" i="18"/>
  <c r="AO39" i="18" s="1"/>
  <c r="AG39" i="18"/>
  <c r="AP39" i="18" s="1"/>
  <c r="AE39" i="18"/>
  <c r="AR41" i="11"/>
  <c r="AR47" i="101"/>
  <c r="AH46" i="20"/>
  <c r="AQ46" i="20" s="1"/>
  <c r="AH51" i="89"/>
  <c r="AQ51" i="89" s="1"/>
  <c r="AI36" i="10"/>
  <c r="AN36" i="10"/>
  <c r="W38" i="48"/>
  <c r="AF37" i="48"/>
  <c r="AO37" i="48" s="1"/>
  <c r="AE37" i="48"/>
  <c r="AG37" i="48"/>
  <c r="AP37" i="48" s="1"/>
  <c r="AG42" i="84"/>
  <c r="AP42" i="84" s="1"/>
  <c r="AF42" i="84"/>
  <c r="AO42" i="84" s="1"/>
  <c r="AE42" i="84"/>
  <c r="W43" i="84"/>
  <c r="AH39" i="16"/>
  <c r="AQ39" i="16" s="1"/>
  <c r="AH41" i="103"/>
  <c r="AQ41" i="103" s="1"/>
  <c r="Y39" i="102"/>
  <c r="X39" i="102"/>
  <c r="Y49" i="93"/>
  <c r="X49" i="93"/>
  <c r="AF51" i="89"/>
  <c r="AO51" i="89" s="1"/>
  <c r="AG51" i="89"/>
  <c r="AP51" i="89" s="1"/>
  <c r="AE51" i="89"/>
  <c r="W52" i="89"/>
  <c r="AH48" i="101"/>
  <c r="AQ48" i="101" s="1"/>
  <c r="AR39" i="99"/>
  <c r="AG43" i="100"/>
  <c r="AP43" i="100" s="1"/>
  <c r="AE43" i="100"/>
  <c r="AF43" i="100"/>
  <c r="AO43" i="100" s="1"/>
  <c r="W44" i="100"/>
  <c r="AH48" i="53"/>
  <c r="AQ48" i="53" s="1"/>
  <c r="W42" i="43"/>
  <c r="AG41" i="43"/>
  <c r="AP41" i="43" s="1"/>
  <c r="AE41" i="43"/>
  <c r="AF41" i="43"/>
  <c r="AO41" i="43" s="1"/>
  <c r="AR42" i="95"/>
  <c r="AF42" i="96"/>
  <c r="AO42" i="96" s="1"/>
  <c r="AE42" i="96"/>
  <c r="W43" i="96"/>
  <c r="AG42" i="96"/>
  <c r="AP42" i="96" s="1"/>
  <c r="W48" i="86"/>
  <c r="AF47" i="86"/>
  <c r="AO47" i="86" s="1"/>
  <c r="AE47" i="86"/>
  <c r="AG47" i="86"/>
  <c r="AP47" i="86" s="1"/>
  <c r="AR48" i="52"/>
  <c r="AI44" i="54"/>
  <c r="AN44" i="54"/>
  <c r="AE39" i="16"/>
  <c r="AN39" i="16" s="1"/>
  <c r="AG39" i="16"/>
  <c r="AP39" i="16" s="1"/>
  <c r="W40" i="16"/>
  <c r="AF39" i="16"/>
  <c r="AI37" i="42"/>
  <c r="AN37" i="42"/>
  <c r="Y38" i="83"/>
  <c r="Z38" i="83" s="1"/>
  <c r="X38" i="83"/>
  <c r="AE41" i="103"/>
  <c r="AF41" i="103"/>
  <c r="AO41" i="103" s="1"/>
  <c r="AG41" i="103"/>
  <c r="AP41" i="103" s="1"/>
  <c r="W42" i="103"/>
  <c r="AR45" i="44"/>
  <c r="AH36" i="85"/>
  <c r="AQ36" i="85" s="1"/>
  <c r="AR38" i="16"/>
  <c r="Z36" i="85"/>
  <c r="AE43" i="91"/>
  <c r="W44" i="91"/>
  <c r="AG43" i="91"/>
  <c r="AP43" i="91" s="1"/>
  <c r="AF43" i="91"/>
  <c r="AO43" i="91" s="1"/>
  <c r="W37" i="94"/>
  <c r="AE36" i="94"/>
  <c r="AG36" i="94"/>
  <c r="AP36" i="94" s="1"/>
  <c r="AF36" i="94"/>
  <c r="AO36" i="94" s="1"/>
  <c r="AR49" i="105"/>
  <c r="AH50" i="47"/>
  <c r="AQ50" i="47" s="1"/>
  <c r="W47" i="92"/>
  <c r="AF46" i="92"/>
  <c r="AO46" i="92" s="1"/>
  <c r="AE46" i="92"/>
  <c r="AG46" i="92"/>
  <c r="AP46" i="92" s="1"/>
  <c r="Y41" i="55"/>
  <c r="X41" i="55"/>
  <c r="AI40" i="41"/>
  <c r="AR40" i="41" s="1"/>
  <c r="AN40" i="41"/>
  <c r="AI37" i="82"/>
  <c r="AN37" i="82"/>
  <c r="AI37" i="35"/>
  <c r="AN37" i="35"/>
  <c r="AF48" i="101"/>
  <c r="AO48" i="101" s="1"/>
  <c r="AE48" i="101"/>
  <c r="W49" i="101"/>
  <c r="AG48" i="101"/>
  <c r="AP48" i="101" s="1"/>
  <c r="AH50" i="105"/>
  <c r="AQ50" i="105" s="1"/>
  <c r="AF48" i="53"/>
  <c r="AO48" i="53" s="1"/>
  <c r="AE48" i="53"/>
  <c r="AG48" i="53"/>
  <c r="AP48" i="53" s="1"/>
  <c r="W49" i="53"/>
  <c r="Y45" i="54"/>
  <c r="X45" i="54"/>
  <c r="AI37" i="83"/>
  <c r="AR37" i="83" s="1"/>
  <c r="AN37" i="83"/>
  <c r="AR50" i="89"/>
  <c r="AI46" i="46"/>
  <c r="AR46" i="46" s="1"/>
  <c r="AP46" i="46"/>
  <c r="AF37" i="90"/>
  <c r="AO37" i="90" s="1"/>
  <c r="AE37" i="90"/>
  <c r="W38" i="90"/>
  <c r="AG37" i="90"/>
  <c r="AP37" i="90" s="1"/>
  <c r="AH46" i="44"/>
  <c r="AQ46" i="44" s="1"/>
  <c r="Y38" i="35"/>
  <c r="X38" i="35"/>
  <c r="AH49" i="15"/>
  <c r="AQ49" i="15" s="1"/>
  <c r="Z50" i="105"/>
  <c r="AR35" i="50"/>
  <c r="AI43" i="51"/>
  <c r="AN43" i="51"/>
  <c r="AH40" i="99"/>
  <c r="AQ40" i="99" s="1"/>
  <c r="AR39" i="88"/>
  <c r="AR47" i="53"/>
  <c r="AH40" i="88"/>
  <c r="AQ40" i="88" s="1"/>
  <c r="AH49" i="52"/>
  <c r="AQ49" i="52" s="1"/>
  <c r="AH43" i="95"/>
  <c r="AQ43" i="95" s="1"/>
  <c r="Y38" i="98"/>
  <c r="X38" i="98"/>
  <c r="Z38" i="98" s="1"/>
  <c r="AE46" i="20"/>
  <c r="AF46" i="20"/>
  <c r="AO46" i="20" s="1"/>
  <c r="W47" i="20"/>
  <c r="AG46" i="20"/>
  <c r="AP46" i="20" s="1"/>
  <c r="AI40" i="55"/>
  <c r="AN40" i="55"/>
  <c r="Z46" i="44"/>
  <c r="AR35" i="85"/>
  <c r="Y38" i="82"/>
  <c r="X38" i="82"/>
  <c r="Z49" i="15"/>
  <c r="Z42" i="11"/>
  <c r="AH42" i="11"/>
  <c r="AQ42" i="11" s="1"/>
  <c r="Z40" i="99"/>
  <c r="AG43" i="49"/>
  <c r="AP43" i="49" s="1"/>
  <c r="AF43" i="49"/>
  <c r="AO43" i="49" s="1"/>
  <c r="AE43" i="49"/>
  <c r="W44" i="49"/>
  <c r="AH36" i="50"/>
  <c r="AQ36" i="50" s="1"/>
  <c r="W43" i="45"/>
  <c r="AE42" i="45"/>
  <c r="AF42" i="45"/>
  <c r="AO42" i="45" s="1"/>
  <c r="AG42" i="45"/>
  <c r="AP42" i="45" s="1"/>
  <c r="Z40" i="88"/>
  <c r="Z49" i="52"/>
  <c r="Z43" i="95"/>
  <c r="Y47" i="104"/>
  <c r="Z47" i="104"/>
  <c r="X47" i="104"/>
  <c r="AI38" i="102"/>
  <c r="AN38" i="102"/>
  <c r="AI37" i="98"/>
  <c r="AN37" i="98"/>
  <c r="AE45" i="32"/>
  <c r="AF45" i="32"/>
  <c r="AO45" i="32" s="1"/>
  <c r="W46" i="32"/>
  <c r="AG45" i="32"/>
  <c r="AP45" i="32" s="1"/>
  <c r="W51" i="47"/>
  <c r="AF50" i="47"/>
  <c r="AO50" i="47" s="1"/>
  <c r="AG50" i="47"/>
  <c r="AP50" i="47" s="1"/>
  <c r="AE50" i="47"/>
  <c r="AR45" i="20"/>
  <c r="W42" i="87"/>
  <c r="AG41" i="87"/>
  <c r="AP41" i="87" s="1"/>
  <c r="AF41" i="87"/>
  <c r="AO41" i="87" s="1"/>
  <c r="AE41" i="87"/>
  <c r="Y47" i="46"/>
  <c r="X47" i="46"/>
  <c r="Z47" i="46" s="1"/>
  <c r="W51" i="97"/>
  <c r="AF50" i="97"/>
  <c r="AO50" i="97" s="1"/>
  <c r="AG50" i="97"/>
  <c r="AP50" i="97" s="1"/>
  <c r="AE50" i="97"/>
  <c r="AR48" i="15"/>
  <c r="AI48" i="93"/>
  <c r="AN48" i="93"/>
  <c r="Y41" i="41"/>
  <c r="Z41" i="41"/>
  <c r="X41" i="41"/>
  <c r="AR49" i="47"/>
  <c r="Y37" i="10"/>
  <c r="X37" i="10"/>
  <c r="Y44" i="51"/>
  <c r="X44" i="51"/>
  <c r="AH39" i="18"/>
  <c r="AQ39" i="18" s="1"/>
  <c r="Z36" i="50"/>
  <c r="AE44" i="13"/>
  <c r="AN44" i="13" s="1"/>
  <c r="AF44" i="13"/>
  <c r="AO44" i="13" s="1"/>
  <c r="W45" i="13"/>
  <c r="AG44" i="13"/>
  <c r="AR40" i="103"/>
  <c r="Y38" i="42"/>
  <c r="X38" i="42"/>
  <c r="AI46" i="104"/>
  <c r="AN46" i="104"/>
  <c r="AG38" i="83" l="1"/>
  <c r="AP38" i="83" s="1"/>
  <c r="AF38" i="83"/>
  <c r="AO38" i="83" s="1"/>
  <c r="W39" i="83"/>
  <c r="AE38" i="83"/>
  <c r="AR46" i="104"/>
  <c r="AE36" i="50"/>
  <c r="AF36" i="50"/>
  <c r="AO36" i="50" s="1"/>
  <c r="AG36" i="50"/>
  <c r="AP36" i="50" s="1"/>
  <c r="W37" i="50"/>
  <c r="AH44" i="51"/>
  <c r="AQ44" i="51" s="1"/>
  <c r="AR48" i="93"/>
  <c r="AI41" i="87"/>
  <c r="AN41" i="87"/>
  <c r="W50" i="52"/>
  <c r="AF49" i="52"/>
  <c r="AO49" i="52" s="1"/>
  <c r="AG49" i="52"/>
  <c r="AE49" i="52"/>
  <c r="AN49" i="52" s="1"/>
  <c r="Y43" i="45"/>
  <c r="X43" i="45"/>
  <c r="AG49" i="15"/>
  <c r="AP49" i="15" s="1"/>
  <c r="AF49" i="15"/>
  <c r="AO49" i="15" s="1"/>
  <c r="AE49" i="15"/>
  <c r="W50" i="15"/>
  <c r="AE46" i="44"/>
  <c r="AG46" i="44"/>
  <c r="AP46" i="44" s="1"/>
  <c r="W47" i="44"/>
  <c r="AF46" i="44"/>
  <c r="AO46" i="44" s="1"/>
  <c r="AR43" i="51"/>
  <c r="AR37" i="42"/>
  <c r="AI47" i="86"/>
  <c r="AN47" i="86"/>
  <c r="AI42" i="96"/>
  <c r="AN42" i="96"/>
  <c r="AI41" i="43"/>
  <c r="AN41" i="43"/>
  <c r="Y43" i="84"/>
  <c r="X43" i="84"/>
  <c r="AI37" i="48"/>
  <c r="AN37" i="48"/>
  <c r="Z44" i="51"/>
  <c r="Y51" i="97"/>
  <c r="X51" i="97"/>
  <c r="AI50" i="47"/>
  <c r="AN50" i="47"/>
  <c r="X46" i="32"/>
  <c r="Y46" i="32"/>
  <c r="Z46" i="32" s="1"/>
  <c r="AR38" i="102"/>
  <c r="AE40" i="88"/>
  <c r="AG40" i="88"/>
  <c r="AP40" i="88" s="1"/>
  <c r="AF40" i="88"/>
  <c r="AO40" i="88" s="1"/>
  <c r="W41" i="88"/>
  <c r="Y44" i="49"/>
  <c r="X44" i="49"/>
  <c r="AH38" i="82"/>
  <c r="AQ38" i="82" s="1"/>
  <c r="AI46" i="20"/>
  <c r="AN46" i="20"/>
  <c r="Y38" i="90"/>
  <c r="X38" i="90"/>
  <c r="Z38" i="90" s="1"/>
  <c r="Y49" i="101"/>
  <c r="X49" i="101"/>
  <c r="AR37" i="82"/>
  <c r="AI41" i="103"/>
  <c r="AN41" i="103"/>
  <c r="AR44" i="54"/>
  <c r="AH49" i="93"/>
  <c r="AQ49" i="93" s="1"/>
  <c r="AI42" i="84"/>
  <c r="AN42" i="84"/>
  <c r="AH41" i="41"/>
  <c r="AQ41" i="41" s="1"/>
  <c r="AH47" i="46"/>
  <c r="AQ47" i="46" s="1"/>
  <c r="AH47" i="104"/>
  <c r="AQ47" i="104" s="1"/>
  <c r="AI43" i="49"/>
  <c r="AN43" i="49"/>
  <c r="Z38" i="82"/>
  <c r="AR40" i="55"/>
  <c r="AH38" i="98"/>
  <c r="AQ38" i="98" s="1"/>
  <c r="AI37" i="90"/>
  <c r="AN37" i="90"/>
  <c r="Y49" i="53"/>
  <c r="X49" i="53"/>
  <c r="AI48" i="101"/>
  <c r="AN48" i="101"/>
  <c r="AH38" i="83"/>
  <c r="AQ38" i="83" s="1"/>
  <c r="AI39" i="16"/>
  <c r="AO39" i="16"/>
  <c r="Y48" i="86"/>
  <c r="X48" i="86"/>
  <c r="Y42" i="43"/>
  <c r="Z42" i="43" s="1"/>
  <c r="X42" i="43"/>
  <c r="Z49" i="93"/>
  <c r="Y38" i="48"/>
  <c r="X38" i="48"/>
  <c r="Z38" i="48" s="1"/>
  <c r="AI39" i="18"/>
  <c r="AN39" i="18"/>
  <c r="Y42" i="87"/>
  <c r="X42" i="87"/>
  <c r="AI45" i="32"/>
  <c r="AN45" i="32"/>
  <c r="W48" i="104"/>
  <c r="AF47" i="104"/>
  <c r="AO47" i="104" s="1"/>
  <c r="AE47" i="104"/>
  <c r="AG47" i="104"/>
  <c r="AP47" i="104" s="1"/>
  <c r="AE38" i="98"/>
  <c r="AN38" i="98" s="1"/>
  <c r="AG38" i="98"/>
  <c r="AF38" i="98"/>
  <c r="AO38" i="98" s="1"/>
  <c r="W39" i="98"/>
  <c r="AF50" i="105"/>
  <c r="AO50" i="105" s="1"/>
  <c r="AE50" i="105"/>
  <c r="W51" i="105"/>
  <c r="AG50" i="105"/>
  <c r="AP50" i="105" s="1"/>
  <c r="AH38" i="35"/>
  <c r="AQ38" i="35" s="1"/>
  <c r="AI46" i="92"/>
  <c r="AN46" i="92"/>
  <c r="Y44" i="91"/>
  <c r="Z44" i="91" s="1"/>
  <c r="X44" i="91"/>
  <c r="Y40" i="16"/>
  <c r="X40" i="16"/>
  <c r="Y44" i="100"/>
  <c r="X44" i="100"/>
  <c r="Y52" i="89"/>
  <c r="X52" i="89"/>
  <c r="AH38" i="42"/>
  <c r="AQ38" i="42" s="1"/>
  <c r="AI44" i="13"/>
  <c r="AP44" i="13"/>
  <c r="Z38" i="42"/>
  <c r="Y45" i="13"/>
  <c r="Z45" i="13" s="1"/>
  <c r="X45" i="13"/>
  <c r="AH37" i="10"/>
  <c r="AQ37" i="10" s="1"/>
  <c r="AF47" i="46"/>
  <c r="AO47" i="46" s="1"/>
  <c r="AG47" i="46"/>
  <c r="AP47" i="46" s="1"/>
  <c r="W48" i="46"/>
  <c r="AE47" i="46"/>
  <c r="Z37" i="10"/>
  <c r="AI50" i="97"/>
  <c r="AN50" i="97"/>
  <c r="Y51" i="47"/>
  <c r="Z51" i="47"/>
  <c r="X51" i="47"/>
  <c r="Z38" i="35"/>
  <c r="AH45" i="54"/>
  <c r="AQ45" i="54" s="1"/>
  <c r="AI48" i="53"/>
  <c r="AN48" i="53"/>
  <c r="AH41" i="55"/>
  <c r="AQ41" i="55" s="1"/>
  <c r="AI36" i="94"/>
  <c r="AN36" i="94"/>
  <c r="AI43" i="91"/>
  <c r="AN43" i="91"/>
  <c r="Y42" i="103"/>
  <c r="X42" i="103"/>
  <c r="AI51" i="89"/>
  <c r="AN51" i="89"/>
  <c r="AH39" i="102"/>
  <c r="AQ39" i="102" s="1"/>
  <c r="AR36" i="10"/>
  <c r="W42" i="41"/>
  <c r="AG41" i="41"/>
  <c r="AP41" i="41" s="1"/>
  <c r="AF41" i="41"/>
  <c r="AO41" i="41" s="1"/>
  <c r="AE41" i="41"/>
  <c r="AR37" i="98"/>
  <c r="AE43" i="95"/>
  <c r="AG43" i="95"/>
  <c r="AP43" i="95" s="1"/>
  <c r="W44" i="95"/>
  <c r="AF43" i="95"/>
  <c r="AO43" i="95" s="1"/>
  <c r="AI42" i="45"/>
  <c r="AN42" i="45"/>
  <c r="W41" i="99"/>
  <c r="AG40" i="99"/>
  <c r="AP40" i="99" s="1"/>
  <c r="AF40" i="99"/>
  <c r="AO40" i="99" s="1"/>
  <c r="AE40" i="99"/>
  <c r="W43" i="11"/>
  <c r="AG42" i="11"/>
  <c r="AP42" i="11" s="1"/>
  <c r="AF42" i="11"/>
  <c r="AO42" i="11" s="1"/>
  <c r="AE42" i="11"/>
  <c r="Y47" i="20"/>
  <c r="Z47" i="20" s="1"/>
  <c r="X47" i="20"/>
  <c r="Z45" i="54"/>
  <c r="AR37" i="35"/>
  <c r="Z41" i="55"/>
  <c r="Y47" i="92"/>
  <c r="X47" i="92"/>
  <c r="Y37" i="94"/>
  <c r="X37" i="94"/>
  <c r="Z37" i="94" s="1"/>
  <c r="AG36" i="85"/>
  <c r="AP36" i="85" s="1"/>
  <c r="W37" i="85"/>
  <c r="AE36" i="85"/>
  <c r="AF36" i="85"/>
  <c r="AO36" i="85" s="1"/>
  <c r="Y43" i="96"/>
  <c r="X43" i="96"/>
  <c r="AI43" i="100"/>
  <c r="AN43" i="100"/>
  <c r="Z39" i="102"/>
  <c r="Y40" i="18"/>
  <c r="Z40" i="18" s="1"/>
  <c r="X40" i="18"/>
  <c r="Z42" i="103" l="1"/>
  <c r="Z44" i="100"/>
  <c r="Z44" i="49"/>
  <c r="Z43" i="96"/>
  <c r="W44" i="96" s="1"/>
  <c r="AG47" i="20"/>
  <c r="AP47" i="20" s="1"/>
  <c r="W48" i="20"/>
  <c r="AF47" i="20"/>
  <c r="AO47" i="20" s="1"/>
  <c r="AE47" i="20"/>
  <c r="AE44" i="49"/>
  <c r="AF44" i="49"/>
  <c r="AO44" i="49" s="1"/>
  <c r="AG44" i="49"/>
  <c r="AP44" i="49" s="1"/>
  <c r="W45" i="49"/>
  <c r="W47" i="32"/>
  <c r="AE46" i="32"/>
  <c r="AF46" i="32"/>
  <c r="AO46" i="32" s="1"/>
  <c r="AG46" i="32"/>
  <c r="AP46" i="32" s="1"/>
  <c r="AE42" i="43"/>
  <c r="AF42" i="43"/>
  <c r="AO42" i="43" s="1"/>
  <c r="AG42" i="43"/>
  <c r="AP42" i="43" s="1"/>
  <c r="W43" i="43"/>
  <c r="W43" i="103"/>
  <c r="AE42" i="103"/>
  <c r="AG42" i="103"/>
  <c r="AP42" i="103" s="1"/>
  <c r="AF42" i="103"/>
  <c r="AO42" i="103" s="1"/>
  <c r="AF43" i="96"/>
  <c r="AO43" i="96" s="1"/>
  <c r="AE43" i="96"/>
  <c r="W45" i="100"/>
  <c r="AF44" i="100"/>
  <c r="AO44" i="100" s="1"/>
  <c r="AE44" i="100"/>
  <c r="AG44" i="100"/>
  <c r="AP44" i="100" s="1"/>
  <c r="W41" i="18"/>
  <c r="AE40" i="18"/>
  <c r="AG40" i="18"/>
  <c r="AP40" i="18" s="1"/>
  <c r="AF40" i="18"/>
  <c r="AO40" i="18" s="1"/>
  <c r="AE45" i="13"/>
  <c r="AF45" i="13"/>
  <c r="AO45" i="13" s="1"/>
  <c r="W46" i="13"/>
  <c r="AG45" i="13"/>
  <c r="AP45" i="13" s="1"/>
  <c r="W45" i="91"/>
  <c r="AG44" i="91"/>
  <c r="AP44" i="91" s="1"/>
  <c r="AF44" i="91"/>
  <c r="AO44" i="91" s="1"/>
  <c r="AE44" i="91"/>
  <c r="AH37" i="94"/>
  <c r="AQ37" i="94" s="1"/>
  <c r="W42" i="55"/>
  <c r="AE41" i="55"/>
  <c r="AF41" i="55"/>
  <c r="AO41" i="55" s="1"/>
  <c r="AG41" i="55"/>
  <c r="AP41" i="55" s="1"/>
  <c r="AR42" i="45"/>
  <c r="Y42" i="41"/>
  <c r="X42" i="41"/>
  <c r="AH51" i="47"/>
  <c r="AQ51" i="47" s="1"/>
  <c r="AH44" i="100"/>
  <c r="AQ44" i="100" s="1"/>
  <c r="AH44" i="91"/>
  <c r="AQ44" i="91" s="1"/>
  <c r="Y51" i="105"/>
  <c r="X51" i="105"/>
  <c r="AI38" i="98"/>
  <c r="AP38" i="98"/>
  <c r="Y48" i="104"/>
  <c r="X48" i="104"/>
  <c r="AH42" i="43"/>
  <c r="AQ42" i="43" s="1"/>
  <c r="AI40" i="88"/>
  <c r="AN40" i="88"/>
  <c r="AR41" i="43"/>
  <c r="AI49" i="52"/>
  <c r="AP49" i="52"/>
  <c r="AF51" i="47"/>
  <c r="AO51" i="47" s="1"/>
  <c r="AG51" i="47"/>
  <c r="AP51" i="47" s="1"/>
  <c r="W52" i="47"/>
  <c r="AE51" i="47"/>
  <c r="AI47" i="46"/>
  <c r="AN47" i="46"/>
  <c r="AG38" i="42"/>
  <c r="AP38" i="42" s="1"/>
  <c r="AF38" i="42"/>
  <c r="AO38" i="42" s="1"/>
  <c r="W39" i="42"/>
  <c r="AE38" i="42"/>
  <c r="AI50" i="105"/>
  <c r="AN50" i="105"/>
  <c r="AR39" i="18"/>
  <c r="AR39" i="16"/>
  <c r="AR37" i="90"/>
  <c r="AR41" i="103"/>
  <c r="AH38" i="90"/>
  <c r="AQ38" i="90" s="1"/>
  <c r="AR50" i="47"/>
  <c r="AR37" i="48"/>
  <c r="AI46" i="44"/>
  <c r="AN46" i="44"/>
  <c r="AH43" i="45"/>
  <c r="AQ43" i="45" s="1"/>
  <c r="Y37" i="50"/>
  <c r="X37" i="50"/>
  <c r="AE37" i="94"/>
  <c r="W38" i="94"/>
  <c r="AF37" i="94"/>
  <c r="AO37" i="94" s="1"/>
  <c r="AG37" i="94"/>
  <c r="AP37" i="94" s="1"/>
  <c r="AI40" i="99"/>
  <c r="AN40" i="99"/>
  <c r="AR45" i="32"/>
  <c r="AH38" i="48"/>
  <c r="AQ38" i="48" s="1"/>
  <c r="AR48" i="101"/>
  <c r="AF38" i="90"/>
  <c r="AO38" i="90" s="1"/>
  <c r="AG38" i="90"/>
  <c r="AP38" i="90" s="1"/>
  <c r="W39" i="90"/>
  <c r="AE38" i="90"/>
  <c r="AH51" i="97"/>
  <c r="AQ51" i="97" s="1"/>
  <c r="AH43" i="84"/>
  <c r="AQ43" i="84" s="1"/>
  <c r="AR42" i="96"/>
  <c r="Z43" i="45"/>
  <c r="Y50" i="52"/>
  <c r="X50" i="52"/>
  <c r="Z50" i="52" s="1"/>
  <c r="AI38" i="83"/>
  <c r="AN38" i="83"/>
  <c r="Y48" i="46"/>
  <c r="X48" i="46"/>
  <c r="AR43" i="100"/>
  <c r="AI41" i="41"/>
  <c r="AN41" i="41"/>
  <c r="AR44" i="13"/>
  <c r="AH52" i="89"/>
  <c r="AQ52" i="89" s="1"/>
  <c r="AH40" i="16"/>
  <c r="AQ40" i="16" s="1"/>
  <c r="AH42" i="87"/>
  <c r="AQ42" i="87" s="1"/>
  <c r="AE38" i="48"/>
  <c r="W39" i="48"/>
  <c r="AF38" i="48"/>
  <c r="AO38" i="48" s="1"/>
  <c r="AG38" i="48"/>
  <c r="AP38" i="48" s="1"/>
  <c r="AH48" i="86"/>
  <c r="AQ48" i="86" s="1"/>
  <c r="AH49" i="53"/>
  <c r="AQ49" i="53" s="1"/>
  <c r="AE38" i="82"/>
  <c r="W39" i="82"/>
  <c r="AG38" i="82"/>
  <c r="AP38" i="82" s="1"/>
  <c r="AF38" i="82"/>
  <c r="AO38" i="82" s="1"/>
  <c r="Y41" i="88"/>
  <c r="X41" i="88"/>
  <c r="Z51" i="97"/>
  <c r="Z43" i="84"/>
  <c r="Y50" i="15"/>
  <c r="X50" i="15"/>
  <c r="Y39" i="83"/>
  <c r="X39" i="83"/>
  <c r="AG39" i="102"/>
  <c r="AP39" i="102" s="1"/>
  <c r="AF39" i="102"/>
  <c r="AO39" i="102" s="1"/>
  <c r="AE39" i="102"/>
  <c r="W40" i="102"/>
  <c r="AI42" i="11"/>
  <c r="AN42" i="11"/>
  <c r="AI36" i="85"/>
  <c r="AN36" i="85"/>
  <c r="AH47" i="92"/>
  <c r="AQ47" i="92" s="1"/>
  <c r="AE45" i="54"/>
  <c r="AF45" i="54"/>
  <c r="AO45" i="54" s="1"/>
  <c r="AG45" i="54"/>
  <c r="AP45" i="54" s="1"/>
  <c r="W46" i="54"/>
  <c r="Y44" i="95"/>
  <c r="X44" i="95"/>
  <c r="AR51" i="89"/>
  <c r="AH40" i="18"/>
  <c r="AQ40" i="18" s="1"/>
  <c r="AH43" i="96"/>
  <c r="AQ43" i="96" s="1"/>
  <c r="Y37" i="85"/>
  <c r="X37" i="85"/>
  <c r="Z37" i="85" s="1"/>
  <c r="Z47" i="92"/>
  <c r="AH47" i="20"/>
  <c r="AQ47" i="20" s="1"/>
  <c r="Y41" i="99"/>
  <c r="X41" i="99"/>
  <c r="AH42" i="103"/>
  <c r="AQ42" i="103" s="1"/>
  <c r="AR36" i="94"/>
  <c r="AR50" i="97"/>
  <c r="AH45" i="13"/>
  <c r="AQ45" i="13" s="1"/>
  <c r="Z52" i="89"/>
  <c r="Z40" i="16"/>
  <c r="AR46" i="92"/>
  <c r="Y39" i="98"/>
  <c r="Z39" i="98"/>
  <c r="X39" i="98"/>
  <c r="AI47" i="104"/>
  <c r="AN47" i="104"/>
  <c r="Z42" i="87"/>
  <c r="Z48" i="86"/>
  <c r="Z49" i="53"/>
  <c r="AR42" i="84"/>
  <c r="AH49" i="101"/>
  <c r="AQ49" i="101" s="1"/>
  <c r="AR47" i="86"/>
  <c r="AI49" i="15"/>
  <c r="AN49" i="15"/>
  <c r="AR41" i="87"/>
  <c r="AI36" i="50"/>
  <c r="AN36" i="50"/>
  <c r="AR43" i="91"/>
  <c r="Y43" i="11"/>
  <c r="X43" i="11"/>
  <c r="AI43" i="95"/>
  <c r="AN43" i="95"/>
  <c r="AR48" i="53"/>
  <c r="AE38" i="35"/>
  <c r="W39" i="35"/>
  <c r="AF38" i="35"/>
  <c r="AO38" i="35" s="1"/>
  <c r="AG38" i="35"/>
  <c r="AP38" i="35" s="1"/>
  <c r="AG37" i="10"/>
  <c r="AP37" i="10" s="1"/>
  <c r="AF37" i="10"/>
  <c r="AO37" i="10" s="1"/>
  <c r="W38" i="10"/>
  <c r="AE37" i="10"/>
  <c r="W50" i="93"/>
  <c r="AG49" i="93"/>
  <c r="AP49" i="93" s="1"/>
  <c r="AE49" i="93"/>
  <c r="AF49" i="93"/>
  <c r="AO49" i="93" s="1"/>
  <c r="AR43" i="49"/>
  <c r="Z49" i="101"/>
  <c r="AR46" i="20"/>
  <c r="AH44" i="49"/>
  <c r="AQ44" i="49" s="1"/>
  <c r="AH46" i="32"/>
  <c r="AQ46" i="32" s="1"/>
  <c r="W45" i="51"/>
  <c r="AE44" i="51"/>
  <c r="AN44" i="51" s="1"/>
  <c r="AF44" i="51"/>
  <c r="AO44" i="51" s="1"/>
  <c r="AG44" i="51"/>
  <c r="Y47" i="44"/>
  <c r="X47" i="44"/>
  <c r="Z47" i="44" s="1"/>
  <c r="AG43" i="96" l="1"/>
  <c r="AP43" i="96" s="1"/>
  <c r="AH41" i="99"/>
  <c r="AQ41" i="99" s="1"/>
  <c r="AH44" i="95"/>
  <c r="AQ44" i="95" s="1"/>
  <c r="AE50" i="52"/>
  <c r="AF50" i="52"/>
  <c r="AO50" i="52" s="1"/>
  <c r="AG50" i="52"/>
  <c r="AP50" i="52" s="1"/>
  <c r="W51" i="52"/>
  <c r="AI37" i="10"/>
  <c r="AR37" i="10" s="1"/>
  <c r="AN37" i="10"/>
  <c r="AR43" i="95"/>
  <c r="AR36" i="50"/>
  <c r="AR47" i="104"/>
  <c r="AG40" i="16"/>
  <c r="AP40" i="16" s="1"/>
  <c r="W41" i="16"/>
  <c r="AE40" i="16"/>
  <c r="AF40" i="16"/>
  <c r="AO40" i="16" s="1"/>
  <c r="AE47" i="92"/>
  <c r="AG47" i="92"/>
  <c r="AP47" i="92" s="1"/>
  <c r="W48" i="92"/>
  <c r="AF47" i="92"/>
  <c r="AO47" i="92" s="1"/>
  <c r="AR36" i="85"/>
  <c r="AI38" i="48"/>
  <c r="AN38" i="48"/>
  <c r="AE43" i="45"/>
  <c r="W44" i="45"/>
  <c r="AF43" i="45"/>
  <c r="AO43" i="45" s="1"/>
  <c r="AG43" i="45"/>
  <c r="AP43" i="45" s="1"/>
  <c r="Y52" i="47"/>
  <c r="X52" i="47"/>
  <c r="AR38" i="98"/>
  <c r="Y41" i="18"/>
  <c r="X41" i="18"/>
  <c r="AI46" i="32"/>
  <c r="AN46" i="32"/>
  <c r="AI44" i="49"/>
  <c r="AN44" i="49"/>
  <c r="Y50" i="93"/>
  <c r="X50" i="93"/>
  <c r="AR49" i="15"/>
  <c r="AR40" i="99"/>
  <c r="AH37" i="50"/>
  <c r="AQ37" i="50" s="1"/>
  <c r="AH47" i="44"/>
  <c r="AQ47" i="44" s="1"/>
  <c r="Y38" i="10"/>
  <c r="X38" i="10"/>
  <c r="Y39" i="35"/>
  <c r="X39" i="35"/>
  <c r="Z43" i="11"/>
  <c r="AH43" i="11"/>
  <c r="AQ43" i="11" s="1"/>
  <c r="AH39" i="98"/>
  <c r="AQ39" i="98" s="1"/>
  <c r="AF52" i="89"/>
  <c r="AO52" i="89" s="1"/>
  <c r="AE52" i="89"/>
  <c r="AG52" i="89"/>
  <c r="AP52" i="89" s="1"/>
  <c r="W53" i="89"/>
  <c r="AH37" i="85"/>
  <c r="AQ37" i="85" s="1"/>
  <c r="W44" i="84"/>
  <c r="AE43" i="84"/>
  <c r="AF43" i="84"/>
  <c r="AO43" i="84" s="1"/>
  <c r="AG43" i="84"/>
  <c r="AP43" i="84" s="1"/>
  <c r="AR41" i="41"/>
  <c r="AR46" i="44"/>
  <c r="AH51" i="105"/>
  <c r="AQ51" i="105" s="1"/>
  <c r="AH42" i="41"/>
  <c r="AQ42" i="41" s="1"/>
  <c r="AI45" i="13"/>
  <c r="AN45" i="13"/>
  <c r="AI43" i="96"/>
  <c r="AN43" i="96"/>
  <c r="Y47" i="32"/>
  <c r="X47" i="32"/>
  <c r="Y40" i="102"/>
  <c r="X40" i="102"/>
  <c r="Z40" i="102" s="1"/>
  <c r="W48" i="44"/>
  <c r="AE47" i="44"/>
  <c r="AF47" i="44"/>
  <c r="AO47" i="44" s="1"/>
  <c r="AG47" i="44"/>
  <c r="AP47" i="44" s="1"/>
  <c r="Y45" i="51"/>
  <c r="X45" i="51"/>
  <c r="Z45" i="51" s="1"/>
  <c r="W50" i="53"/>
  <c r="AF49" i="53"/>
  <c r="AO49" i="53" s="1"/>
  <c r="AG49" i="53"/>
  <c r="AP49" i="53" s="1"/>
  <c r="AE49" i="53"/>
  <c r="AG37" i="85"/>
  <c r="AP37" i="85" s="1"/>
  <c r="AE37" i="85"/>
  <c r="AN37" i="85" s="1"/>
  <c r="AF37" i="85"/>
  <c r="W38" i="85"/>
  <c r="Y46" i="54"/>
  <c r="X46" i="54"/>
  <c r="AR42" i="11"/>
  <c r="AH39" i="83"/>
  <c r="AQ39" i="83" s="1"/>
  <c r="AE51" i="97"/>
  <c r="AF51" i="97"/>
  <c r="AO51" i="97" s="1"/>
  <c r="W52" i="97"/>
  <c r="AG51" i="97"/>
  <c r="AP51" i="97" s="1"/>
  <c r="Y39" i="82"/>
  <c r="X39" i="82"/>
  <c r="Z39" i="82" s="1"/>
  <c r="AR38" i="83"/>
  <c r="AI38" i="90"/>
  <c r="AN38" i="90"/>
  <c r="Y38" i="94"/>
  <c r="X38" i="94"/>
  <c r="AR50" i="105"/>
  <c r="AR40" i="88"/>
  <c r="AH48" i="104"/>
  <c r="AQ48" i="104" s="1"/>
  <c r="Z51" i="105"/>
  <c r="Z42" i="41"/>
  <c r="Y45" i="91"/>
  <c r="X45" i="91"/>
  <c r="AI42" i="103"/>
  <c r="AN42" i="103"/>
  <c r="AI42" i="43"/>
  <c r="AN42" i="43"/>
  <c r="AI47" i="20"/>
  <c r="AN47" i="20"/>
  <c r="W43" i="87"/>
  <c r="AG42" i="87"/>
  <c r="AP42" i="87" s="1"/>
  <c r="AF42" i="87"/>
  <c r="AO42" i="87" s="1"/>
  <c r="AE42" i="87"/>
  <c r="AI49" i="93"/>
  <c r="AN49" i="93"/>
  <c r="AI38" i="35"/>
  <c r="AN38" i="35"/>
  <c r="AF39" i="98"/>
  <c r="AO39" i="98" s="1"/>
  <c r="W40" i="98"/>
  <c r="AE39" i="98"/>
  <c r="AG39" i="98"/>
  <c r="AP39" i="98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Z39" i="83"/>
  <c r="Z41" i="88"/>
  <c r="AH41" i="88"/>
  <c r="AQ41" i="88" s="1"/>
  <c r="AI38" i="82"/>
  <c r="AN38" i="82"/>
  <c r="AH50" i="52"/>
  <c r="AQ50" i="52" s="1"/>
  <c r="Y39" i="90"/>
  <c r="X39" i="90"/>
  <c r="AI37" i="94"/>
  <c r="AN37" i="94"/>
  <c r="AR47" i="46"/>
  <c r="Z48" i="104"/>
  <c r="AI41" i="55"/>
  <c r="AN41" i="55"/>
  <c r="AI44" i="100"/>
  <c r="AN44" i="100"/>
  <c r="Y43" i="103"/>
  <c r="X43" i="103"/>
  <c r="Y45" i="49"/>
  <c r="Z45" i="49"/>
  <c r="X45" i="49"/>
  <c r="AH48" i="46"/>
  <c r="AQ48" i="46" s="1"/>
  <c r="AI38" i="42"/>
  <c r="AN38" i="42"/>
  <c r="AR49" i="52"/>
  <c r="Y42" i="55"/>
  <c r="X42" i="55"/>
  <c r="Z42" i="55" s="1"/>
  <c r="Y44" i="96"/>
  <c r="X44" i="96"/>
  <c r="Y48" i="20"/>
  <c r="X48" i="20"/>
  <c r="Z48" i="20" s="1"/>
  <c r="AI44" i="51"/>
  <c r="AP44" i="51"/>
  <c r="Z41" i="99"/>
  <c r="Z44" i="95"/>
  <c r="AI45" i="54"/>
  <c r="AN45" i="54"/>
  <c r="AI39" i="102"/>
  <c r="AN39" i="102"/>
  <c r="Z50" i="15"/>
  <c r="AH50" i="15"/>
  <c r="AQ50" i="15" s="1"/>
  <c r="Y39" i="48"/>
  <c r="X39" i="48"/>
  <c r="Z39" i="48" s="1"/>
  <c r="Z48" i="46"/>
  <c r="Z37" i="50"/>
  <c r="Y39" i="42"/>
  <c r="X39" i="42"/>
  <c r="AI51" i="47"/>
  <c r="AN51" i="47"/>
  <c r="AI44" i="91"/>
  <c r="AN44" i="91"/>
  <c r="Y46" i="13"/>
  <c r="X46" i="13"/>
  <c r="AI40" i="18"/>
  <c r="AN40" i="18"/>
  <c r="Y45" i="100"/>
  <c r="X45" i="100"/>
  <c r="Z45" i="100" s="1"/>
  <c r="Y43" i="43"/>
  <c r="Z43" i="43" s="1"/>
  <c r="X43" i="43"/>
  <c r="Z45" i="91" l="1"/>
  <c r="Z46" i="13"/>
  <c r="Z46" i="54"/>
  <c r="Z43" i="103"/>
  <c r="AF43" i="103" s="1"/>
  <c r="AO43" i="103" s="1"/>
  <c r="Z47" i="32"/>
  <c r="W48" i="32" s="1"/>
  <c r="AF43" i="43"/>
  <c r="AO43" i="43" s="1"/>
  <c r="AG43" i="43"/>
  <c r="AP43" i="43" s="1"/>
  <c r="W44" i="43"/>
  <c r="AE43" i="43"/>
  <c r="AE43" i="103"/>
  <c r="W44" i="103"/>
  <c r="AG43" i="103"/>
  <c r="AP43" i="103" s="1"/>
  <c r="AG47" i="32"/>
  <c r="AP47" i="32" s="1"/>
  <c r="AF39" i="82"/>
  <c r="AO39" i="82" s="1"/>
  <c r="AG39" i="82"/>
  <c r="AP39" i="82" s="1"/>
  <c r="W40" i="82"/>
  <c r="AE39" i="82"/>
  <c r="W40" i="48"/>
  <c r="AF39" i="48"/>
  <c r="AO39" i="48" s="1"/>
  <c r="AG39" i="48"/>
  <c r="AP39" i="48" s="1"/>
  <c r="AE39" i="48"/>
  <c r="AE45" i="91"/>
  <c r="W46" i="91"/>
  <c r="AF45" i="91"/>
  <c r="AO45" i="91" s="1"/>
  <c r="AG45" i="91"/>
  <c r="AP45" i="91" s="1"/>
  <c r="AG40" i="102"/>
  <c r="AP40" i="102" s="1"/>
  <c r="AF40" i="102"/>
  <c r="AO40" i="102" s="1"/>
  <c r="AE40" i="102"/>
  <c r="W41" i="102"/>
  <c r="AF45" i="100"/>
  <c r="AO45" i="100" s="1"/>
  <c r="AG45" i="100"/>
  <c r="AP45" i="100" s="1"/>
  <c r="W46" i="100"/>
  <c r="AE45" i="100"/>
  <c r="AE46" i="13"/>
  <c r="W47" i="13"/>
  <c r="AG46" i="13"/>
  <c r="AP46" i="13" s="1"/>
  <c r="AF46" i="13"/>
  <c r="AO46" i="13" s="1"/>
  <c r="W47" i="54"/>
  <c r="AF46" i="54"/>
  <c r="AO46" i="54" s="1"/>
  <c r="AE46" i="54"/>
  <c r="AG46" i="54"/>
  <c r="AP46" i="54" s="1"/>
  <c r="AE50" i="15"/>
  <c r="W51" i="15"/>
  <c r="AG50" i="15"/>
  <c r="AP50" i="15" s="1"/>
  <c r="AF50" i="15"/>
  <c r="AO50" i="15" s="1"/>
  <c r="AH44" i="96"/>
  <c r="AQ44" i="96" s="1"/>
  <c r="AR41" i="55"/>
  <c r="AE48" i="104"/>
  <c r="AG48" i="104"/>
  <c r="AP48" i="104" s="1"/>
  <c r="W49" i="104"/>
  <c r="AF48" i="104"/>
  <c r="AO48" i="104" s="1"/>
  <c r="AR40" i="18"/>
  <c r="AF48" i="46"/>
  <c r="AO48" i="46" s="1"/>
  <c r="AG48" i="46"/>
  <c r="AP48" i="46" s="1"/>
  <c r="AE48" i="46"/>
  <c r="W49" i="46"/>
  <c r="AH48" i="20"/>
  <c r="AQ48" i="20" s="1"/>
  <c r="AH42" i="55"/>
  <c r="AQ42" i="55" s="1"/>
  <c r="AR38" i="42"/>
  <c r="AH45" i="49"/>
  <c r="AQ45" i="49" s="1"/>
  <c r="AR38" i="82"/>
  <c r="AF41" i="88"/>
  <c r="AO41" i="88" s="1"/>
  <c r="AG41" i="88"/>
  <c r="AP41" i="88" s="1"/>
  <c r="W42" i="88"/>
  <c r="AE41" i="88"/>
  <c r="Y49" i="86"/>
  <c r="X49" i="86"/>
  <c r="AR38" i="35"/>
  <c r="AG51" i="105"/>
  <c r="AP51" i="105" s="1"/>
  <c r="W52" i="105"/>
  <c r="AE51" i="105"/>
  <c r="AF51" i="105"/>
  <c r="AO51" i="105" s="1"/>
  <c r="AI51" i="97"/>
  <c r="AN51" i="97"/>
  <c r="Y38" i="85"/>
  <c r="X38" i="85"/>
  <c r="AR43" i="96"/>
  <c r="AI52" i="89"/>
  <c r="AN52" i="89"/>
  <c r="AG43" i="11"/>
  <c r="AP43" i="11" s="1"/>
  <c r="W44" i="11"/>
  <c r="AE43" i="11"/>
  <c r="AF43" i="11"/>
  <c r="AO43" i="11" s="1"/>
  <c r="AR38" i="48"/>
  <c r="AH46" i="13"/>
  <c r="AQ46" i="13" s="1"/>
  <c r="AH39" i="48"/>
  <c r="AQ39" i="48" s="1"/>
  <c r="AF45" i="49"/>
  <c r="AO45" i="49" s="1"/>
  <c r="AG45" i="49"/>
  <c r="AP45" i="49" s="1"/>
  <c r="W46" i="49"/>
  <c r="AE45" i="49"/>
  <c r="AR44" i="100"/>
  <c r="W40" i="83"/>
  <c r="AF39" i="83"/>
  <c r="AO39" i="83" s="1"/>
  <c r="AE39" i="83"/>
  <c r="AG39" i="83"/>
  <c r="AP39" i="83" s="1"/>
  <c r="AI37" i="85"/>
  <c r="AO37" i="85"/>
  <c r="AH39" i="35"/>
  <c r="AQ39" i="35" s="1"/>
  <c r="AI47" i="92"/>
  <c r="AN47" i="92"/>
  <c r="AR37" i="94"/>
  <c r="Y50" i="101"/>
  <c r="X50" i="101"/>
  <c r="AI39" i="98"/>
  <c r="AN39" i="98"/>
  <c r="AR49" i="93"/>
  <c r="AH45" i="91"/>
  <c r="AQ45" i="91" s="1"/>
  <c r="AR38" i="90"/>
  <c r="AH46" i="54"/>
  <c r="AQ46" i="54" s="1"/>
  <c r="Y50" i="53"/>
  <c r="X50" i="53"/>
  <c r="AH47" i="32"/>
  <c r="AQ47" i="32" s="1"/>
  <c r="AR45" i="13"/>
  <c r="AI43" i="84"/>
  <c r="AN43" i="84"/>
  <c r="Z39" i="35"/>
  <c r="AR51" i="47"/>
  <c r="AR45" i="54"/>
  <c r="AF42" i="55"/>
  <c r="AO42" i="55" s="1"/>
  <c r="AG42" i="55"/>
  <c r="AP42" i="55" s="1"/>
  <c r="W43" i="55"/>
  <c r="AE42" i="55"/>
  <c r="Y43" i="87"/>
  <c r="Z43" i="87" s="1"/>
  <c r="X43" i="87"/>
  <c r="AR42" i="103"/>
  <c r="AH45" i="100"/>
  <c r="AQ45" i="100" s="1"/>
  <c r="AI48" i="86"/>
  <c r="AN48" i="86"/>
  <c r="Y40" i="98"/>
  <c r="Z40" i="98" s="1"/>
  <c r="X40" i="98"/>
  <c r="AR47" i="20"/>
  <c r="AH45" i="51"/>
  <c r="AQ45" i="51" s="1"/>
  <c r="AI47" i="44"/>
  <c r="AN47" i="44"/>
  <c r="Y44" i="84"/>
  <c r="Z44" i="84" s="1"/>
  <c r="X44" i="84"/>
  <c r="AH50" i="93"/>
  <c r="AQ50" i="93" s="1"/>
  <c r="AR46" i="32"/>
  <c r="AH52" i="47"/>
  <c r="AQ52" i="47" s="1"/>
  <c r="Y44" i="45"/>
  <c r="X44" i="45"/>
  <c r="AF48" i="20"/>
  <c r="AO48" i="20" s="1"/>
  <c r="AE48" i="20"/>
  <c r="W49" i="20"/>
  <c r="AG48" i="20"/>
  <c r="AP48" i="20" s="1"/>
  <c r="AR44" i="49"/>
  <c r="AI50" i="52"/>
  <c r="AN50" i="52"/>
  <c r="AH39" i="42"/>
  <c r="AQ39" i="42" s="1"/>
  <c r="AF44" i="95"/>
  <c r="AO44" i="95" s="1"/>
  <c r="W45" i="95"/>
  <c r="AG44" i="95"/>
  <c r="AP44" i="95" s="1"/>
  <c r="AE44" i="95"/>
  <c r="Z39" i="42"/>
  <c r="AF41" i="99"/>
  <c r="AO41" i="99" s="1"/>
  <c r="AE41" i="99"/>
  <c r="AG41" i="99"/>
  <c r="AP41" i="99" s="1"/>
  <c r="W42" i="99"/>
  <c r="AH43" i="103"/>
  <c r="AQ43" i="103" s="1"/>
  <c r="AH39" i="90"/>
  <c r="AQ39" i="90" s="1"/>
  <c r="Z44" i="96"/>
  <c r="Z39" i="90"/>
  <c r="AH38" i="94"/>
  <c r="AQ38" i="94" s="1"/>
  <c r="Y52" i="97"/>
  <c r="Z52" i="97" s="1"/>
  <c r="X52" i="97"/>
  <c r="AE45" i="51"/>
  <c r="AF45" i="51"/>
  <c r="AO45" i="51" s="1"/>
  <c r="AG45" i="51"/>
  <c r="AP45" i="51" s="1"/>
  <c r="W46" i="51"/>
  <c r="Y48" i="44"/>
  <c r="X48" i="44"/>
  <c r="Y53" i="89"/>
  <c r="X53" i="89"/>
  <c r="AH38" i="10"/>
  <c r="AQ38" i="10" s="1"/>
  <c r="Z50" i="93"/>
  <c r="AH41" i="18"/>
  <c r="AQ41" i="18" s="1"/>
  <c r="Z52" i="47"/>
  <c r="AI43" i="45"/>
  <c r="AN43" i="45"/>
  <c r="AI40" i="16"/>
  <c r="AN40" i="16"/>
  <c r="Y51" i="52"/>
  <c r="Z51" i="52" s="1"/>
  <c r="X51" i="52"/>
  <c r="AI42" i="87"/>
  <c r="AN42" i="87"/>
  <c r="AH43" i="43"/>
  <c r="AQ43" i="43" s="1"/>
  <c r="AR44" i="91"/>
  <c r="AE37" i="50"/>
  <c r="AG37" i="50"/>
  <c r="AP37" i="50" s="1"/>
  <c r="AF37" i="50"/>
  <c r="AO37" i="50" s="1"/>
  <c r="W38" i="50"/>
  <c r="AR39" i="102"/>
  <c r="AR44" i="51"/>
  <c r="AI49" i="101"/>
  <c r="AN49" i="101"/>
  <c r="AR42" i="43"/>
  <c r="AF42" i="41"/>
  <c r="AO42" i="41" s="1"/>
  <c r="W43" i="41"/>
  <c r="AG42" i="41"/>
  <c r="AP42" i="41" s="1"/>
  <c r="AE42" i="41"/>
  <c r="Z38" i="94"/>
  <c r="AH39" i="82"/>
  <c r="AQ39" i="82" s="1"/>
  <c r="AI49" i="53"/>
  <c r="AN49" i="53"/>
  <c r="AH40" i="102"/>
  <c r="AQ40" i="102" s="1"/>
  <c r="Z38" i="10"/>
  <c r="Z41" i="18"/>
  <c r="Y48" i="92"/>
  <c r="X48" i="92"/>
  <c r="Z48" i="92" s="1"/>
  <c r="Y41" i="16"/>
  <c r="X41" i="16"/>
  <c r="Z50" i="101" l="1"/>
  <c r="AF47" i="32"/>
  <c r="AE47" i="32"/>
  <c r="AN47" i="32" s="1"/>
  <c r="Z41" i="16"/>
  <c r="W42" i="16" s="1"/>
  <c r="AF41" i="16"/>
  <c r="AO41" i="16" s="1"/>
  <c r="AE41" i="16"/>
  <c r="AE50" i="101"/>
  <c r="W51" i="101"/>
  <c r="AG50" i="101"/>
  <c r="AP50" i="101" s="1"/>
  <c r="AF50" i="101"/>
  <c r="AO50" i="101" s="1"/>
  <c r="AG48" i="92"/>
  <c r="AP48" i="92" s="1"/>
  <c r="AF48" i="92"/>
  <c r="AO48" i="92" s="1"/>
  <c r="AE48" i="92"/>
  <c r="W49" i="92"/>
  <c r="AF51" i="52"/>
  <c r="AO51" i="52" s="1"/>
  <c r="AG51" i="52"/>
  <c r="AP51" i="52" s="1"/>
  <c r="W52" i="52"/>
  <c r="AE51" i="52"/>
  <c r="AF44" i="84"/>
  <c r="AO44" i="84" s="1"/>
  <c r="AG44" i="84"/>
  <c r="AP44" i="84" s="1"/>
  <c r="AE44" i="84"/>
  <c r="W45" i="84"/>
  <c r="W44" i="87"/>
  <c r="AG43" i="87"/>
  <c r="AP43" i="87" s="1"/>
  <c r="AF43" i="87"/>
  <c r="AO43" i="87" s="1"/>
  <c r="AE43" i="87"/>
  <c r="AF40" i="98"/>
  <c r="AO40" i="98" s="1"/>
  <c r="AE40" i="98"/>
  <c r="W41" i="98"/>
  <c r="AG40" i="98"/>
  <c r="AP40" i="98" s="1"/>
  <c r="AE44" i="96"/>
  <c r="W45" i="96"/>
  <c r="AG44" i="96"/>
  <c r="AP44" i="96" s="1"/>
  <c r="AF44" i="96"/>
  <c r="AO44" i="96" s="1"/>
  <c r="Y42" i="99"/>
  <c r="X42" i="99"/>
  <c r="AI44" i="95"/>
  <c r="AN44" i="95"/>
  <c r="AH44" i="45"/>
  <c r="AQ44" i="45" s="1"/>
  <c r="AI39" i="83"/>
  <c r="AN39" i="83"/>
  <c r="AI45" i="49"/>
  <c r="AN45" i="49"/>
  <c r="AI43" i="11"/>
  <c r="AN43" i="11"/>
  <c r="Y42" i="88"/>
  <c r="X42" i="88"/>
  <c r="AI48" i="46"/>
  <c r="AN48" i="46"/>
  <c r="AI46" i="54"/>
  <c r="AN46" i="54"/>
  <c r="X47" i="13"/>
  <c r="Y47" i="13"/>
  <c r="AI39" i="48"/>
  <c r="AN39" i="48"/>
  <c r="Y40" i="82"/>
  <c r="X40" i="82"/>
  <c r="AI43" i="103"/>
  <c r="AN43" i="103"/>
  <c r="AR49" i="53"/>
  <c r="AI42" i="41"/>
  <c r="AR42" i="41" s="1"/>
  <c r="AN42" i="41"/>
  <c r="AR40" i="16"/>
  <c r="AH48" i="44"/>
  <c r="AQ48" i="44" s="1"/>
  <c r="Z44" i="45"/>
  <c r="AR47" i="44"/>
  <c r="AR48" i="86"/>
  <c r="AI42" i="55"/>
  <c r="AN42" i="55"/>
  <c r="AH50" i="53"/>
  <c r="AQ50" i="53" s="1"/>
  <c r="AR39" i="98"/>
  <c r="Y46" i="49"/>
  <c r="X46" i="49"/>
  <c r="Y44" i="11"/>
  <c r="X44" i="11"/>
  <c r="AH38" i="85"/>
  <c r="AQ38" i="85" s="1"/>
  <c r="AH49" i="86"/>
  <c r="AQ49" i="86" s="1"/>
  <c r="Y49" i="104"/>
  <c r="X49" i="104"/>
  <c r="AI46" i="13"/>
  <c r="AN46" i="13"/>
  <c r="Y48" i="32"/>
  <c r="Z48" i="32" s="1"/>
  <c r="X48" i="32"/>
  <c r="AR49" i="101"/>
  <c r="AR42" i="87"/>
  <c r="Z48" i="44"/>
  <c r="AI45" i="51"/>
  <c r="AN45" i="51"/>
  <c r="AI41" i="99"/>
  <c r="AN41" i="99"/>
  <c r="Y45" i="95"/>
  <c r="X45" i="95"/>
  <c r="Y43" i="55"/>
  <c r="X43" i="55"/>
  <c r="Z50" i="53"/>
  <c r="AH50" i="101"/>
  <c r="AQ50" i="101" s="1"/>
  <c r="AR47" i="92"/>
  <c r="Y40" i="83"/>
  <c r="X40" i="83"/>
  <c r="Z40" i="83" s="1"/>
  <c r="Z38" i="85"/>
  <c r="AI51" i="105"/>
  <c r="AN51" i="105"/>
  <c r="Z49" i="86"/>
  <c r="Y51" i="15"/>
  <c r="X51" i="15"/>
  <c r="Y47" i="54"/>
  <c r="X47" i="54"/>
  <c r="Y41" i="102"/>
  <c r="X41" i="102"/>
  <c r="AI43" i="43"/>
  <c r="AN43" i="43"/>
  <c r="AI37" i="50"/>
  <c r="AN37" i="50"/>
  <c r="AH48" i="92"/>
  <c r="AQ48" i="92" s="1"/>
  <c r="Y38" i="50"/>
  <c r="X38" i="50"/>
  <c r="AH41" i="16"/>
  <c r="AQ41" i="16" s="1"/>
  <c r="AG41" i="18"/>
  <c r="AP41" i="18" s="1"/>
  <c r="AF41" i="18"/>
  <c r="AO41" i="18" s="1"/>
  <c r="W42" i="18"/>
  <c r="AE41" i="18"/>
  <c r="Y43" i="41"/>
  <c r="Z43" i="41"/>
  <c r="X43" i="41"/>
  <c r="AH51" i="52"/>
  <c r="AQ51" i="52" s="1"/>
  <c r="AR43" i="45"/>
  <c r="AH52" i="97"/>
  <c r="AQ52" i="97" s="1"/>
  <c r="Y49" i="20"/>
  <c r="X49" i="20"/>
  <c r="AH44" i="84"/>
  <c r="AQ44" i="84" s="1"/>
  <c r="AH40" i="98"/>
  <c r="AQ40" i="98" s="1"/>
  <c r="AH43" i="87"/>
  <c r="AQ43" i="87" s="1"/>
  <c r="W40" i="35"/>
  <c r="AF39" i="35"/>
  <c r="AO39" i="35" s="1"/>
  <c r="AG39" i="35"/>
  <c r="AP39" i="35" s="1"/>
  <c r="AE39" i="35"/>
  <c r="AR37" i="85"/>
  <c r="Y52" i="105"/>
  <c r="X52" i="105"/>
  <c r="AI48" i="104"/>
  <c r="AN48" i="104"/>
  <c r="AI50" i="15"/>
  <c r="AN50" i="15"/>
  <c r="AI45" i="100"/>
  <c r="AN45" i="100"/>
  <c r="AI40" i="102"/>
  <c r="AN40" i="102"/>
  <c r="Y46" i="91"/>
  <c r="X46" i="91"/>
  <c r="Y40" i="48"/>
  <c r="X40" i="48"/>
  <c r="Z40" i="48" s="1"/>
  <c r="Y44" i="43"/>
  <c r="X44" i="43"/>
  <c r="AE38" i="10"/>
  <c r="AG38" i="10"/>
  <c r="AP38" i="10" s="1"/>
  <c r="AF38" i="10"/>
  <c r="AO38" i="10" s="1"/>
  <c r="W39" i="10"/>
  <c r="AE52" i="47"/>
  <c r="AG52" i="47"/>
  <c r="AP52" i="47" s="1"/>
  <c r="AF52" i="47"/>
  <c r="AO52" i="47" s="1"/>
  <c r="W53" i="47"/>
  <c r="AF50" i="93"/>
  <c r="AO50" i="93" s="1"/>
  <c r="AE50" i="93"/>
  <c r="W51" i="93"/>
  <c r="AG50" i="93"/>
  <c r="AP50" i="93" s="1"/>
  <c r="AH53" i="89"/>
  <c r="AQ53" i="89" s="1"/>
  <c r="W53" i="97"/>
  <c r="AG52" i="97"/>
  <c r="AP52" i="97" s="1"/>
  <c r="AF52" i="97"/>
  <c r="AO52" i="97" s="1"/>
  <c r="AE52" i="97"/>
  <c r="W40" i="42"/>
  <c r="AF39" i="42"/>
  <c r="AO39" i="42" s="1"/>
  <c r="AG39" i="42"/>
  <c r="AP39" i="42" s="1"/>
  <c r="AE39" i="42"/>
  <c r="AR50" i="52"/>
  <c r="AI48" i="20"/>
  <c r="AN48" i="20"/>
  <c r="AR52" i="89"/>
  <c r="X46" i="100"/>
  <c r="Y46" i="100"/>
  <c r="Z46" i="100" s="1"/>
  <c r="AI45" i="91"/>
  <c r="AN45" i="91"/>
  <c r="AF38" i="94"/>
  <c r="AO38" i="94" s="1"/>
  <c r="W39" i="94"/>
  <c r="AE38" i="94"/>
  <c r="AG38" i="94"/>
  <c r="AP38" i="94" s="1"/>
  <c r="Z53" i="89"/>
  <c r="Y46" i="51"/>
  <c r="X46" i="51"/>
  <c r="AF39" i="90"/>
  <c r="AO39" i="90" s="1"/>
  <c r="AE39" i="90"/>
  <c r="W40" i="90"/>
  <c r="AG39" i="90"/>
  <c r="AP39" i="90" s="1"/>
  <c r="AR43" i="84"/>
  <c r="AR51" i="97"/>
  <c r="AI41" i="88"/>
  <c r="AN41" i="88"/>
  <c r="Y49" i="46"/>
  <c r="X49" i="46"/>
  <c r="AI39" i="82"/>
  <c r="AN39" i="82"/>
  <c r="AI47" i="32"/>
  <c r="AO47" i="32"/>
  <c r="Y44" i="103"/>
  <c r="X44" i="103"/>
  <c r="Z49" i="46" l="1"/>
  <c r="Z45" i="95"/>
  <c r="AG41" i="16"/>
  <c r="AP41" i="16" s="1"/>
  <c r="Z44" i="103"/>
  <c r="AF44" i="103" s="1"/>
  <c r="AO44" i="103" s="1"/>
  <c r="Z47" i="13"/>
  <c r="AE47" i="13" s="1"/>
  <c r="AN47" i="13" s="1"/>
  <c r="Z42" i="99"/>
  <c r="AG42" i="99" s="1"/>
  <c r="AP42" i="99" s="1"/>
  <c r="AG44" i="103"/>
  <c r="AP44" i="103" s="1"/>
  <c r="AG46" i="100"/>
  <c r="AP46" i="100" s="1"/>
  <c r="AF46" i="100"/>
  <c r="AO46" i="100" s="1"/>
  <c r="W47" i="100"/>
  <c r="AE46" i="100"/>
  <c r="AE42" i="99"/>
  <c r="AF42" i="99"/>
  <c r="AO42" i="99" s="1"/>
  <c r="AF49" i="46"/>
  <c r="AO49" i="46" s="1"/>
  <c r="AE49" i="46"/>
  <c r="W50" i="46"/>
  <c r="AG49" i="46"/>
  <c r="AP49" i="46" s="1"/>
  <c r="AG48" i="32"/>
  <c r="AP48" i="32" s="1"/>
  <c r="W49" i="32"/>
  <c r="AF48" i="32"/>
  <c r="AO48" i="32" s="1"/>
  <c r="AE48" i="32"/>
  <c r="AG45" i="95"/>
  <c r="AP45" i="95" s="1"/>
  <c r="AE45" i="95"/>
  <c r="AN45" i="95" s="1"/>
  <c r="W46" i="95"/>
  <c r="AF45" i="95"/>
  <c r="AF47" i="13"/>
  <c r="AO47" i="13" s="1"/>
  <c r="AG47" i="13"/>
  <c r="AR48" i="20"/>
  <c r="Y53" i="97"/>
  <c r="X53" i="97"/>
  <c r="Z53" i="97" s="1"/>
  <c r="Y53" i="47"/>
  <c r="X53" i="47"/>
  <c r="AH40" i="48"/>
  <c r="AQ40" i="48" s="1"/>
  <c r="AH43" i="41"/>
  <c r="AQ43" i="41" s="1"/>
  <c r="AR43" i="43"/>
  <c r="AR51" i="105"/>
  <c r="AF50" i="53"/>
  <c r="AO50" i="53" s="1"/>
  <c r="W51" i="53"/>
  <c r="AE50" i="53"/>
  <c r="AG50" i="53"/>
  <c r="AP50" i="53" s="1"/>
  <c r="AR42" i="55"/>
  <c r="AR43" i="103"/>
  <c r="AR48" i="46"/>
  <c r="AI44" i="96"/>
  <c r="AN44" i="96"/>
  <c r="Y45" i="84"/>
  <c r="Z45" i="84" s="1"/>
  <c r="X45" i="84"/>
  <c r="Y52" i="52"/>
  <c r="X52" i="52"/>
  <c r="Z52" i="52" s="1"/>
  <c r="AI50" i="101"/>
  <c r="AN50" i="101"/>
  <c r="AG43" i="41"/>
  <c r="AP43" i="41" s="1"/>
  <c r="AE43" i="41"/>
  <c r="AF43" i="41"/>
  <c r="AO43" i="41" s="1"/>
  <c r="W44" i="41"/>
  <c r="AH38" i="50"/>
  <c r="AQ38" i="50" s="1"/>
  <c r="AH41" i="102"/>
  <c r="AQ41" i="102" s="1"/>
  <c r="AH51" i="15"/>
  <c r="AQ51" i="15" s="1"/>
  <c r="AE38" i="85"/>
  <c r="W39" i="85"/>
  <c r="AF38" i="85"/>
  <c r="AO38" i="85" s="1"/>
  <c r="AG38" i="85"/>
  <c r="AP38" i="85" s="1"/>
  <c r="AH43" i="55"/>
  <c r="AQ43" i="55" s="1"/>
  <c r="AH46" i="49"/>
  <c r="AQ46" i="49" s="1"/>
  <c r="AH40" i="82"/>
  <c r="AQ40" i="82" s="1"/>
  <c r="AH42" i="88"/>
  <c r="AQ42" i="88" s="1"/>
  <c r="AR45" i="49"/>
  <c r="AI43" i="87"/>
  <c r="AN43" i="87"/>
  <c r="AI44" i="84"/>
  <c r="AN44" i="84"/>
  <c r="AH46" i="51"/>
  <c r="AQ46" i="51" s="1"/>
  <c r="AR48" i="104"/>
  <c r="AI38" i="10"/>
  <c r="AN38" i="10"/>
  <c r="AH52" i="105"/>
  <c r="AQ52" i="105" s="1"/>
  <c r="AI39" i="35"/>
  <c r="AN39" i="35"/>
  <c r="Z38" i="50"/>
  <c r="Z41" i="102"/>
  <c r="Z51" i="15"/>
  <c r="AH40" i="83"/>
  <c r="AQ40" i="83" s="1"/>
  <c r="Z43" i="55"/>
  <c r="AR41" i="99"/>
  <c r="AR46" i="13"/>
  <c r="Z46" i="49"/>
  <c r="Z40" i="82"/>
  <c r="AH47" i="13"/>
  <c r="AQ47" i="13" s="1"/>
  <c r="Z42" i="88"/>
  <c r="AI38" i="94"/>
  <c r="AN38" i="94"/>
  <c r="Y40" i="42"/>
  <c r="X40" i="42"/>
  <c r="AG40" i="48"/>
  <c r="AP40" i="48" s="1"/>
  <c r="W41" i="48"/>
  <c r="AE40" i="48"/>
  <c r="AF40" i="48"/>
  <c r="AO40" i="48" s="1"/>
  <c r="AH49" i="20"/>
  <c r="AQ49" i="20" s="1"/>
  <c r="AG40" i="83"/>
  <c r="AP40" i="83" s="1"/>
  <c r="AE40" i="83"/>
  <c r="AF40" i="83"/>
  <c r="AO40" i="83" s="1"/>
  <c r="W41" i="83"/>
  <c r="AH49" i="104"/>
  <c r="AQ49" i="104" s="1"/>
  <c r="AR39" i="83"/>
  <c r="Y41" i="98"/>
  <c r="X41" i="98"/>
  <c r="Y42" i="16"/>
  <c r="X42" i="16"/>
  <c r="AR47" i="32"/>
  <c r="Y51" i="93"/>
  <c r="X51" i="93"/>
  <c r="AI52" i="97"/>
  <c r="AN52" i="97"/>
  <c r="AI50" i="93"/>
  <c r="AN50" i="93"/>
  <c r="AI52" i="47"/>
  <c r="AN52" i="47"/>
  <c r="AH44" i="43"/>
  <c r="AQ44" i="43" s="1"/>
  <c r="AH46" i="91"/>
  <c r="AQ46" i="91" s="1"/>
  <c r="AR45" i="100"/>
  <c r="Z52" i="105"/>
  <c r="AH44" i="103"/>
  <c r="AQ44" i="103" s="1"/>
  <c r="AR39" i="82"/>
  <c r="Y40" i="90"/>
  <c r="X40" i="90"/>
  <c r="Z40" i="90" s="1"/>
  <c r="AF53" i="89"/>
  <c r="AO53" i="89" s="1"/>
  <c r="AE53" i="89"/>
  <c r="AN53" i="89" s="1"/>
  <c r="W54" i="89"/>
  <c r="AG53" i="89"/>
  <c r="AI39" i="42"/>
  <c r="AN39" i="42"/>
  <c r="Z44" i="43"/>
  <c r="Z46" i="91"/>
  <c r="Z49" i="20"/>
  <c r="AI41" i="18"/>
  <c r="AN41" i="18"/>
  <c r="AR37" i="50"/>
  <c r="AH47" i="54"/>
  <c r="AQ47" i="54" s="1"/>
  <c r="AF49" i="86"/>
  <c r="AO49" i="86" s="1"/>
  <c r="AE49" i="86"/>
  <c r="W50" i="86"/>
  <c r="AG49" i="86"/>
  <c r="AP49" i="86" s="1"/>
  <c r="AH45" i="95"/>
  <c r="AQ45" i="95" s="1"/>
  <c r="AR45" i="51"/>
  <c r="AH48" i="32"/>
  <c r="AQ48" i="32" s="1"/>
  <c r="Z49" i="104"/>
  <c r="AH44" i="11"/>
  <c r="AQ44" i="11" s="1"/>
  <c r="AR46" i="54"/>
  <c r="AR44" i="95"/>
  <c r="AI40" i="98"/>
  <c r="AN40" i="98"/>
  <c r="Y44" i="87"/>
  <c r="X44" i="87"/>
  <c r="Y49" i="92"/>
  <c r="X49" i="92"/>
  <c r="Z49" i="92" s="1"/>
  <c r="AI41" i="16"/>
  <c r="AN41" i="16"/>
  <c r="AR40" i="102"/>
  <c r="Z46" i="51"/>
  <c r="Y39" i="94"/>
  <c r="X39" i="94"/>
  <c r="AH46" i="100"/>
  <c r="AQ46" i="100" s="1"/>
  <c r="AR41" i="88"/>
  <c r="AH49" i="46"/>
  <c r="AQ49" i="46" s="1"/>
  <c r="AI39" i="90"/>
  <c r="AN39" i="90"/>
  <c r="AR45" i="91"/>
  <c r="Y39" i="10"/>
  <c r="X39" i="10"/>
  <c r="AR50" i="15"/>
  <c r="Y40" i="35"/>
  <c r="X40" i="35"/>
  <c r="X42" i="18"/>
  <c r="Y42" i="18"/>
  <c r="Z42" i="18"/>
  <c r="Z47" i="54"/>
  <c r="AE48" i="44"/>
  <c r="AN48" i="44" s="1"/>
  <c r="AG48" i="44"/>
  <c r="AF48" i="44"/>
  <c r="AO48" i="44" s="1"/>
  <c r="W49" i="44"/>
  <c r="Z44" i="11"/>
  <c r="AE44" i="45"/>
  <c r="W45" i="45"/>
  <c r="AF44" i="45"/>
  <c r="AO44" i="45" s="1"/>
  <c r="AG44" i="45"/>
  <c r="AP44" i="45" s="1"/>
  <c r="AR39" i="48"/>
  <c r="AR43" i="11"/>
  <c r="AH42" i="99"/>
  <c r="AQ42" i="99" s="1"/>
  <c r="Y45" i="96"/>
  <c r="X45" i="96"/>
  <c r="AI51" i="52"/>
  <c r="AN51" i="52"/>
  <c r="AI48" i="92"/>
  <c r="AN48" i="92"/>
  <c r="Y51" i="101"/>
  <c r="X51" i="101"/>
  <c r="Z51" i="93" l="1"/>
  <c r="Z40" i="42"/>
  <c r="W43" i="99"/>
  <c r="Z39" i="94"/>
  <c r="AF39" i="94" s="1"/>
  <c r="AO39" i="94" s="1"/>
  <c r="Z53" i="47"/>
  <c r="AE53" i="47" s="1"/>
  <c r="W45" i="103"/>
  <c r="Z40" i="35"/>
  <c r="Z42" i="16"/>
  <c r="W48" i="13"/>
  <c r="AE44" i="103"/>
  <c r="AG45" i="84"/>
  <c r="AP45" i="84" s="1"/>
  <c r="AF45" i="84"/>
  <c r="AO45" i="84" s="1"/>
  <c r="W46" i="84"/>
  <c r="AE45" i="84"/>
  <c r="AG53" i="47"/>
  <c r="AP53" i="47" s="1"/>
  <c r="AF53" i="47"/>
  <c r="AO53" i="47" s="1"/>
  <c r="AE39" i="94"/>
  <c r="AG39" i="94"/>
  <c r="AP39" i="94" s="1"/>
  <c r="AF42" i="16"/>
  <c r="AO42" i="16" s="1"/>
  <c r="AE42" i="16"/>
  <c r="AN42" i="16" s="1"/>
  <c r="W43" i="16"/>
  <c r="AG42" i="16"/>
  <c r="AG51" i="93"/>
  <c r="AP51" i="93" s="1"/>
  <c r="AF51" i="93"/>
  <c r="AO51" i="93" s="1"/>
  <c r="AE51" i="93"/>
  <c r="W52" i="93"/>
  <c r="AF40" i="35"/>
  <c r="AO40" i="35" s="1"/>
  <c r="AE40" i="35"/>
  <c r="AG40" i="35"/>
  <c r="AP40" i="35" s="1"/>
  <c r="W41" i="35"/>
  <c r="AH51" i="101"/>
  <c r="AQ51" i="101" s="1"/>
  <c r="Z51" i="101"/>
  <c r="AH42" i="18"/>
  <c r="AQ42" i="18" s="1"/>
  <c r="AH39" i="10"/>
  <c r="AQ39" i="10" s="1"/>
  <c r="AR39" i="90"/>
  <c r="AH44" i="87"/>
  <c r="AQ44" i="87" s="1"/>
  <c r="AR48" i="92"/>
  <c r="Y45" i="45"/>
  <c r="X45" i="45"/>
  <c r="Z45" i="45" s="1"/>
  <c r="AI48" i="44"/>
  <c r="AP48" i="44"/>
  <c r="AH40" i="35"/>
  <c r="AQ40" i="35" s="1"/>
  <c r="Z39" i="10"/>
  <c r="AH39" i="94"/>
  <c r="AQ39" i="94" s="1"/>
  <c r="Z44" i="87"/>
  <c r="AF44" i="43"/>
  <c r="AO44" i="43" s="1"/>
  <c r="AE44" i="43"/>
  <c r="AG44" i="43"/>
  <c r="AP44" i="43" s="1"/>
  <c r="W45" i="43"/>
  <c r="AE52" i="105"/>
  <c r="W53" i="105"/>
  <c r="AG52" i="105"/>
  <c r="AP52" i="105" s="1"/>
  <c r="AF52" i="105"/>
  <c r="AO52" i="105" s="1"/>
  <c r="AR52" i="97"/>
  <c r="AH42" i="16"/>
  <c r="AQ42" i="16" s="1"/>
  <c r="AR39" i="35"/>
  <c r="AR43" i="87"/>
  <c r="AI50" i="53"/>
  <c r="AN50" i="53"/>
  <c r="AI48" i="32"/>
  <c r="AN48" i="32"/>
  <c r="Y50" i="46"/>
  <c r="X50" i="46"/>
  <c r="Y43" i="99"/>
  <c r="Z43" i="99" s="1"/>
  <c r="X43" i="99"/>
  <c r="AG42" i="18"/>
  <c r="AP42" i="18" s="1"/>
  <c r="AE42" i="18"/>
  <c r="W43" i="18"/>
  <c r="AF42" i="18"/>
  <c r="AO42" i="18" s="1"/>
  <c r="AE46" i="51"/>
  <c r="AF46" i="51"/>
  <c r="AO46" i="51" s="1"/>
  <c r="AG46" i="51"/>
  <c r="AP46" i="51" s="1"/>
  <c r="W47" i="51"/>
  <c r="AR40" i="98"/>
  <c r="AI44" i="45"/>
  <c r="AN44" i="45"/>
  <c r="AR41" i="16"/>
  <c r="W50" i="104"/>
  <c r="AF49" i="104"/>
  <c r="AO49" i="104" s="1"/>
  <c r="AE49" i="104"/>
  <c r="AG49" i="104"/>
  <c r="AP49" i="104" s="1"/>
  <c r="AH51" i="93"/>
  <c r="AQ51" i="93" s="1"/>
  <c r="AI40" i="48"/>
  <c r="AN40" i="48"/>
  <c r="AR38" i="94"/>
  <c r="AR38" i="10"/>
  <c r="AR50" i="101"/>
  <c r="Y51" i="53"/>
  <c r="X51" i="53"/>
  <c r="AI45" i="95"/>
  <c r="AO45" i="95"/>
  <c r="AI49" i="46"/>
  <c r="AN49" i="46"/>
  <c r="AE44" i="11"/>
  <c r="W45" i="11"/>
  <c r="AF44" i="11"/>
  <c r="AO44" i="11" s="1"/>
  <c r="AG44" i="11"/>
  <c r="AP44" i="11" s="1"/>
  <c r="AE47" i="54"/>
  <c r="AF47" i="54"/>
  <c r="AO47" i="54" s="1"/>
  <c r="AG47" i="54"/>
  <c r="AP47" i="54" s="1"/>
  <c r="W48" i="54"/>
  <c r="AH49" i="92"/>
  <c r="AQ49" i="92" s="1"/>
  <c r="AR39" i="42"/>
  <c r="AH40" i="90"/>
  <c r="AQ40" i="90" s="1"/>
  <c r="AR52" i="47"/>
  <c r="Y41" i="83"/>
  <c r="X41" i="83"/>
  <c r="Z41" i="83" s="1"/>
  <c r="Y41" i="48"/>
  <c r="Z41" i="48" s="1"/>
  <c r="X41" i="48"/>
  <c r="W43" i="88"/>
  <c r="AE42" i="88"/>
  <c r="AG42" i="88"/>
  <c r="AP42" i="88" s="1"/>
  <c r="AF42" i="88"/>
  <c r="AO42" i="88" s="1"/>
  <c r="AG40" i="82"/>
  <c r="AP40" i="82" s="1"/>
  <c r="AF40" i="82"/>
  <c r="AO40" i="82" s="1"/>
  <c r="AE40" i="82"/>
  <c r="W41" i="82"/>
  <c r="AF43" i="55"/>
  <c r="AO43" i="55" s="1"/>
  <c r="AG43" i="55"/>
  <c r="AP43" i="55" s="1"/>
  <c r="W44" i="55"/>
  <c r="AE43" i="55"/>
  <c r="W52" i="15"/>
  <c r="AG51" i="15"/>
  <c r="AP51" i="15" s="1"/>
  <c r="AF51" i="15"/>
  <c r="AO51" i="15" s="1"/>
  <c r="AE51" i="15"/>
  <c r="Y39" i="85"/>
  <c r="X39" i="85"/>
  <c r="Y44" i="41"/>
  <c r="X44" i="41"/>
  <c r="AH52" i="52"/>
  <c r="AQ52" i="52" s="1"/>
  <c r="AH53" i="97"/>
  <c r="AQ53" i="97" s="1"/>
  <c r="AI47" i="13"/>
  <c r="AP47" i="13"/>
  <c r="Y46" i="95"/>
  <c r="X46" i="95"/>
  <c r="Z46" i="95" s="1"/>
  <c r="Y49" i="32"/>
  <c r="X49" i="32"/>
  <c r="AG49" i="92"/>
  <c r="AP49" i="92" s="1"/>
  <c r="AF49" i="92"/>
  <c r="AO49" i="92" s="1"/>
  <c r="AE49" i="92"/>
  <c r="W50" i="92"/>
  <c r="AR41" i="18"/>
  <c r="W41" i="90"/>
  <c r="AF40" i="90"/>
  <c r="AO40" i="90" s="1"/>
  <c r="AG40" i="90"/>
  <c r="AP40" i="90" s="1"/>
  <c r="AE40" i="90"/>
  <c r="AH41" i="98"/>
  <c r="AQ41" i="98" s="1"/>
  <c r="W47" i="49"/>
  <c r="AE46" i="49"/>
  <c r="AF46" i="49"/>
  <c r="AO46" i="49" s="1"/>
  <c r="AG46" i="49"/>
  <c r="AP46" i="49" s="1"/>
  <c r="W42" i="102"/>
  <c r="AF41" i="102"/>
  <c r="AO41" i="102" s="1"/>
  <c r="AG41" i="102"/>
  <c r="AP41" i="102" s="1"/>
  <c r="AE41" i="102"/>
  <c r="AI38" i="85"/>
  <c r="AN38" i="85"/>
  <c r="AE52" i="52"/>
  <c r="W53" i="52"/>
  <c r="AF52" i="52"/>
  <c r="AO52" i="52" s="1"/>
  <c r="AG52" i="52"/>
  <c r="AP52" i="52" s="1"/>
  <c r="AR44" i="96"/>
  <c r="AE53" i="97"/>
  <c r="W54" i="97"/>
  <c r="AG53" i="97"/>
  <c r="AP53" i="97" s="1"/>
  <c r="AF53" i="97"/>
  <c r="AO53" i="97" s="1"/>
  <c r="AI46" i="100"/>
  <c r="AN46" i="100"/>
  <c r="Y45" i="103"/>
  <c r="X45" i="103"/>
  <c r="AR51" i="52"/>
  <c r="AH45" i="96"/>
  <c r="AQ45" i="96" s="1"/>
  <c r="Z45" i="96"/>
  <c r="Y50" i="86"/>
  <c r="X50" i="86"/>
  <c r="W50" i="20"/>
  <c r="AG49" i="20"/>
  <c r="AP49" i="20" s="1"/>
  <c r="AE49" i="20"/>
  <c r="AF49" i="20"/>
  <c r="AO49" i="20" s="1"/>
  <c r="AI53" i="89"/>
  <c r="AP53" i="89"/>
  <c r="AR50" i="93"/>
  <c r="Z41" i="98"/>
  <c r="AI40" i="83"/>
  <c r="AN40" i="83"/>
  <c r="AH40" i="42"/>
  <c r="AQ40" i="42" s="1"/>
  <c r="AG38" i="50"/>
  <c r="AP38" i="50" s="1"/>
  <c r="AE38" i="50"/>
  <c r="W39" i="50"/>
  <c r="AF38" i="50"/>
  <c r="AO38" i="50" s="1"/>
  <c r="AR44" i="84"/>
  <c r="AI43" i="41"/>
  <c r="AN43" i="41"/>
  <c r="Y48" i="13"/>
  <c r="X48" i="13"/>
  <c r="Z48" i="13" s="1"/>
  <c r="Y47" i="100"/>
  <c r="Z47" i="100" s="1"/>
  <c r="X47" i="100"/>
  <c r="AI44" i="103"/>
  <c r="AN44" i="103"/>
  <c r="Y49" i="44"/>
  <c r="X49" i="44"/>
  <c r="Z49" i="44" s="1"/>
  <c r="AI49" i="86"/>
  <c r="AN49" i="86"/>
  <c r="AG46" i="91"/>
  <c r="AP46" i="91" s="1"/>
  <c r="AE46" i="91"/>
  <c r="W47" i="91"/>
  <c r="AF46" i="91"/>
  <c r="AO46" i="91" s="1"/>
  <c r="X54" i="89"/>
  <c r="Y54" i="89"/>
  <c r="Z54" i="89" s="1"/>
  <c r="AE40" i="42"/>
  <c r="AG40" i="42"/>
  <c r="AP40" i="42" s="1"/>
  <c r="AF40" i="42"/>
  <c r="AO40" i="42" s="1"/>
  <c r="W41" i="42"/>
  <c r="AH45" i="84"/>
  <c r="AQ45" i="84" s="1"/>
  <c r="AH53" i="47"/>
  <c r="AQ53" i="47" s="1"/>
  <c r="AI42" i="99"/>
  <c r="AN42" i="99"/>
  <c r="W54" i="47" l="1"/>
  <c r="Z45" i="103"/>
  <c r="AE45" i="103" s="1"/>
  <c r="W40" i="94"/>
  <c r="W46" i="103"/>
  <c r="AG45" i="103"/>
  <c r="AP45" i="103" s="1"/>
  <c r="AF45" i="103"/>
  <c r="AO45" i="103" s="1"/>
  <c r="W44" i="99"/>
  <c r="AG43" i="99"/>
  <c r="AP43" i="99" s="1"/>
  <c r="AF43" i="99"/>
  <c r="AO43" i="99" s="1"/>
  <c r="AE43" i="99"/>
  <c r="AG41" i="48"/>
  <c r="AP41" i="48" s="1"/>
  <c r="W42" i="48"/>
  <c r="AE41" i="48"/>
  <c r="AF41" i="48"/>
  <c r="AO41" i="48" s="1"/>
  <c r="AF54" i="89"/>
  <c r="AO54" i="89" s="1"/>
  <c r="W55" i="89"/>
  <c r="AG54" i="89"/>
  <c r="AP54" i="89" s="1"/>
  <c r="AE54" i="89"/>
  <c r="W48" i="100"/>
  <c r="AE47" i="100"/>
  <c r="AG47" i="100"/>
  <c r="AP47" i="100" s="1"/>
  <c r="AF47" i="100"/>
  <c r="AO47" i="100" s="1"/>
  <c r="AR46" i="100"/>
  <c r="AI52" i="52"/>
  <c r="AN52" i="52"/>
  <c r="Y47" i="49"/>
  <c r="X47" i="49"/>
  <c r="AF41" i="83"/>
  <c r="AO41" i="83" s="1"/>
  <c r="AE41" i="83"/>
  <c r="W42" i="83"/>
  <c r="AG41" i="83"/>
  <c r="AP41" i="83" s="1"/>
  <c r="AR49" i="86"/>
  <c r="AH47" i="100"/>
  <c r="AQ47" i="100" s="1"/>
  <c r="Y39" i="50"/>
  <c r="X39" i="50"/>
  <c r="AH45" i="103"/>
  <c r="AQ45" i="103" s="1"/>
  <c r="AR38" i="85"/>
  <c r="Y50" i="92"/>
  <c r="X50" i="92"/>
  <c r="AH41" i="48"/>
  <c r="AQ41" i="48" s="1"/>
  <c r="AI47" i="54"/>
  <c r="AN47" i="54"/>
  <c r="Y50" i="104"/>
  <c r="X50" i="104"/>
  <c r="Z50" i="104" s="1"/>
  <c r="AR48" i="32"/>
  <c r="AI52" i="105"/>
  <c r="AN52" i="105"/>
  <c r="AF44" i="87"/>
  <c r="AO44" i="87" s="1"/>
  <c r="AE44" i="87"/>
  <c r="AG44" i="87"/>
  <c r="AP44" i="87" s="1"/>
  <c r="W45" i="87"/>
  <c r="AG39" i="10"/>
  <c r="AP39" i="10" s="1"/>
  <c r="AF39" i="10"/>
  <c r="AO39" i="10" s="1"/>
  <c r="AE39" i="10"/>
  <c r="W40" i="10"/>
  <c r="AF51" i="101"/>
  <c r="AO51" i="101" s="1"/>
  <c r="AG51" i="101"/>
  <c r="AP51" i="101" s="1"/>
  <c r="AE51" i="101"/>
  <c r="W52" i="101"/>
  <c r="Y52" i="93"/>
  <c r="X52" i="93"/>
  <c r="Y43" i="16"/>
  <c r="X43" i="16"/>
  <c r="Y40" i="94"/>
  <c r="X40" i="94"/>
  <c r="AI53" i="47"/>
  <c r="AN53" i="47"/>
  <c r="W49" i="13"/>
  <c r="AE48" i="13"/>
  <c r="AN48" i="13" s="1"/>
  <c r="AG48" i="13"/>
  <c r="AP48" i="13" s="1"/>
  <c r="AF48" i="13"/>
  <c r="AH49" i="44"/>
  <c r="AQ49" i="44" s="1"/>
  <c r="AR43" i="41"/>
  <c r="AI38" i="50"/>
  <c r="AN38" i="50"/>
  <c r="Y50" i="20"/>
  <c r="X50" i="20"/>
  <c r="AI49" i="92"/>
  <c r="AN49" i="92"/>
  <c r="AH46" i="95"/>
  <c r="AQ46" i="95" s="1"/>
  <c r="AH39" i="85"/>
  <c r="AQ39" i="85" s="1"/>
  <c r="AR49" i="46"/>
  <c r="AR48" i="44"/>
  <c r="X41" i="35"/>
  <c r="Y41" i="35"/>
  <c r="AI51" i="93"/>
  <c r="AN51" i="93"/>
  <c r="Y47" i="91"/>
  <c r="X47" i="91"/>
  <c r="Y54" i="97"/>
  <c r="X54" i="97"/>
  <c r="AI41" i="102"/>
  <c r="AN41" i="102"/>
  <c r="Y41" i="90"/>
  <c r="X41" i="90"/>
  <c r="AF46" i="95"/>
  <c r="AO46" i="95" s="1"/>
  <c r="AE46" i="95"/>
  <c r="W47" i="95"/>
  <c r="AG46" i="95"/>
  <c r="AP46" i="95" s="1"/>
  <c r="Z39" i="85"/>
  <c r="Y52" i="15"/>
  <c r="X52" i="15"/>
  <c r="AR40" i="48"/>
  <c r="Y47" i="51"/>
  <c r="X47" i="51"/>
  <c r="Y43" i="18"/>
  <c r="Z43" i="18" s="1"/>
  <c r="X43" i="18"/>
  <c r="AH50" i="46"/>
  <c r="AQ50" i="46" s="1"/>
  <c r="AR50" i="53"/>
  <c r="Y45" i="43"/>
  <c r="X45" i="43"/>
  <c r="AH45" i="45"/>
  <c r="AQ45" i="45" s="1"/>
  <c r="AI45" i="84"/>
  <c r="AN45" i="84"/>
  <c r="AI40" i="42"/>
  <c r="AN40" i="42"/>
  <c r="AE49" i="44"/>
  <c r="AF49" i="44"/>
  <c r="AO49" i="44" s="1"/>
  <c r="AG49" i="44"/>
  <c r="AP49" i="44" s="1"/>
  <c r="W50" i="44"/>
  <c r="AR53" i="89"/>
  <c r="Z50" i="86"/>
  <c r="AH50" i="86"/>
  <c r="AQ50" i="86" s="1"/>
  <c r="AI46" i="91"/>
  <c r="AN46" i="91"/>
  <c r="AH48" i="13"/>
  <c r="AQ48" i="13" s="1"/>
  <c r="AR40" i="83"/>
  <c r="AI53" i="97"/>
  <c r="AN53" i="97"/>
  <c r="Y53" i="52"/>
  <c r="Z53" i="52" s="1"/>
  <c r="X53" i="52"/>
  <c r="AI46" i="49"/>
  <c r="AN46" i="49"/>
  <c r="Y41" i="82"/>
  <c r="X41" i="82"/>
  <c r="Z41" i="82" s="1"/>
  <c r="AH41" i="83"/>
  <c r="AQ41" i="83" s="1"/>
  <c r="Y48" i="54"/>
  <c r="X48" i="54"/>
  <c r="AR45" i="95"/>
  <c r="AI42" i="18"/>
  <c r="AN42" i="18"/>
  <c r="Z50" i="46"/>
  <c r="AE45" i="45"/>
  <c r="AF45" i="45"/>
  <c r="AO45" i="45" s="1"/>
  <c r="AG45" i="45"/>
  <c r="AP45" i="45" s="1"/>
  <c r="W46" i="45"/>
  <c r="AI40" i="35"/>
  <c r="AN40" i="35"/>
  <c r="Y46" i="84"/>
  <c r="X46" i="84"/>
  <c r="AF41" i="98"/>
  <c r="AO41" i="98" s="1"/>
  <c r="W42" i="98"/>
  <c r="AE41" i="98"/>
  <c r="AG41" i="98"/>
  <c r="AP41" i="98" s="1"/>
  <c r="AF45" i="96"/>
  <c r="AO45" i="96" s="1"/>
  <c r="AE45" i="96"/>
  <c r="W46" i="96"/>
  <c r="AG45" i="96"/>
  <c r="AP45" i="96" s="1"/>
  <c r="AH49" i="32"/>
  <c r="AQ49" i="32" s="1"/>
  <c r="AH44" i="41"/>
  <c r="AQ44" i="41" s="1"/>
  <c r="AI43" i="55"/>
  <c r="AN43" i="55"/>
  <c r="AI40" i="82"/>
  <c r="AN40" i="82"/>
  <c r="AI42" i="88"/>
  <c r="AN42" i="88"/>
  <c r="Y45" i="11"/>
  <c r="X45" i="11"/>
  <c r="AH51" i="53"/>
  <c r="AQ51" i="53" s="1"/>
  <c r="AI49" i="104"/>
  <c r="AN49" i="104"/>
  <c r="AR44" i="45"/>
  <c r="AI44" i="43"/>
  <c r="AN44" i="43"/>
  <c r="AR42" i="99"/>
  <c r="Y41" i="42"/>
  <c r="X41" i="42"/>
  <c r="AH54" i="89"/>
  <c r="AQ54" i="89" s="1"/>
  <c r="AR44" i="103"/>
  <c r="AI49" i="20"/>
  <c r="AN49" i="20"/>
  <c r="Y42" i="102"/>
  <c r="X42" i="102"/>
  <c r="AI40" i="90"/>
  <c r="AN40" i="90"/>
  <c r="Z49" i="32"/>
  <c r="AR47" i="13"/>
  <c r="Z44" i="41"/>
  <c r="AI51" i="15"/>
  <c r="AN51" i="15"/>
  <c r="Y44" i="55"/>
  <c r="X44" i="55"/>
  <c r="Y43" i="88"/>
  <c r="X43" i="88"/>
  <c r="AI44" i="11"/>
  <c r="AN44" i="11"/>
  <c r="Z51" i="53"/>
  <c r="AI46" i="51"/>
  <c r="AN46" i="51"/>
  <c r="AH43" i="99"/>
  <c r="AQ43" i="99" s="1"/>
  <c r="Y53" i="105"/>
  <c r="X53" i="105"/>
  <c r="AI42" i="16"/>
  <c r="AP42" i="16"/>
  <c r="AI39" i="94"/>
  <c r="AN39" i="94"/>
  <c r="X54" i="47"/>
  <c r="Y54" i="47"/>
  <c r="Z50" i="92" l="1"/>
  <c r="Z44" i="55"/>
  <c r="AE44" i="55" s="1"/>
  <c r="Z53" i="105"/>
  <c r="W54" i="105" s="1"/>
  <c r="AF50" i="104"/>
  <c r="AO50" i="104" s="1"/>
  <c r="AE50" i="104"/>
  <c r="AG50" i="104"/>
  <c r="AP50" i="104" s="1"/>
  <c r="W51" i="104"/>
  <c r="AF50" i="92"/>
  <c r="AO50" i="92" s="1"/>
  <c r="AG50" i="92"/>
  <c r="AP50" i="92" s="1"/>
  <c r="W51" i="92"/>
  <c r="AE50" i="92"/>
  <c r="AF44" i="55"/>
  <c r="AO44" i="55" s="1"/>
  <c r="W45" i="55"/>
  <c r="AG44" i="55"/>
  <c r="AP44" i="55" s="1"/>
  <c r="AG53" i="52"/>
  <c r="AP53" i="52" s="1"/>
  <c r="AF53" i="52"/>
  <c r="AO53" i="52" s="1"/>
  <c r="W54" i="52"/>
  <c r="AE53" i="52"/>
  <c r="AG53" i="105"/>
  <c r="AP53" i="105" s="1"/>
  <c r="AF53" i="105"/>
  <c r="AO53" i="105" s="1"/>
  <c r="AE53" i="105"/>
  <c r="AR46" i="51"/>
  <c r="AF44" i="41"/>
  <c r="AO44" i="41" s="1"/>
  <c r="AG44" i="41"/>
  <c r="AP44" i="41" s="1"/>
  <c r="AE44" i="41"/>
  <c r="W45" i="41"/>
  <c r="AH42" i="102"/>
  <c r="AQ42" i="102" s="1"/>
  <c r="AH41" i="42"/>
  <c r="AQ41" i="42" s="1"/>
  <c r="AR44" i="43"/>
  <c r="AR43" i="55"/>
  <c r="AI41" i="98"/>
  <c r="AN41" i="98"/>
  <c r="AI45" i="45"/>
  <c r="AN45" i="45"/>
  <c r="AH48" i="54"/>
  <c r="AQ48" i="54" s="1"/>
  <c r="AR46" i="49"/>
  <c r="Y50" i="44"/>
  <c r="X50" i="44"/>
  <c r="Z50" i="44" s="1"/>
  <c r="AG43" i="18"/>
  <c r="AP43" i="18" s="1"/>
  <c r="W44" i="18"/>
  <c r="AF43" i="18"/>
  <c r="AO43" i="18" s="1"/>
  <c r="AE43" i="18"/>
  <c r="AH47" i="91"/>
  <c r="AQ47" i="91" s="1"/>
  <c r="AH50" i="20"/>
  <c r="AQ50" i="20" s="1"/>
  <c r="AR53" i="47"/>
  <c r="AI51" i="101"/>
  <c r="AN51" i="101"/>
  <c r="Y42" i="48"/>
  <c r="X42" i="48"/>
  <c r="Z42" i="48" s="1"/>
  <c r="Y44" i="99"/>
  <c r="X44" i="99"/>
  <c r="AR39" i="94"/>
  <c r="AE51" i="53"/>
  <c r="W52" i="53"/>
  <c r="AG51" i="53"/>
  <c r="AP51" i="53" s="1"/>
  <c r="AF51" i="53"/>
  <c r="AO51" i="53" s="1"/>
  <c r="AH44" i="55"/>
  <c r="AQ44" i="55" s="1"/>
  <c r="Z42" i="102"/>
  <c r="Z41" i="42"/>
  <c r="Y46" i="96"/>
  <c r="X46" i="96"/>
  <c r="Y42" i="98"/>
  <c r="X42" i="98"/>
  <c r="AR40" i="35"/>
  <c r="AE50" i="46"/>
  <c r="AF50" i="46"/>
  <c r="AO50" i="46" s="1"/>
  <c r="W51" i="46"/>
  <c r="AG50" i="46"/>
  <c r="AP50" i="46" s="1"/>
  <c r="Z48" i="54"/>
  <c r="AH53" i="52"/>
  <c r="AQ53" i="52" s="1"/>
  <c r="AR45" i="84"/>
  <c r="AH45" i="43"/>
  <c r="AQ45" i="43" s="1"/>
  <c r="AH52" i="15"/>
  <c r="AQ52" i="15" s="1"/>
  <c r="Y47" i="95"/>
  <c r="X47" i="95"/>
  <c r="Z47" i="91"/>
  <c r="AH41" i="35"/>
  <c r="AQ41" i="35" s="1"/>
  <c r="Z50" i="20"/>
  <c r="AI48" i="13"/>
  <c r="AO48" i="13"/>
  <c r="AH40" i="94"/>
  <c r="AQ40" i="94" s="1"/>
  <c r="AH52" i="93"/>
  <c r="AQ52" i="93" s="1"/>
  <c r="AH39" i="50"/>
  <c r="AQ39" i="50" s="1"/>
  <c r="Y42" i="83"/>
  <c r="X42" i="83"/>
  <c r="Y55" i="89"/>
  <c r="X55" i="89"/>
  <c r="AH54" i="47"/>
  <c r="AQ54" i="47" s="1"/>
  <c r="Z54" i="47"/>
  <c r="AR42" i="16"/>
  <c r="AR42" i="88"/>
  <c r="AI45" i="96"/>
  <c r="AN45" i="96"/>
  <c r="AH41" i="82"/>
  <c r="AQ41" i="82" s="1"/>
  <c r="AR46" i="91"/>
  <c r="AF50" i="86"/>
  <c r="AO50" i="86" s="1"/>
  <c r="AE50" i="86"/>
  <c r="AG50" i="86"/>
  <c r="AP50" i="86" s="1"/>
  <c r="W51" i="86"/>
  <c r="Z45" i="43"/>
  <c r="AH47" i="51"/>
  <c r="AQ47" i="51" s="1"/>
  <c r="Z52" i="15"/>
  <c r="AI46" i="95"/>
  <c r="AN46" i="95"/>
  <c r="AR41" i="102"/>
  <c r="Z40" i="94"/>
  <c r="Z52" i="93"/>
  <c r="AR52" i="105"/>
  <c r="Z39" i="50"/>
  <c r="AI41" i="83"/>
  <c r="AN41" i="83"/>
  <c r="AR52" i="52"/>
  <c r="AI47" i="100"/>
  <c r="AN47" i="100"/>
  <c r="AI45" i="103"/>
  <c r="AN45" i="103"/>
  <c r="AH53" i="105"/>
  <c r="AQ53" i="105" s="1"/>
  <c r="AR44" i="11"/>
  <c r="AG49" i="32"/>
  <c r="AP49" i="32" s="1"/>
  <c r="W50" i="32"/>
  <c r="AE49" i="32"/>
  <c r="AF49" i="32"/>
  <c r="AO49" i="32" s="1"/>
  <c r="AH46" i="84"/>
  <c r="AQ46" i="84" s="1"/>
  <c r="Y46" i="45"/>
  <c r="X46" i="45"/>
  <c r="AR42" i="18"/>
  <c r="W42" i="82"/>
  <c r="AG41" i="82"/>
  <c r="AP41" i="82" s="1"/>
  <c r="AE41" i="82"/>
  <c r="AF41" i="82"/>
  <c r="AO41" i="82" s="1"/>
  <c r="AI49" i="44"/>
  <c r="AN49" i="44"/>
  <c r="Z47" i="51"/>
  <c r="AH54" i="97"/>
  <c r="AQ54" i="97" s="1"/>
  <c r="Y45" i="87"/>
  <c r="X45" i="87"/>
  <c r="AR47" i="54"/>
  <c r="AH50" i="92"/>
  <c r="AQ50" i="92" s="1"/>
  <c r="Y48" i="100"/>
  <c r="Z48" i="100"/>
  <c r="X48" i="100"/>
  <c r="AI43" i="99"/>
  <c r="AN43" i="99"/>
  <c r="AH43" i="88"/>
  <c r="AQ43" i="88" s="1"/>
  <c r="AR49" i="20"/>
  <c r="AR49" i="104"/>
  <c r="AR40" i="82"/>
  <c r="Z46" i="84"/>
  <c r="AE39" i="85"/>
  <c r="W40" i="85"/>
  <c r="AF39" i="85"/>
  <c r="AO39" i="85" s="1"/>
  <c r="AG39" i="85"/>
  <c r="AP39" i="85" s="1"/>
  <c r="AH41" i="90"/>
  <c r="AQ41" i="90" s="1"/>
  <c r="Z54" i="97"/>
  <c r="AR51" i="93"/>
  <c r="AR38" i="50"/>
  <c r="Y49" i="13"/>
  <c r="X49" i="13"/>
  <c r="AH43" i="16"/>
  <c r="AQ43" i="16" s="1"/>
  <c r="Y40" i="10"/>
  <c r="X40" i="10"/>
  <c r="Z40" i="10" s="1"/>
  <c r="AH47" i="49"/>
  <c r="AQ47" i="49" s="1"/>
  <c r="AH45" i="11"/>
  <c r="AQ45" i="11" s="1"/>
  <c r="Z43" i="88"/>
  <c r="AR51" i="15"/>
  <c r="AR40" i="90"/>
  <c r="Z45" i="11"/>
  <c r="AR53" i="97"/>
  <c r="AR40" i="42"/>
  <c r="AH43" i="18"/>
  <c r="AQ43" i="18" s="1"/>
  <c r="Z41" i="90"/>
  <c r="Z41" i="35"/>
  <c r="AR49" i="92"/>
  <c r="Z43" i="16"/>
  <c r="Y52" i="101"/>
  <c r="X52" i="101"/>
  <c r="AI39" i="10"/>
  <c r="AN39" i="10"/>
  <c r="AI44" i="87"/>
  <c r="AN44" i="87"/>
  <c r="AH50" i="104"/>
  <c r="AQ50" i="104" s="1"/>
  <c r="Z47" i="49"/>
  <c r="AI54" i="89"/>
  <c r="AN54" i="89"/>
  <c r="AI41" i="48"/>
  <c r="AN41" i="48"/>
  <c r="Y46" i="103"/>
  <c r="Z46" i="103"/>
  <c r="X46" i="103"/>
  <c r="Z46" i="96" l="1"/>
  <c r="Z52" i="101"/>
  <c r="AG52" i="101" s="1"/>
  <c r="AP52" i="101" s="1"/>
  <c r="Z44" i="99"/>
  <c r="W45" i="99" s="1"/>
  <c r="AF40" i="10"/>
  <c r="AO40" i="10" s="1"/>
  <c r="AG40" i="10"/>
  <c r="AP40" i="10" s="1"/>
  <c r="AE40" i="10"/>
  <c r="W41" i="10"/>
  <c r="AE44" i="99"/>
  <c r="AF44" i="99"/>
  <c r="AO44" i="99" s="1"/>
  <c r="AG44" i="99"/>
  <c r="AP44" i="99" s="1"/>
  <c r="W53" i="101"/>
  <c r="AE52" i="101"/>
  <c r="AF52" i="101"/>
  <c r="AO52" i="101" s="1"/>
  <c r="AE46" i="96"/>
  <c r="W47" i="96"/>
  <c r="AF46" i="96"/>
  <c r="AO46" i="96" s="1"/>
  <c r="AG46" i="96"/>
  <c r="AP46" i="96" s="1"/>
  <c r="AR44" i="87"/>
  <c r="AH46" i="103"/>
  <c r="AQ46" i="103" s="1"/>
  <c r="AR54" i="89"/>
  <c r="W42" i="90"/>
  <c r="AG41" i="90"/>
  <c r="AP41" i="90" s="1"/>
  <c r="AF41" i="90"/>
  <c r="AO41" i="90" s="1"/>
  <c r="AE41" i="90"/>
  <c r="AH48" i="100"/>
  <c r="AQ48" i="100" s="1"/>
  <c r="AE47" i="51"/>
  <c r="W48" i="51"/>
  <c r="AF47" i="51"/>
  <c r="AO47" i="51" s="1"/>
  <c r="AG47" i="51"/>
  <c r="AP47" i="51" s="1"/>
  <c r="AE40" i="94"/>
  <c r="AF40" i="94"/>
  <c r="AO40" i="94" s="1"/>
  <c r="W41" i="94"/>
  <c r="AG40" i="94"/>
  <c r="AP40" i="94" s="1"/>
  <c r="AF54" i="47"/>
  <c r="AO54" i="47" s="1"/>
  <c r="AE54" i="47"/>
  <c r="AG54" i="47"/>
  <c r="AP54" i="47" s="1"/>
  <c r="W55" i="47"/>
  <c r="AH55" i="89"/>
  <c r="AQ55" i="89" s="1"/>
  <c r="AH47" i="95"/>
  <c r="AQ47" i="95" s="1"/>
  <c r="AH46" i="96"/>
  <c r="AQ46" i="96" s="1"/>
  <c r="AR51" i="101"/>
  <c r="AH50" i="44"/>
  <c r="AQ50" i="44" s="1"/>
  <c r="AI44" i="41"/>
  <c r="AN44" i="41"/>
  <c r="AI53" i="105"/>
  <c r="AN53" i="105"/>
  <c r="X54" i="52"/>
  <c r="Y54" i="52"/>
  <c r="AI44" i="55"/>
  <c r="AN44" i="55"/>
  <c r="AG48" i="100"/>
  <c r="AP48" i="100" s="1"/>
  <c r="W49" i="100"/>
  <c r="AF48" i="100"/>
  <c r="AO48" i="100" s="1"/>
  <c r="AE48" i="100"/>
  <c r="Y42" i="82"/>
  <c r="X42" i="82"/>
  <c r="Z42" i="82" s="1"/>
  <c r="AR45" i="103"/>
  <c r="AR41" i="83"/>
  <c r="Y51" i="86"/>
  <c r="X51" i="86"/>
  <c r="AR45" i="96"/>
  <c r="Z55" i="89"/>
  <c r="Z47" i="95"/>
  <c r="AI50" i="46"/>
  <c r="AN50" i="46"/>
  <c r="Y52" i="53"/>
  <c r="X52" i="53"/>
  <c r="Z52" i="53" s="1"/>
  <c r="AG50" i="44"/>
  <c r="AP50" i="44" s="1"/>
  <c r="AE50" i="44"/>
  <c r="W51" i="44"/>
  <c r="AF50" i="44"/>
  <c r="AO50" i="44" s="1"/>
  <c r="AR41" i="98"/>
  <c r="Y40" i="85"/>
  <c r="X40" i="85"/>
  <c r="AR49" i="44"/>
  <c r="AI49" i="32"/>
  <c r="AN49" i="32"/>
  <c r="AE39" i="50"/>
  <c r="AG39" i="50"/>
  <c r="AP39" i="50" s="1"/>
  <c r="W40" i="50"/>
  <c r="AF39" i="50"/>
  <c r="AO39" i="50" s="1"/>
  <c r="AE48" i="54"/>
  <c r="AF48" i="54"/>
  <c r="AO48" i="54" s="1"/>
  <c r="AG48" i="54"/>
  <c r="AP48" i="54" s="1"/>
  <c r="W49" i="54"/>
  <c r="AI51" i="53"/>
  <c r="AN51" i="53"/>
  <c r="AH42" i="48"/>
  <c r="AQ42" i="48" s="1"/>
  <c r="AI43" i="18"/>
  <c r="AN43" i="18"/>
  <c r="Y51" i="104"/>
  <c r="X51" i="104"/>
  <c r="Z51" i="104" s="1"/>
  <c r="AG46" i="103"/>
  <c r="AP46" i="103" s="1"/>
  <c r="AE46" i="103"/>
  <c r="W47" i="103"/>
  <c r="AF46" i="103"/>
  <c r="AO46" i="103" s="1"/>
  <c r="AI39" i="85"/>
  <c r="AN39" i="85"/>
  <c r="Y50" i="32"/>
  <c r="X50" i="32"/>
  <c r="AR47" i="100"/>
  <c r="AI50" i="86"/>
  <c r="AN50" i="86"/>
  <c r="AH42" i="83"/>
  <c r="AQ42" i="83" s="1"/>
  <c r="AF41" i="42"/>
  <c r="AO41" i="42" s="1"/>
  <c r="AG41" i="42"/>
  <c r="AP41" i="42" s="1"/>
  <c r="AE41" i="42"/>
  <c r="W42" i="42"/>
  <c r="W43" i="48"/>
  <c r="AE42" i="48"/>
  <c r="AF42" i="48"/>
  <c r="AO42" i="48" s="1"/>
  <c r="AG42" i="48"/>
  <c r="AP42" i="48" s="1"/>
  <c r="Y54" i="105"/>
  <c r="X54" i="105"/>
  <c r="AI50" i="92"/>
  <c r="AN50" i="92"/>
  <c r="AG47" i="49"/>
  <c r="AP47" i="49" s="1"/>
  <c r="AE47" i="49"/>
  <c r="W48" i="49"/>
  <c r="AF47" i="49"/>
  <c r="AO47" i="49" s="1"/>
  <c r="AE43" i="16"/>
  <c r="AF43" i="16"/>
  <c r="AO43" i="16" s="1"/>
  <c r="W44" i="16"/>
  <c r="AG43" i="16"/>
  <c r="AP43" i="16" s="1"/>
  <c r="AH40" i="10"/>
  <c r="AQ40" i="10" s="1"/>
  <c r="AR39" i="10"/>
  <c r="AF45" i="11"/>
  <c r="AO45" i="11" s="1"/>
  <c r="AG45" i="11"/>
  <c r="AP45" i="11" s="1"/>
  <c r="AE45" i="11"/>
  <c r="W46" i="11"/>
  <c r="AH49" i="13"/>
  <c r="AQ49" i="13" s="1"/>
  <c r="AF46" i="84"/>
  <c r="AO46" i="84" s="1"/>
  <c r="W47" i="84"/>
  <c r="AE46" i="84"/>
  <c r="AG46" i="84"/>
  <c r="AP46" i="84" s="1"/>
  <c r="AH45" i="87"/>
  <c r="AQ45" i="87" s="1"/>
  <c r="AH46" i="45"/>
  <c r="AQ46" i="45" s="1"/>
  <c r="AR46" i="95"/>
  <c r="Z42" i="83"/>
  <c r="AR48" i="13"/>
  <c r="Z42" i="98"/>
  <c r="AH42" i="98"/>
  <c r="AQ42" i="98" s="1"/>
  <c r="W43" i="102"/>
  <c r="AE42" i="102"/>
  <c r="AF42" i="102"/>
  <c r="AO42" i="102" s="1"/>
  <c r="AG42" i="102"/>
  <c r="AP42" i="102" s="1"/>
  <c r="Y44" i="18"/>
  <c r="X44" i="18"/>
  <c r="X51" i="92"/>
  <c r="Y51" i="92"/>
  <c r="AI50" i="104"/>
  <c r="AN50" i="104"/>
  <c r="W44" i="88"/>
  <c r="AF43" i="88"/>
  <c r="AO43" i="88" s="1"/>
  <c r="AG43" i="88"/>
  <c r="AP43" i="88" s="1"/>
  <c r="AE43" i="88"/>
  <c r="AR41" i="48"/>
  <c r="AH52" i="101"/>
  <c r="AQ52" i="101" s="1"/>
  <c r="AG41" i="35"/>
  <c r="AP41" i="35" s="1"/>
  <c r="AE41" i="35"/>
  <c r="W42" i="35"/>
  <c r="AF41" i="35"/>
  <c r="AO41" i="35" s="1"/>
  <c r="Z49" i="13"/>
  <c r="AF54" i="97"/>
  <c r="AO54" i="97" s="1"/>
  <c r="AE54" i="97"/>
  <c r="W55" i="97"/>
  <c r="AG54" i="97"/>
  <c r="AP54" i="97" s="1"/>
  <c r="AR43" i="99"/>
  <c r="Z45" i="87"/>
  <c r="AI41" i="82"/>
  <c r="AN41" i="82"/>
  <c r="Z46" i="45"/>
  <c r="W53" i="93"/>
  <c r="AG52" i="93"/>
  <c r="AP52" i="93" s="1"/>
  <c r="AF52" i="93"/>
  <c r="AO52" i="93" s="1"/>
  <c r="AE52" i="93"/>
  <c r="W53" i="15"/>
  <c r="AG52" i="15"/>
  <c r="AP52" i="15" s="1"/>
  <c r="AF52" i="15"/>
  <c r="AO52" i="15" s="1"/>
  <c r="AE52" i="15"/>
  <c r="W46" i="43"/>
  <c r="AF45" i="43"/>
  <c r="AO45" i="43" s="1"/>
  <c r="AG45" i="43"/>
  <c r="AP45" i="43" s="1"/>
  <c r="AE45" i="43"/>
  <c r="W51" i="20"/>
  <c r="AF50" i="20"/>
  <c r="AO50" i="20" s="1"/>
  <c r="AG50" i="20"/>
  <c r="AP50" i="20" s="1"/>
  <c r="AE50" i="20"/>
  <c r="W48" i="91"/>
  <c r="AE47" i="91"/>
  <c r="AF47" i="91"/>
  <c r="AO47" i="91" s="1"/>
  <c r="AG47" i="91"/>
  <c r="AP47" i="91" s="1"/>
  <c r="Y51" i="46"/>
  <c r="X51" i="46"/>
  <c r="Z51" i="46" s="1"/>
  <c r="AH44" i="99"/>
  <c r="AQ44" i="99" s="1"/>
  <c r="AR45" i="45"/>
  <c r="Y45" i="41"/>
  <c r="X45" i="41"/>
  <c r="AI53" i="52"/>
  <c r="AN53" i="52"/>
  <c r="Y45" i="55"/>
  <c r="X45" i="55"/>
  <c r="Z45" i="55" s="1"/>
  <c r="Z40" i="85" l="1"/>
  <c r="Z51" i="92"/>
  <c r="W52" i="92" s="1"/>
  <c r="Z54" i="105"/>
  <c r="AF54" i="105" s="1"/>
  <c r="AO54" i="105" s="1"/>
  <c r="Z51" i="86"/>
  <c r="W52" i="86" s="1"/>
  <c r="Z54" i="52"/>
  <c r="AE54" i="52" s="1"/>
  <c r="AG51" i="92"/>
  <c r="AP51" i="92" s="1"/>
  <c r="AF51" i="92"/>
  <c r="AO51" i="92" s="1"/>
  <c r="AE51" i="92"/>
  <c r="AF51" i="86"/>
  <c r="AO51" i="86" s="1"/>
  <c r="AE51" i="86"/>
  <c r="AG51" i="86"/>
  <c r="AP51" i="86" s="1"/>
  <c r="AG54" i="52"/>
  <c r="AP54" i="52" s="1"/>
  <c r="AG51" i="46"/>
  <c r="AP51" i="46" s="1"/>
  <c r="W52" i="46"/>
  <c r="AE51" i="46"/>
  <c r="AN51" i="46" s="1"/>
  <c r="AF51" i="46"/>
  <c r="AE51" i="104"/>
  <c r="AG51" i="104"/>
  <c r="AP51" i="104" s="1"/>
  <c r="W52" i="104"/>
  <c r="AF51" i="104"/>
  <c r="AO51" i="104" s="1"/>
  <c r="AE54" i="105"/>
  <c r="W55" i="105"/>
  <c r="AG54" i="105"/>
  <c r="AP54" i="105" s="1"/>
  <c r="AE40" i="85"/>
  <c r="AF40" i="85"/>
  <c r="AO40" i="85" s="1"/>
  <c r="W41" i="85"/>
  <c r="AG40" i="85"/>
  <c r="AP40" i="85" s="1"/>
  <c r="AF52" i="53"/>
  <c r="AO52" i="53" s="1"/>
  <c r="W53" i="53"/>
  <c r="AG52" i="53"/>
  <c r="AP52" i="53" s="1"/>
  <c r="AE52" i="53"/>
  <c r="AH45" i="41"/>
  <c r="AQ45" i="41" s="1"/>
  <c r="Y44" i="88"/>
  <c r="X44" i="88"/>
  <c r="Z44" i="88" s="1"/>
  <c r="AH44" i="18"/>
  <c r="AQ44" i="18" s="1"/>
  <c r="AI42" i="102"/>
  <c r="AN42" i="102"/>
  <c r="Y42" i="42"/>
  <c r="X42" i="42"/>
  <c r="Z42" i="42" s="1"/>
  <c r="Y49" i="54"/>
  <c r="Z49" i="54" s="1"/>
  <c r="X49" i="54"/>
  <c r="Y40" i="50"/>
  <c r="X40" i="50"/>
  <c r="Z40" i="50" s="1"/>
  <c r="AR44" i="55"/>
  <c r="Y42" i="90"/>
  <c r="X42" i="90"/>
  <c r="Y45" i="99"/>
  <c r="X45" i="99"/>
  <c r="AI47" i="91"/>
  <c r="AR47" i="91" s="1"/>
  <c r="AN47" i="91"/>
  <c r="AR41" i="82"/>
  <c r="AI45" i="43"/>
  <c r="AN45" i="43"/>
  <c r="AH45" i="55"/>
  <c r="AQ45" i="55" s="1"/>
  <c r="Z45" i="41"/>
  <c r="AI50" i="20"/>
  <c r="AN50" i="20"/>
  <c r="Y53" i="93"/>
  <c r="X53" i="93"/>
  <c r="W50" i="13"/>
  <c r="AF49" i="13"/>
  <c r="AO49" i="13" s="1"/>
  <c r="AG49" i="13"/>
  <c r="AP49" i="13" s="1"/>
  <c r="AE49" i="13"/>
  <c r="Z44" i="18"/>
  <c r="Y43" i="102"/>
  <c r="X43" i="102"/>
  <c r="AF42" i="98"/>
  <c r="AO42" i="98" s="1"/>
  <c r="W43" i="98"/>
  <c r="AG42" i="98"/>
  <c r="AP42" i="98" s="1"/>
  <c r="AE42" i="98"/>
  <c r="AI46" i="84"/>
  <c r="AN46" i="84"/>
  <c r="AI43" i="16"/>
  <c r="AN43" i="16"/>
  <c r="AI41" i="42"/>
  <c r="AN41" i="42"/>
  <c r="AH50" i="32"/>
  <c r="AQ50" i="32" s="1"/>
  <c r="AH40" i="85"/>
  <c r="AQ40" i="85" s="1"/>
  <c r="AI48" i="100"/>
  <c r="AN48" i="100"/>
  <c r="AR44" i="41"/>
  <c r="Y55" i="47"/>
  <c r="Z55" i="47" s="1"/>
  <c r="X55" i="47"/>
  <c r="Y41" i="94"/>
  <c r="X41" i="94"/>
  <c r="Y48" i="51"/>
  <c r="X48" i="51"/>
  <c r="Y47" i="96"/>
  <c r="X47" i="96"/>
  <c r="Y53" i="101"/>
  <c r="X53" i="101"/>
  <c r="Z53" i="101" s="1"/>
  <c r="AF45" i="55"/>
  <c r="AO45" i="55" s="1"/>
  <c r="AG45" i="55"/>
  <c r="AP45" i="55" s="1"/>
  <c r="W46" i="55"/>
  <c r="AE45" i="55"/>
  <c r="Y53" i="15"/>
  <c r="X53" i="15"/>
  <c r="Z53" i="15" s="1"/>
  <c r="AR50" i="104"/>
  <c r="Y47" i="84"/>
  <c r="Z47" i="84" s="1"/>
  <c r="X47" i="84"/>
  <c r="AR50" i="92"/>
  <c r="Z50" i="32"/>
  <c r="Y47" i="103"/>
  <c r="X47" i="103"/>
  <c r="AI39" i="50"/>
  <c r="AN39" i="50"/>
  <c r="Y51" i="44"/>
  <c r="X51" i="44"/>
  <c r="Z51" i="44" s="1"/>
  <c r="AH51" i="86"/>
  <c r="AQ51" i="86" s="1"/>
  <c r="AI47" i="51"/>
  <c r="AN47" i="51"/>
  <c r="AI46" i="96"/>
  <c r="AN46" i="96"/>
  <c r="Y41" i="10"/>
  <c r="Z41" i="10"/>
  <c r="X41" i="10"/>
  <c r="AE46" i="45"/>
  <c r="AF46" i="45"/>
  <c r="AO46" i="45" s="1"/>
  <c r="W47" i="45"/>
  <c r="AG46" i="45"/>
  <c r="AP46" i="45" s="1"/>
  <c r="Y46" i="43"/>
  <c r="X46" i="43"/>
  <c r="AI43" i="88"/>
  <c r="AN43" i="88"/>
  <c r="AH54" i="105"/>
  <c r="AQ54" i="105" s="1"/>
  <c r="AI42" i="48"/>
  <c r="AN42" i="48"/>
  <c r="AI46" i="103"/>
  <c r="AN46" i="103"/>
  <c r="AR43" i="18"/>
  <c r="AI48" i="54"/>
  <c r="AN48" i="54"/>
  <c r="AI50" i="44"/>
  <c r="AN50" i="44"/>
  <c r="AR50" i="46"/>
  <c r="AH42" i="82"/>
  <c r="AQ42" i="82" s="1"/>
  <c r="Y49" i="100"/>
  <c r="X49" i="100"/>
  <c r="AH54" i="52"/>
  <c r="AQ54" i="52" s="1"/>
  <c r="AI54" i="47"/>
  <c r="AN54" i="47"/>
  <c r="AI40" i="94"/>
  <c r="AN40" i="94"/>
  <c r="AI41" i="90"/>
  <c r="AN41" i="90"/>
  <c r="AI40" i="10"/>
  <c r="AN40" i="10"/>
  <c r="AH51" i="46"/>
  <c r="AQ51" i="46" s="1"/>
  <c r="Y51" i="20"/>
  <c r="X51" i="20"/>
  <c r="Z51" i="20" s="1"/>
  <c r="AI52" i="93"/>
  <c r="AN52" i="93"/>
  <c r="Y55" i="97"/>
  <c r="X55" i="97"/>
  <c r="Y42" i="35"/>
  <c r="X42" i="35"/>
  <c r="W43" i="83"/>
  <c r="AF42" i="83"/>
  <c r="AO42" i="83" s="1"/>
  <c r="AE42" i="83"/>
  <c r="AG42" i="83"/>
  <c r="AP42" i="83" s="1"/>
  <c r="Y46" i="11"/>
  <c r="X46" i="11"/>
  <c r="Z46" i="11" s="1"/>
  <c r="Y48" i="49"/>
  <c r="X48" i="49"/>
  <c r="Y43" i="48"/>
  <c r="X43" i="48"/>
  <c r="Z43" i="48" s="1"/>
  <c r="AR50" i="86"/>
  <c r="AR51" i="53"/>
  <c r="AR49" i="32"/>
  <c r="W48" i="95"/>
  <c r="AF47" i="95"/>
  <c r="AO47" i="95" s="1"/>
  <c r="AE47" i="95"/>
  <c r="AG47" i="95"/>
  <c r="AP47" i="95" s="1"/>
  <c r="AF42" i="82"/>
  <c r="AO42" i="82" s="1"/>
  <c r="AE42" i="82"/>
  <c r="AG42" i="82"/>
  <c r="AP42" i="82" s="1"/>
  <c r="W43" i="82"/>
  <c r="AR53" i="52"/>
  <c r="Y48" i="91"/>
  <c r="X48" i="91"/>
  <c r="AI52" i="15"/>
  <c r="AN52" i="15"/>
  <c r="W46" i="87"/>
  <c r="AG45" i="87"/>
  <c r="AP45" i="87" s="1"/>
  <c r="AE45" i="87"/>
  <c r="AF45" i="87"/>
  <c r="AO45" i="87" s="1"/>
  <c r="AI54" i="97"/>
  <c r="AN54" i="97"/>
  <c r="AI41" i="35"/>
  <c r="AN41" i="35"/>
  <c r="AH51" i="92"/>
  <c r="AQ51" i="92" s="1"/>
  <c r="AI45" i="11"/>
  <c r="AN45" i="11"/>
  <c r="Y44" i="16"/>
  <c r="X44" i="16"/>
  <c r="Z44" i="16" s="1"/>
  <c r="AI47" i="49"/>
  <c r="AR47" i="49" s="1"/>
  <c r="AN47" i="49"/>
  <c r="AR39" i="85"/>
  <c r="AH51" i="104"/>
  <c r="AQ51" i="104" s="1"/>
  <c r="AH52" i="53"/>
  <c r="AQ52" i="53" s="1"/>
  <c r="AF55" i="89"/>
  <c r="AO55" i="89" s="1"/>
  <c r="AE55" i="89"/>
  <c r="AN55" i="89" s="1"/>
  <c r="W56" i="89"/>
  <c r="AG55" i="89"/>
  <c r="AR53" i="105"/>
  <c r="AI52" i="101"/>
  <c r="AN52" i="101"/>
  <c r="AI44" i="99"/>
  <c r="AN44" i="99"/>
  <c r="Z47" i="103" l="1"/>
  <c r="Z48" i="51"/>
  <c r="AF54" i="52"/>
  <c r="AO54" i="52" s="1"/>
  <c r="W55" i="52"/>
  <c r="Z55" i="97"/>
  <c r="AF55" i="97" s="1"/>
  <c r="AO55" i="97" s="1"/>
  <c r="Z45" i="99"/>
  <c r="AE45" i="99" s="1"/>
  <c r="Z46" i="43"/>
  <c r="AE47" i="103"/>
  <c r="W48" i="103"/>
  <c r="AF47" i="103"/>
  <c r="AO47" i="103" s="1"/>
  <c r="AG47" i="103"/>
  <c r="AP47" i="103" s="1"/>
  <c r="AE53" i="15"/>
  <c r="W54" i="15"/>
  <c r="AG53" i="15"/>
  <c r="AP53" i="15" s="1"/>
  <c r="AF53" i="15"/>
  <c r="AO53" i="15" s="1"/>
  <c r="W49" i="51"/>
  <c r="AG48" i="51"/>
  <c r="AF48" i="51"/>
  <c r="AO48" i="51" s="1"/>
  <c r="AE48" i="51"/>
  <c r="AN48" i="51" s="1"/>
  <c r="AG45" i="99"/>
  <c r="AP45" i="99" s="1"/>
  <c r="W46" i="99"/>
  <c r="AF45" i="99"/>
  <c r="AO45" i="99" s="1"/>
  <c r="W52" i="20"/>
  <c r="AG51" i="20"/>
  <c r="AP51" i="20" s="1"/>
  <c r="AF51" i="20"/>
  <c r="AO51" i="20" s="1"/>
  <c r="AE51" i="20"/>
  <c r="AE46" i="43"/>
  <c r="AG46" i="43"/>
  <c r="AP46" i="43" s="1"/>
  <c r="AF46" i="43"/>
  <c r="AO46" i="43" s="1"/>
  <c r="W47" i="43"/>
  <c r="W48" i="84"/>
  <c r="AG47" i="84"/>
  <c r="AP47" i="84" s="1"/>
  <c r="AF47" i="84"/>
  <c r="AO47" i="84" s="1"/>
  <c r="AE47" i="84"/>
  <c r="AF55" i="47"/>
  <c r="AO55" i="47" s="1"/>
  <c r="AE55" i="47"/>
  <c r="AG55" i="47"/>
  <c r="AP55" i="47" s="1"/>
  <c r="W56" i="47"/>
  <c r="W56" i="97"/>
  <c r="AG55" i="97"/>
  <c r="AP55" i="97" s="1"/>
  <c r="AE55" i="97"/>
  <c r="AF49" i="54"/>
  <c r="AO49" i="54" s="1"/>
  <c r="AG49" i="54"/>
  <c r="AP49" i="54" s="1"/>
  <c r="W50" i="54"/>
  <c r="AE49" i="54"/>
  <c r="AF44" i="16"/>
  <c r="AO44" i="16" s="1"/>
  <c r="AG44" i="16"/>
  <c r="AP44" i="16" s="1"/>
  <c r="W45" i="16"/>
  <c r="AE44" i="16"/>
  <c r="AR52" i="101"/>
  <c r="AR41" i="35"/>
  <c r="AI42" i="82"/>
  <c r="AN42" i="82"/>
  <c r="Y48" i="95"/>
  <c r="X48" i="95"/>
  <c r="AI42" i="83"/>
  <c r="AR42" i="83" s="1"/>
  <c r="AN42" i="83"/>
  <c r="AH55" i="97"/>
  <c r="AQ55" i="97" s="1"/>
  <c r="AR40" i="94"/>
  <c r="AI46" i="45"/>
  <c r="AN46" i="45"/>
  <c r="AH47" i="103"/>
  <c r="AQ47" i="103" s="1"/>
  <c r="AH47" i="84"/>
  <c r="AQ47" i="84" s="1"/>
  <c r="AH48" i="51"/>
  <c r="AQ48" i="51" s="1"/>
  <c r="AH55" i="47"/>
  <c r="AQ55" i="47" s="1"/>
  <c r="AR48" i="100"/>
  <c r="AR41" i="42"/>
  <c r="AI42" i="98"/>
  <c r="AN42" i="98"/>
  <c r="Y50" i="13"/>
  <c r="Z50" i="13" s="1"/>
  <c r="X50" i="13"/>
  <c r="AF45" i="41"/>
  <c r="AO45" i="41" s="1"/>
  <c r="AG45" i="41"/>
  <c r="AP45" i="41" s="1"/>
  <c r="AE45" i="41"/>
  <c r="W46" i="41"/>
  <c r="AH45" i="99"/>
  <c r="AQ45" i="99" s="1"/>
  <c r="AR42" i="102"/>
  <c r="AH44" i="88"/>
  <c r="AQ44" i="88" s="1"/>
  <c r="Y55" i="52"/>
  <c r="X55" i="52"/>
  <c r="AH44" i="16"/>
  <c r="AQ44" i="16" s="1"/>
  <c r="Y46" i="87"/>
  <c r="X46" i="87"/>
  <c r="Z46" i="87" s="1"/>
  <c r="AH43" i="48"/>
  <c r="AQ43" i="48" s="1"/>
  <c r="AH46" i="11"/>
  <c r="AQ46" i="11" s="1"/>
  <c r="AR50" i="44"/>
  <c r="AR46" i="103"/>
  <c r="AH41" i="10"/>
  <c r="AQ41" i="10" s="1"/>
  <c r="AR47" i="51"/>
  <c r="AH51" i="44"/>
  <c r="AQ51" i="44" s="1"/>
  <c r="AH53" i="101"/>
  <c r="AQ53" i="101" s="1"/>
  <c r="AF44" i="18"/>
  <c r="AO44" i="18" s="1"/>
  <c r="AG44" i="18"/>
  <c r="AP44" i="18" s="1"/>
  <c r="AE44" i="18"/>
  <c r="W45" i="18"/>
  <c r="AH53" i="93"/>
  <c r="AQ53" i="93" s="1"/>
  <c r="AR45" i="43"/>
  <c r="AF44" i="88"/>
  <c r="AO44" i="88" s="1"/>
  <c r="W45" i="88"/>
  <c r="AG44" i="88"/>
  <c r="AP44" i="88" s="1"/>
  <c r="AE44" i="88"/>
  <c r="Y52" i="104"/>
  <c r="X52" i="104"/>
  <c r="Y52" i="46"/>
  <c r="X52" i="46"/>
  <c r="AI54" i="52"/>
  <c r="AN54" i="52"/>
  <c r="AE43" i="48"/>
  <c r="AF43" i="48"/>
  <c r="AO43" i="48" s="1"/>
  <c r="AG43" i="48"/>
  <c r="AP43" i="48" s="1"/>
  <c r="W44" i="48"/>
  <c r="W47" i="11"/>
  <c r="AG46" i="11"/>
  <c r="AP46" i="11" s="1"/>
  <c r="AF46" i="11"/>
  <c r="AO46" i="11" s="1"/>
  <c r="AE46" i="11"/>
  <c r="Y43" i="83"/>
  <c r="X43" i="83"/>
  <c r="AR40" i="10"/>
  <c r="AR54" i="47"/>
  <c r="AH49" i="100"/>
  <c r="AQ49" i="100" s="1"/>
  <c r="AF41" i="10"/>
  <c r="AO41" i="10" s="1"/>
  <c r="AG41" i="10"/>
  <c r="AP41" i="10" s="1"/>
  <c r="W42" i="10"/>
  <c r="AE41" i="10"/>
  <c r="AG51" i="44"/>
  <c r="AP51" i="44" s="1"/>
  <c r="AE51" i="44"/>
  <c r="W52" i="44"/>
  <c r="AF51" i="44"/>
  <c r="AO51" i="44" s="1"/>
  <c r="AG53" i="101"/>
  <c r="AP53" i="101" s="1"/>
  <c r="AF53" i="101"/>
  <c r="AO53" i="101" s="1"/>
  <c r="AE53" i="101"/>
  <c r="W54" i="101"/>
  <c r="AR43" i="16"/>
  <c r="X43" i="98"/>
  <c r="Y43" i="98"/>
  <c r="Z53" i="93"/>
  <c r="AH40" i="50"/>
  <c r="AQ40" i="50" s="1"/>
  <c r="AH42" i="42"/>
  <c r="AQ42" i="42" s="1"/>
  <c r="Y55" i="105"/>
  <c r="X55" i="105"/>
  <c r="AI51" i="92"/>
  <c r="AN51" i="92"/>
  <c r="AI55" i="89"/>
  <c r="AP55" i="89"/>
  <c r="AR52" i="15"/>
  <c r="AH42" i="35"/>
  <c r="AQ42" i="35" s="1"/>
  <c r="Z49" i="100"/>
  <c r="AR48" i="54"/>
  <c r="AR42" i="48"/>
  <c r="AF50" i="32"/>
  <c r="AO50" i="32" s="1"/>
  <c r="AE50" i="32"/>
  <c r="AG50" i="32"/>
  <c r="AP50" i="32" s="1"/>
  <c r="W51" i="32"/>
  <c r="AI45" i="55"/>
  <c r="AN45" i="55"/>
  <c r="AH41" i="94"/>
  <c r="AQ41" i="94" s="1"/>
  <c r="AI49" i="13"/>
  <c r="AN49" i="13"/>
  <c r="AH42" i="90"/>
  <c r="AQ42" i="90" s="1"/>
  <c r="AF40" i="50"/>
  <c r="AO40" i="50" s="1"/>
  <c r="AG40" i="50"/>
  <c r="AP40" i="50" s="1"/>
  <c r="W41" i="50"/>
  <c r="AE40" i="50"/>
  <c r="W43" i="42"/>
  <c r="AF42" i="42"/>
  <c r="AO42" i="42" s="1"/>
  <c r="AG42" i="42"/>
  <c r="AP42" i="42" s="1"/>
  <c r="AE42" i="42"/>
  <c r="AI52" i="53"/>
  <c r="AN52" i="53"/>
  <c r="Y41" i="85"/>
  <c r="X41" i="85"/>
  <c r="AI54" i="105"/>
  <c r="AN54" i="105"/>
  <c r="AI51" i="104"/>
  <c r="AN51" i="104"/>
  <c r="Y52" i="86"/>
  <c r="X52" i="86"/>
  <c r="AR44" i="99"/>
  <c r="AH48" i="91"/>
  <c r="AQ48" i="91" s="1"/>
  <c r="Y43" i="82"/>
  <c r="X43" i="82"/>
  <c r="AI47" i="95"/>
  <c r="AN47" i="95"/>
  <c r="AH48" i="49"/>
  <c r="AQ48" i="49" s="1"/>
  <c r="Z42" i="35"/>
  <c r="AR52" i="93"/>
  <c r="AR41" i="90"/>
  <c r="AR43" i="88"/>
  <c r="Y47" i="45"/>
  <c r="X47" i="45"/>
  <c r="Y46" i="55"/>
  <c r="X46" i="55"/>
  <c r="Z47" i="96"/>
  <c r="AH47" i="96"/>
  <c r="Z41" i="94"/>
  <c r="AR46" i="84"/>
  <c r="AH43" i="102"/>
  <c r="AQ43" i="102" s="1"/>
  <c r="Z42" i="90"/>
  <c r="Y52" i="92"/>
  <c r="X52" i="92"/>
  <c r="Z52" i="92" s="1"/>
  <c r="Y56" i="89"/>
  <c r="X56" i="89"/>
  <c r="AR54" i="97"/>
  <c r="AR45" i="11"/>
  <c r="AI45" i="87"/>
  <c r="AN45" i="87"/>
  <c r="Z48" i="91"/>
  <c r="Z48" i="49"/>
  <c r="AH51" i="20"/>
  <c r="AQ51" i="20" s="1"/>
  <c r="AH46" i="43"/>
  <c r="AQ46" i="43" s="1"/>
  <c r="AR46" i="96"/>
  <c r="AR39" i="50"/>
  <c r="AH53" i="15"/>
  <c r="AQ53" i="15" s="1"/>
  <c r="Z43" i="102"/>
  <c r="AR50" i="20"/>
  <c r="AH49" i="54"/>
  <c r="AQ49" i="54" s="1"/>
  <c r="Y53" i="53"/>
  <c r="X53" i="53"/>
  <c r="Z53" i="53" s="1"/>
  <c r="AI40" i="85"/>
  <c r="AN40" i="85"/>
  <c r="AI51" i="46"/>
  <c r="AR51" i="46" s="1"/>
  <c r="AO51" i="46"/>
  <c r="AI51" i="86"/>
  <c r="AN51" i="86"/>
  <c r="AE52" i="92" l="1"/>
  <c r="AG52" i="92"/>
  <c r="AP52" i="92" s="1"/>
  <c r="AF52" i="92"/>
  <c r="AO52" i="92" s="1"/>
  <c r="W53" i="92"/>
  <c r="AE50" i="13"/>
  <c r="AF50" i="13"/>
  <c r="AO50" i="13" s="1"/>
  <c r="W51" i="13"/>
  <c r="AG50" i="13"/>
  <c r="AP50" i="13" s="1"/>
  <c r="W54" i="53"/>
  <c r="AE53" i="53"/>
  <c r="AG53" i="53"/>
  <c r="AP53" i="53" s="1"/>
  <c r="AF53" i="53"/>
  <c r="AO53" i="53" s="1"/>
  <c r="AR40" i="85"/>
  <c r="AH46" i="55"/>
  <c r="AQ46" i="55" s="1"/>
  <c r="AE42" i="35"/>
  <c r="AG42" i="35"/>
  <c r="AP42" i="35" s="1"/>
  <c r="AF42" i="35"/>
  <c r="AO42" i="35" s="1"/>
  <c r="W43" i="35"/>
  <c r="AH52" i="86"/>
  <c r="AQ52" i="86" s="1"/>
  <c r="AR54" i="105"/>
  <c r="AI40" i="50"/>
  <c r="AN40" i="50"/>
  <c r="AR55" i="89"/>
  <c r="AH43" i="98"/>
  <c r="AQ43" i="98" s="1"/>
  <c r="Y44" i="48"/>
  <c r="X44" i="48"/>
  <c r="Z44" i="48" s="1"/>
  <c r="AH52" i="46"/>
  <c r="AQ52" i="46" s="1"/>
  <c r="AH46" i="87"/>
  <c r="AQ46" i="87" s="1"/>
  <c r="Y46" i="41"/>
  <c r="X46" i="41"/>
  <c r="AR42" i="82"/>
  <c r="AI44" i="16"/>
  <c r="AN44" i="16"/>
  <c r="Y50" i="54"/>
  <c r="Z50" i="54" s="1"/>
  <c r="X50" i="54"/>
  <c r="AI51" i="20"/>
  <c r="AN51" i="20"/>
  <c r="Y46" i="99"/>
  <c r="X46" i="99"/>
  <c r="AI48" i="51"/>
  <c r="AP48" i="51"/>
  <c r="AI53" i="15"/>
  <c r="AN53" i="15"/>
  <c r="Z46" i="55"/>
  <c r="AR47" i="95"/>
  <c r="Z52" i="86"/>
  <c r="AH41" i="85"/>
  <c r="AQ41" i="85" s="1"/>
  <c r="AI42" i="42"/>
  <c r="AN42" i="42"/>
  <c r="Y41" i="50"/>
  <c r="X41" i="50"/>
  <c r="Y51" i="32"/>
  <c r="Z51" i="32" s="1"/>
  <c r="X51" i="32"/>
  <c r="AI46" i="11"/>
  <c r="AN46" i="11"/>
  <c r="Z52" i="46"/>
  <c r="AI44" i="88"/>
  <c r="AN44" i="88"/>
  <c r="Y45" i="18"/>
  <c r="X45" i="18"/>
  <c r="Z45" i="18" s="1"/>
  <c r="AE46" i="87"/>
  <c r="W47" i="87"/>
  <c r="AG46" i="87"/>
  <c r="AP46" i="87" s="1"/>
  <c r="AF46" i="87"/>
  <c r="AO46" i="87" s="1"/>
  <c r="AI45" i="41"/>
  <c r="AN45" i="41"/>
  <c r="Y45" i="16"/>
  <c r="X45" i="16"/>
  <c r="Y56" i="97"/>
  <c r="X56" i="97"/>
  <c r="Y47" i="43"/>
  <c r="X47" i="43"/>
  <c r="Y49" i="51"/>
  <c r="X49" i="51"/>
  <c r="Z49" i="51" s="1"/>
  <c r="AF48" i="91"/>
  <c r="AO48" i="91" s="1"/>
  <c r="AG48" i="91"/>
  <c r="AP48" i="91" s="1"/>
  <c r="W49" i="91"/>
  <c r="AE48" i="91"/>
  <c r="AH43" i="82"/>
  <c r="AQ43" i="82" s="1"/>
  <c r="Z41" i="85"/>
  <c r="AR51" i="92"/>
  <c r="AI41" i="10"/>
  <c r="AN41" i="10"/>
  <c r="AI44" i="18"/>
  <c r="AN44" i="18"/>
  <c r="AH55" i="52"/>
  <c r="AQ55" i="52" s="1"/>
  <c r="AR42" i="98"/>
  <c r="AH48" i="95"/>
  <c r="AQ48" i="95" s="1"/>
  <c r="AI47" i="84"/>
  <c r="AN47" i="84"/>
  <c r="AI45" i="99"/>
  <c r="AN45" i="99"/>
  <c r="AH53" i="53"/>
  <c r="AQ53" i="53" s="1"/>
  <c r="AH56" i="89"/>
  <c r="AQ56" i="89" s="1"/>
  <c r="AG42" i="90"/>
  <c r="AP42" i="90" s="1"/>
  <c r="AE42" i="90"/>
  <c r="AF42" i="90"/>
  <c r="AO42" i="90" s="1"/>
  <c r="W43" i="90"/>
  <c r="AH47" i="45"/>
  <c r="AQ47" i="45" s="1"/>
  <c r="Z43" i="82"/>
  <c r="AI50" i="32"/>
  <c r="AN50" i="32"/>
  <c r="AG49" i="100"/>
  <c r="AP49" i="100" s="1"/>
  <c r="AF49" i="100"/>
  <c r="AO49" i="100" s="1"/>
  <c r="AE49" i="100"/>
  <c r="W50" i="100"/>
  <c r="AH55" i="105"/>
  <c r="AQ55" i="105" s="1"/>
  <c r="Y42" i="10"/>
  <c r="X42" i="10"/>
  <c r="Z42" i="10" s="1"/>
  <c r="AH43" i="83"/>
  <c r="AQ43" i="83" s="1"/>
  <c r="AI43" i="48"/>
  <c r="AN43" i="48"/>
  <c r="AH52" i="104"/>
  <c r="AQ52" i="104" s="1"/>
  <c r="Y45" i="88"/>
  <c r="X45" i="88"/>
  <c r="Z45" i="88" s="1"/>
  <c r="Z55" i="52"/>
  <c r="Z48" i="95"/>
  <c r="Y56" i="47"/>
  <c r="X56" i="47"/>
  <c r="Z56" i="47" s="1"/>
  <c r="Y52" i="20"/>
  <c r="X52" i="20"/>
  <c r="AH52" i="92"/>
  <c r="AQ52" i="92" s="1"/>
  <c r="AF48" i="49"/>
  <c r="AO48" i="49" s="1"/>
  <c r="W49" i="49"/>
  <c r="AG48" i="49"/>
  <c r="AP48" i="49" s="1"/>
  <c r="AE48" i="49"/>
  <c r="AR51" i="86"/>
  <c r="AR45" i="87"/>
  <c r="Z56" i="89"/>
  <c r="AQ47" i="96"/>
  <c r="Z47" i="45"/>
  <c r="AR51" i="104"/>
  <c r="Y43" i="42"/>
  <c r="X43" i="42"/>
  <c r="Z43" i="42" s="1"/>
  <c r="AR49" i="13"/>
  <c r="Z55" i="105"/>
  <c r="AF53" i="93"/>
  <c r="AO53" i="93" s="1"/>
  <c r="AE53" i="93"/>
  <c r="W54" i="93"/>
  <c r="AG53" i="93"/>
  <c r="AP53" i="93" s="1"/>
  <c r="Y54" i="101"/>
  <c r="X54" i="101"/>
  <c r="Z54" i="101" s="1"/>
  <c r="Y52" i="44"/>
  <c r="X52" i="44"/>
  <c r="Z43" i="83"/>
  <c r="Y47" i="11"/>
  <c r="X47" i="11"/>
  <c r="Z47" i="11" s="1"/>
  <c r="Z52" i="104"/>
  <c r="AH50" i="13"/>
  <c r="AQ50" i="13" s="1"/>
  <c r="AR46" i="45"/>
  <c r="AI46" i="43"/>
  <c r="AN46" i="43"/>
  <c r="Y48" i="103"/>
  <c r="X48" i="103"/>
  <c r="Z48" i="103" s="1"/>
  <c r="AE43" i="102"/>
  <c r="AF43" i="102"/>
  <c r="AO43" i="102" s="1"/>
  <c r="AG43" i="102"/>
  <c r="AP43" i="102" s="1"/>
  <c r="W44" i="102"/>
  <c r="AG41" i="94"/>
  <c r="AP41" i="94" s="1"/>
  <c r="W42" i="94"/>
  <c r="AF41" i="94"/>
  <c r="AO41" i="94" s="1"/>
  <c r="AE41" i="94"/>
  <c r="AG47" i="96"/>
  <c r="AP47" i="96" s="1"/>
  <c r="AE47" i="96"/>
  <c r="AN47" i="96" s="1"/>
  <c r="W48" i="96"/>
  <c r="AF47" i="96"/>
  <c r="AO47" i="96" s="1"/>
  <c r="AR52" i="53"/>
  <c r="AR45" i="55"/>
  <c r="Z43" i="98"/>
  <c r="AI53" i="101"/>
  <c r="AN53" i="101"/>
  <c r="AI51" i="44"/>
  <c r="AN51" i="44"/>
  <c r="AR54" i="52"/>
  <c r="AI49" i="54"/>
  <c r="AN49" i="54"/>
  <c r="AI55" i="97"/>
  <c r="AN55" i="97"/>
  <c r="AI55" i="47"/>
  <c r="AN55" i="47"/>
  <c r="Y48" i="84"/>
  <c r="X48" i="84"/>
  <c r="Y54" i="15"/>
  <c r="X54" i="15"/>
  <c r="Z54" i="15" s="1"/>
  <c r="AI47" i="103"/>
  <c r="AN47" i="103"/>
  <c r="Z52" i="44" l="1"/>
  <c r="Z52" i="20"/>
  <c r="Z45" i="16"/>
  <c r="Z47" i="43"/>
  <c r="W48" i="43" s="1"/>
  <c r="Z46" i="41"/>
  <c r="AF46" i="41" s="1"/>
  <c r="AO46" i="41" s="1"/>
  <c r="AG54" i="15"/>
  <c r="AP54" i="15" s="1"/>
  <c r="W55" i="15"/>
  <c r="AF54" i="15"/>
  <c r="AO54" i="15" s="1"/>
  <c r="AE54" i="15"/>
  <c r="AF51" i="32"/>
  <c r="AO51" i="32" s="1"/>
  <c r="AE51" i="32"/>
  <c r="W52" i="32"/>
  <c r="AG51" i="32"/>
  <c r="AP51" i="32" s="1"/>
  <c r="AE49" i="51"/>
  <c r="AG49" i="51"/>
  <c r="AP49" i="51" s="1"/>
  <c r="W50" i="51"/>
  <c r="AF49" i="51"/>
  <c r="AO49" i="51" s="1"/>
  <c r="AG52" i="20"/>
  <c r="AP52" i="20" s="1"/>
  <c r="AE52" i="20"/>
  <c r="AF52" i="20"/>
  <c r="AO52" i="20" s="1"/>
  <c r="W53" i="20"/>
  <c r="W55" i="101"/>
  <c r="AE54" i="101"/>
  <c r="AG54" i="101"/>
  <c r="AP54" i="101" s="1"/>
  <c r="AF54" i="101"/>
  <c r="AO54" i="101" s="1"/>
  <c r="AE47" i="43"/>
  <c r="AF47" i="43"/>
  <c r="AO47" i="43" s="1"/>
  <c r="AG47" i="43"/>
  <c r="AP47" i="43" s="1"/>
  <c r="AF52" i="44"/>
  <c r="AO52" i="44" s="1"/>
  <c r="W53" i="44"/>
  <c r="AE52" i="44"/>
  <c r="AG52" i="44"/>
  <c r="AP52" i="44" s="1"/>
  <c r="AE45" i="88"/>
  <c r="W46" i="88"/>
  <c r="AG45" i="88"/>
  <c r="AP45" i="88" s="1"/>
  <c r="AF45" i="88"/>
  <c r="AO45" i="88" s="1"/>
  <c r="AE45" i="16"/>
  <c r="W46" i="16"/>
  <c r="AF45" i="16"/>
  <c r="AO45" i="16" s="1"/>
  <c r="AG45" i="16"/>
  <c r="AP45" i="16" s="1"/>
  <c r="W47" i="41"/>
  <c r="AG46" i="41"/>
  <c r="AP46" i="41" s="1"/>
  <c r="AR55" i="97"/>
  <c r="W49" i="103"/>
  <c r="AG48" i="103"/>
  <c r="AP48" i="103" s="1"/>
  <c r="AE48" i="103"/>
  <c r="AF48" i="103"/>
  <c r="AO48" i="103" s="1"/>
  <c r="AH47" i="11"/>
  <c r="AQ47" i="11" s="1"/>
  <c r="Y54" i="93"/>
  <c r="X54" i="93"/>
  <c r="AH43" i="42"/>
  <c r="AQ43" i="42" s="1"/>
  <c r="AE55" i="52"/>
  <c r="AF55" i="52"/>
  <c r="AO55" i="52" s="1"/>
  <c r="AG55" i="52"/>
  <c r="AP55" i="52" s="1"/>
  <c r="W56" i="52"/>
  <c r="AR50" i="32"/>
  <c r="Y47" i="87"/>
  <c r="X47" i="87"/>
  <c r="AR44" i="88"/>
  <c r="AR48" i="51"/>
  <c r="AH50" i="54"/>
  <c r="AQ50" i="54" s="1"/>
  <c r="AI53" i="53"/>
  <c r="AN53" i="53"/>
  <c r="AI50" i="13"/>
  <c r="AN50" i="13"/>
  <c r="AH46" i="99"/>
  <c r="AQ46" i="99" s="1"/>
  <c r="AR40" i="50"/>
  <c r="AR51" i="44"/>
  <c r="Y50" i="100"/>
  <c r="X50" i="100"/>
  <c r="AR47" i="84"/>
  <c r="AH56" i="97"/>
  <c r="AQ56" i="97" s="1"/>
  <c r="AF52" i="46"/>
  <c r="AO52" i="46" s="1"/>
  <c r="AE52" i="46"/>
  <c r="AG52" i="46"/>
  <c r="AP52" i="46" s="1"/>
  <c r="W53" i="46"/>
  <c r="AH41" i="50"/>
  <c r="AQ41" i="50" s="1"/>
  <c r="AI42" i="35"/>
  <c r="AN42" i="35"/>
  <c r="Y54" i="53"/>
  <c r="X54" i="53"/>
  <c r="Z54" i="53" s="1"/>
  <c r="AR47" i="103"/>
  <c r="AR49" i="54"/>
  <c r="AR53" i="101"/>
  <c r="AI41" i="94"/>
  <c r="AN41" i="94"/>
  <c r="AF56" i="89"/>
  <c r="AO56" i="89" s="1"/>
  <c r="AE56" i="89"/>
  <c r="AG56" i="89"/>
  <c r="AP56" i="89" s="1"/>
  <c r="W57" i="89"/>
  <c r="AI48" i="49"/>
  <c r="AN48" i="49"/>
  <c r="AH56" i="47"/>
  <c r="AQ56" i="47" s="1"/>
  <c r="AI49" i="100"/>
  <c r="AN49" i="100"/>
  <c r="Y43" i="90"/>
  <c r="X43" i="90"/>
  <c r="W42" i="85"/>
  <c r="AG41" i="85"/>
  <c r="AP41" i="85" s="1"/>
  <c r="AE41" i="85"/>
  <c r="AF41" i="85"/>
  <c r="AO41" i="85" s="1"/>
  <c r="Z56" i="97"/>
  <c r="AR45" i="41"/>
  <c r="AH45" i="18"/>
  <c r="AQ45" i="18" s="1"/>
  <c r="Z41" i="50"/>
  <c r="W47" i="55"/>
  <c r="AE46" i="55"/>
  <c r="AF46" i="55"/>
  <c r="AO46" i="55" s="1"/>
  <c r="AG46" i="55"/>
  <c r="AP46" i="55" s="1"/>
  <c r="Z46" i="99"/>
  <c r="AH44" i="48"/>
  <c r="AQ44" i="48" s="1"/>
  <c r="Y53" i="92"/>
  <c r="X53" i="92"/>
  <c r="AH48" i="84"/>
  <c r="AQ48" i="84" s="1"/>
  <c r="AH54" i="101"/>
  <c r="AQ54" i="101" s="1"/>
  <c r="AI47" i="96"/>
  <c r="AG43" i="82"/>
  <c r="AP43" i="82" s="1"/>
  <c r="AE43" i="82"/>
  <c r="AF43" i="82"/>
  <c r="AO43" i="82" s="1"/>
  <c r="W44" i="82"/>
  <c r="AF43" i="98"/>
  <c r="AO43" i="98" s="1"/>
  <c r="W44" i="98"/>
  <c r="AG43" i="98"/>
  <c r="AP43" i="98" s="1"/>
  <c r="AE43" i="98"/>
  <c r="AR46" i="43"/>
  <c r="AR44" i="18"/>
  <c r="AI48" i="91"/>
  <c r="AN48" i="91"/>
  <c r="W46" i="18"/>
  <c r="AF45" i="18"/>
  <c r="AO45" i="18" s="1"/>
  <c r="AE45" i="18"/>
  <c r="AG45" i="18"/>
  <c r="AP45" i="18" s="1"/>
  <c r="AR46" i="11"/>
  <c r="AE44" i="48"/>
  <c r="AG44" i="48"/>
  <c r="AP44" i="48" s="1"/>
  <c r="W45" i="48"/>
  <c r="AF44" i="48"/>
  <c r="AO44" i="48" s="1"/>
  <c r="Z48" i="84"/>
  <c r="Y44" i="102"/>
  <c r="X44" i="102"/>
  <c r="Z44" i="102" s="1"/>
  <c r="AI53" i="93"/>
  <c r="AN53" i="93"/>
  <c r="AH45" i="88"/>
  <c r="AQ45" i="88" s="1"/>
  <c r="AH49" i="51"/>
  <c r="AQ49" i="51" s="1"/>
  <c r="AI46" i="87"/>
  <c r="AN46" i="87"/>
  <c r="W51" i="54"/>
  <c r="AG50" i="54"/>
  <c r="AP50" i="54" s="1"/>
  <c r="AF50" i="54"/>
  <c r="AO50" i="54" s="1"/>
  <c r="AE50" i="54"/>
  <c r="AG43" i="83"/>
  <c r="AP43" i="83" s="1"/>
  <c r="AF43" i="83"/>
  <c r="AO43" i="83" s="1"/>
  <c r="AE43" i="83"/>
  <c r="W44" i="83"/>
  <c r="AF55" i="105"/>
  <c r="AO55" i="105" s="1"/>
  <c r="W56" i="105"/>
  <c r="AE55" i="105"/>
  <c r="AG55" i="105"/>
  <c r="AP55" i="105" s="1"/>
  <c r="W57" i="47"/>
  <c r="AF56" i="47"/>
  <c r="AO56" i="47" s="1"/>
  <c r="AE56" i="47"/>
  <c r="AG56" i="47"/>
  <c r="AP56" i="47" s="1"/>
  <c r="AR55" i="47"/>
  <c r="Y48" i="96"/>
  <c r="Z48" i="96"/>
  <c r="X48" i="96"/>
  <c r="Y42" i="94"/>
  <c r="X42" i="94"/>
  <c r="Z42" i="94" s="1"/>
  <c r="AI43" i="102"/>
  <c r="AN43" i="102"/>
  <c r="AH52" i="44"/>
  <c r="AQ52" i="44" s="1"/>
  <c r="Y49" i="49"/>
  <c r="X49" i="49"/>
  <c r="AR43" i="48"/>
  <c r="AH42" i="10"/>
  <c r="AQ42" i="10" s="1"/>
  <c r="AI42" i="90"/>
  <c r="AN42" i="90"/>
  <c r="Y49" i="91"/>
  <c r="X49" i="91"/>
  <c r="AH47" i="43"/>
  <c r="AQ47" i="43" s="1"/>
  <c r="AH45" i="16"/>
  <c r="AQ45" i="16" s="1"/>
  <c r="AH51" i="32"/>
  <c r="AQ51" i="32" s="1"/>
  <c r="AR53" i="15"/>
  <c r="AR44" i="16"/>
  <c r="Y43" i="35"/>
  <c r="X43" i="35"/>
  <c r="X51" i="13"/>
  <c r="Y51" i="13"/>
  <c r="Z51" i="13"/>
  <c r="AF47" i="11"/>
  <c r="AO47" i="11" s="1"/>
  <c r="AG47" i="11"/>
  <c r="AP47" i="11" s="1"/>
  <c r="AE47" i="11"/>
  <c r="W48" i="11"/>
  <c r="AE43" i="42"/>
  <c r="AG43" i="42"/>
  <c r="AP43" i="42" s="1"/>
  <c r="W44" i="42"/>
  <c r="AF43" i="42"/>
  <c r="AO43" i="42" s="1"/>
  <c r="AH46" i="41"/>
  <c r="AQ46" i="41" s="1"/>
  <c r="AH54" i="15"/>
  <c r="AQ54" i="15" s="1"/>
  <c r="AH48" i="103"/>
  <c r="AQ48" i="103" s="1"/>
  <c r="AG52" i="104"/>
  <c r="AP52" i="104" s="1"/>
  <c r="W53" i="104"/>
  <c r="AF52" i="104"/>
  <c r="AO52" i="104" s="1"/>
  <c r="AE52" i="104"/>
  <c r="AE47" i="45"/>
  <c r="W48" i="45"/>
  <c r="AG47" i="45"/>
  <c r="AP47" i="45" s="1"/>
  <c r="AF47" i="45"/>
  <c r="AO47" i="45" s="1"/>
  <c r="AH52" i="20"/>
  <c r="AQ52" i="20" s="1"/>
  <c r="AF48" i="95"/>
  <c r="AO48" i="95" s="1"/>
  <c r="AG48" i="95"/>
  <c r="AP48" i="95" s="1"/>
  <c r="AE48" i="95"/>
  <c r="W49" i="95"/>
  <c r="AF42" i="10"/>
  <c r="AO42" i="10" s="1"/>
  <c r="AG42" i="10"/>
  <c r="AP42" i="10" s="1"/>
  <c r="AE42" i="10"/>
  <c r="W43" i="10"/>
  <c r="AR45" i="99"/>
  <c r="AR41" i="10"/>
  <c r="AR42" i="42"/>
  <c r="AF52" i="86"/>
  <c r="AO52" i="86" s="1"/>
  <c r="AE52" i="86"/>
  <c r="AG52" i="86"/>
  <c r="AP52" i="86" s="1"/>
  <c r="W53" i="86"/>
  <c r="AR51" i="20"/>
  <c r="AI52" i="92"/>
  <c r="AN52" i="92"/>
  <c r="AE46" i="41" l="1"/>
  <c r="W45" i="102"/>
  <c r="AG44" i="102"/>
  <c r="AP44" i="102" s="1"/>
  <c r="AF44" i="102"/>
  <c r="AO44" i="102" s="1"/>
  <c r="AE44" i="102"/>
  <c r="AG42" i="94"/>
  <c r="AP42" i="94" s="1"/>
  <c r="AF42" i="94"/>
  <c r="AO42" i="94" s="1"/>
  <c r="AE42" i="94"/>
  <c r="W43" i="94"/>
  <c r="AE54" i="53"/>
  <c r="AG54" i="53"/>
  <c r="AP54" i="53" s="1"/>
  <c r="AF54" i="53"/>
  <c r="AO54" i="53" s="1"/>
  <c r="W55" i="53"/>
  <c r="Y53" i="86"/>
  <c r="X53" i="86"/>
  <c r="AI43" i="42"/>
  <c r="AN43" i="42"/>
  <c r="AF51" i="13"/>
  <c r="AO51" i="13" s="1"/>
  <c r="AE51" i="13"/>
  <c r="AG51" i="13"/>
  <c r="AP51" i="13" s="1"/>
  <c r="W52" i="13"/>
  <c r="Y44" i="83"/>
  <c r="X44" i="83"/>
  <c r="AI45" i="18"/>
  <c r="AN45" i="18"/>
  <c r="Y44" i="98"/>
  <c r="X44" i="98"/>
  <c r="AH53" i="92"/>
  <c r="AQ53" i="92" s="1"/>
  <c r="AI46" i="55"/>
  <c r="AR46" i="55" s="1"/>
  <c r="AN46" i="55"/>
  <c r="AI52" i="46"/>
  <c r="AN52" i="46"/>
  <c r="AR53" i="53"/>
  <c r="AI46" i="41"/>
  <c r="AR46" i="41" s="1"/>
  <c r="AN46" i="41"/>
  <c r="Y46" i="16"/>
  <c r="X46" i="16"/>
  <c r="Z46" i="16" s="1"/>
  <c r="AI45" i="88"/>
  <c r="AN45" i="88"/>
  <c r="Y43" i="10"/>
  <c r="X43" i="10"/>
  <c r="AI42" i="10"/>
  <c r="AN42" i="10"/>
  <c r="AI52" i="104"/>
  <c r="AN52" i="104"/>
  <c r="AH49" i="91"/>
  <c r="AQ49" i="91" s="1"/>
  <c r="AH49" i="49"/>
  <c r="AQ49" i="49" s="1"/>
  <c r="AI43" i="83"/>
  <c r="AN43" i="83"/>
  <c r="AI44" i="48"/>
  <c r="AR44" i="48" s="1"/>
  <c r="AN44" i="48"/>
  <c r="AR47" i="96"/>
  <c r="Z53" i="92"/>
  <c r="Y47" i="55"/>
  <c r="X47" i="55"/>
  <c r="AI41" i="85"/>
  <c r="AN41" i="85"/>
  <c r="AI56" i="89"/>
  <c r="AN56" i="89"/>
  <c r="AI55" i="52"/>
  <c r="AN55" i="52"/>
  <c r="AH54" i="93"/>
  <c r="AQ54" i="93" s="1"/>
  <c r="Y49" i="103"/>
  <c r="X49" i="103"/>
  <c r="Z49" i="103" s="1"/>
  <c r="AI45" i="16"/>
  <c r="AN45" i="16"/>
  <c r="AI52" i="20"/>
  <c r="AN52" i="20"/>
  <c r="AI49" i="51"/>
  <c r="AN49" i="51"/>
  <c r="Y48" i="45"/>
  <c r="X48" i="45"/>
  <c r="AI48" i="95"/>
  <c r="AN48" i="95"/>
  <c r="AI47" i="45"/>
  <c r="AN47" i="45"/>
  <c r="AR52" i="92"/>
  <c r="AI52" i="86"/>
  <c r="AN52" i="86"/>
  <c r="Y48" i="11"/>
  <c r="X48" i="11"/>
  <c r="AH51" i="13"/>
  <c r="AQ51" i="13" s="1"/>
  <c r="Z49" i="91"/>
  <c r="Z49" i="49"/>
  <c r="AH48" i="96"/>
  <c r="AQ48" i="96" s="1"/>
  <c r="AI55" i="105"/>
  <c r="AN55" i="105"/>
  <c r="Y51" i="54"/>
  <c r="Z51" i="54" s="1"/>
  <c r="X51" i="54"/>
  <c r="AF48" i="84"/>
  <c r="AO48" i="84" s="1"/>
  <c r="AE48" i="84"/>
  <c r="W49" i="84"/>
  <c r="AG48" i="84"/>
  <c r="AP48" i="84" s="1"/>
  <c r="Y46" i="18"/>
  <c r="X46" i="18"/>
  <c r="AE46" i="99"/>
  <c r="W47" i="99"/>
  <c r="AG46" i="99"/>
  <c r="AP46" i="99" s="1"/>
  <c r="AF46" i="99"/>
  <c r="AO46" i="99" s="1"/>
  <c r="AF41" i="50"/>
  <c r="AO41" i="50" s="1"/>
  <c r="W42" i="50"/>
  <c r="AE41" i="50"/>
  <c r="AG41" i="50"/>
  <c r="AP41" i="50" s="1"/>
  <c r="AR49" i="100"/>
  <c r="Z54" i="93"/>
  <c r="Y47" i="41"/>
  <c r="X47" i="41"/>
  <c r="Z47" i="41" s="1"/>
  <c r="AI54" i="101"/>
  <c r="AN54" i="101"/>
  <c r="AI54" i="15"/>
  <c r="AN54" i="15"/>
  <c r="Y53" i="104"/>
  <c r="X53" i="104"/>
  <c r="AI47" i="11"/>
  <c r="AN47" i="11"/>
  <c r="AH43" i="35"/>
  <c r="AQ43" i="35" s="1"/>
  <c r="AF48" i="96"/>
  <c r="AO48" i="96" s="1"/>
  <c r="AE48" i="96"/>
  <c r="W49" i="96"/>
  <c r="AG48" i="96"/>
  <c r="AP48" i="96" s="1"/>
  <c r="AI56" i="47"/>
  <c r="AN56" i="47"/>
  <c r="Y56" i="105"/>
  <c r="X56" i="105"/>
  <c r="X44" i="82"/>
  <c r="Y44" i="82"/>
  <c r="Z44" i="82" s="1"/>
  <c r="Y42" i="85"/>
  <c r="X42" i="85"/>
  <c r="Z42" i="85" s="1"/>
  <c r="AR48" i="49"/>
  <c r="AR42" i="35"/>
  <c r="AH50" i="100"/>
  <c r="AQ50" i="100" s="1"/>
  <c r="AI52" i="44"/>
  <c r="AN52" i="44"/>
  <c r="AI47" i="43"/>
  <c r="AN47" i="43"/>
  <c r="Y55" i="101"/>
  <c r="Z55" i="101" s="1"/>
  <c r="X55" i="101"/>
  <c r="Y49" i="95"/>
  <c r="X49" i="95"/>
  <c r="Z49" i="95" s="1"/>
  <c r="Y44" i="42"/>
  <c r="X44" i="42"/>
  <c r="Z43" i="35"/>
  <c r="AR43" i="102"/>
  <c r="AR46" i="87"/>
  <c r="AR53" i="93"/>
  <c r="AR48" i="91"/>
  <c r="AI43" i="98"/>
  <c r="AN43" i="98"/>
  <c r="W57" i="97"/>
  <c r="AE56" i="97"/>
  <c r="AG56" i="97"/>
  <c r="AP56" i="97" s="1"/>
  <c r="AF56" i="97"/>
  <c r="AO56" i="97" s="1"/>
  <c r="AH43" i="90"/>
  <c r="AQ43" i="90" s="1"/>
  <c r="AR41" i="94"/>
  <c r="Y53" i="46"/>
  <c r="X53" i="46"/>
  <c r="Z50" i="100"/>
  <c r="AR50" i="13"/>
  <c r="AH47" i="87"/>
  <c r="AQ47" i="87" s="1"/>
  <c r="Y56" i="52"/>
  <c r="X56" i="52"/>
  <c r="X53" i="44"/>
  <c r="Y53" i="44"/>
  <c r="Z53" i="44" s="1"/>
  <c r="Y48" i="43"/>
  <c r="X48" i="43"/>
  <c r="Y52" i="32"/>
  <c r="X52" i="32"/>
  <c r="Y55" i="15"/>
  <c r="X55" i="15"/>
  <c r="AR42" i="90"/>
  <c r="AH42" i="94"/>
  <c r="AQ42" i="94" s="1"/>
  <c r="Y57" i="47"/>
  <c r="X57" i="47"/>
  <c r="Z57" i="47" s="1"/>
  <c r="AI50" i="54"/>
  <c r="AN50" i="54"/>
  <c r="AH44" i="102"/>
  <c r="AQ44" i="102" s="1"/>
  <c r="Y45" i="48"/>
  <c r="X45" i="48"/>
  <c r="AI43" i="82"/>
  <c r="AN43" i="82"/>
  <c r="Z43" i="90"/>
  <c r="Y57" i="89"/>
  <c r="X57" i="89"/>
  <c r="AH54" i="53"/>
  <c r="AQ54" i="53" s="1"/>
  <c r="Z47" i="87"/>
  <c r="AI48" i="103"/>
  <c r="AN48" i="103"/>
  <c r="Y46" i="88"/>
  <c r="X46" i="88"/>
  <c r="Y53" i="20"/>
  <c r="X53" i="20"/>
  <c r="Z53" i="20" s="1"/>
  <c r="Y50" i="51"/>
  <c r="X50" i="51"/>
  <c r="AI51" i="32"/>
  <c r="AN51" i="32"/>
  <c r="Z55" i="15" l="1"/>
  <c r="Z53" i="86"/>
  <c r="Z53" i="46"/>
  <c r="Z57" i="89"/>
  <c r="AF57" i="89" s="1"/>
  <c r="AO57" i="89" s="1"/>
  <c r="W58" i="89"/>
  <c r="AE57" i="89"/>
  <c r="W56" i="101"/>
  <c r="AG55" i="101"/>
  <c r="AP55" i="101" s="1"/>
  <c r="AE55" i="101"/>
  <c r="AF55" i="101"/>
  <c r="AO55" i="101" s="1"/>
  <c r="AE49" i="103"/>
  <c r="W50" i="103"/>
  <c r="AF49" i="103"/>
  <c r="AO49" i="103" s="1"/>
  <c r="AG49" i="103"/>
  <c r="AP49" i="103" s="1"/>
  <c r="W56" i="15"/>
  <c r="AG55" i="15"/>
  <c r="AP55" i="15" s="1"/>
  <c r="AF55" i="15"/>
  <c r="AO55" i="15" s="1"/>
  <c r="AE55" i="15"/>
  <c r="W54" i="20"/>
  <c r="AF53" i="20"/>
  <c r="AO53" i="20" s="1"/>
  <c r="AG53" i="20"/>
  <c r="AP53" i="20" s="1"/>
  <c r="AE53" i="20"/>
  <c r="AE44" i="82"/>
  <c r="W45" i="82"/>
  <c r="AF44" i="82"/>
  <c r="AO44" i="82" s="1"/>
  <c r="AG44" i="82"/>
  <c r="AP44" i="82" s="1"/>
  <c r="AE42" i="85"/>
  <c r="W43" i="85"/>
  <c r="AG42" i="85"/>
  <c r="AP42" i="85" s="1"/>
  <c r="AF42" i="85"/>
  <c r="AO42" i="85" s="1"/>
  <c r="AE57" i="47"/>
  <c r="AF57" i="47"/>
  <c r="AO57" i="47" s="1"/>
  <c r="W58" i="47"/>
  <c r="AG57" i="47"/>
  <c r="AP57" i="47" s="1"/>
  <c r="AG53" i="46"/>
  <c r="AP53" i="46" s="1"/>
  <c r="AE53" i="46"/>
  <c r="AN53" i="46" s="1"/>
  <c r="AF53" i="46"/>
  <c r="W54" i="46"/>
  <c r="AE53" i="86"/>
  <c r="W54" i="86"/>
  <c r="AG53" i="86"/>
  <c r="AP53" i="86" s="1"/>
  <c r="AF53" i="86"/>
  <c r="AO53" i="86" s="1"/>
  <c r="W44" i="90"/>
  <c r="AG43" i="90"/>
  <c r="AP43" i="90" s="1"/>
  <c r="AF43" i="90"/>
  <c r="AO43" i="90" s="1"/>
  <c r="AE43" i="90"/>
  <c r="AR48" i="103"/>
  <c r="AR43" i="82"/>
  <c r="Z52" i="32"/>
  <c r="AH52" i="32"/>
  <c r="AQ52" i="32" s="1"/>
  <c r="AH53" i="44"/>
  <c r="AQ53" i="44" s="1"/>
  <c r="AH53" i="46"/>
  <c r="AQ53" i="46" s="1"/>
  <c r="AI48" i="96"/>
  <c r="AN48" i="96"/>
  <c r="AI41" i="50"/>
  <c r="AR41" i="50" s="1"/>
  <c r="AN41" i="50"/>
  <c r="Y47" i="99"/>
  <c r="Z47" i="99"/>
  <c r="X47" i="99"/>
  <c r="AR49" i="51"/>
  <c r="AR41" i="85"/>
  <c r="AR42" i="10"/>
  <c r="AH46" i="16"/>
  <c r="AQ46" i="16" s="1"/>
  <c r="Y52" i="13"/>
  <c r="Z52" i="13" s="1"/>
  <c r="X52" i="13"/>
  <c r="AH53" i="86"/>
  <c r="AQ53" i="86" s="1"/>
  <c r="W48" i="87"/>
  <c r="AG47" i="87"/>
  <c r="AP47" i="87" s="1"/>
  <c r="AF47" i="87"/>
  <c r="AO47" i="87" s="1"/>
  <c r="AE47" i="87"/>
  <c r="AH45" i="48"/>
  <c r="AQ45" i="48" s="1"/>
  <c r="AH56" i="52"/>
  <c r="AQ56" i="52" s="1"/>
  <c r="AI56" i="97"/>
  <c r="AN56" i="97"/>
  <c r="AE43" i="35"/>
  <c r="AG43" i="35"/>
  <c r="AP43" i="35" s="1"/>
  <c r="AF43" i="35"/>
  <c r="AO43" i="35" s="1"/>
  <c r="W44" i="35"/>
  <c r="AH55" i="101"/>
  <c r="AQ55" i="101" s="1"/>
  <c r="AR52" i="44"/>
  <c r="AR54" i="15"/>
  <c r="AF54" i="93"/>
  <c r="AO54" i="93" s="1"/>
  <c r="AG54" i="93"/>
  <c r="AE54" i="93"/>
  <c r="AN54" i="93" s="1"/>
  <c r="W55" i="93"/>
  <c r="Y42" i="50"/>
  <c r="X42" i="50"/>
  <c r="AI46" i="99"/>
  <c r="AN46" i="99"/>
  <c r="Y49" i="84"/>
  <c r="X49" i="84"/>
  <c r="Z49" i="84" s="1"/>
  <c r="AR52" i="86"/>
  <c r="AR48" i="95"/>
  <c r="AH47" i="55"/>
  <c r="AQ47" i="55" s="1"/>
  <c r="AH43" i="10"/>
  <c r="AQ43" i="10" s="1"/>
  <c r="AE46" i="16"/>
  <c r="AF46" i="16"/>
  <c r="AO46" i="16" s="1"/>
  <c r="AG46" i="16"/>
  <c r="AP46" i="16" s="1"/>
  <c r="W47" i="16"/>
  <c r="AR45" i="18"/>
  <c r="AI54" i="53"/>
  <c r="AN54" i="53"/>
  <c r="AH57" i="47"/>
  <c r="AQ57" i="47" s="1"/>
  <c r="AH50" i="51"/>
  <c r="AQ50" i="51" s="1"/>
  <c r="AH46" i="88"/>
  <c r="AQ46" i="88" s="1"/>
  <c r="Z45" i="48"/>
  <c r="AH48" i="43"/>
  <c r="AQ48" i="43" s="1"/>
  <c r="Z56" i="52"/>
  <c r="Y57" i="97"/>
  <c r="X57" i="97"/>
  <c r="Z57" i="97" s="1"/>
  <c r="Z44" i="42"/>
  <c r="AH44" i="42"/>
  <c r="AQ44" i="42" s="1"/>
  <c r="AR56" i="47"/>
  <c r="AR47" i="11"/>
  <c r="AH46" i="18"/>
  <c r="AQ46" i="18" s="1"/>
  <c r="AI48" i="84"/>
  <c r="AN48" i="84"/>
  <c r="AR55" i="105"/>
  <c r="AF49" i="49"/>
  <c r="AO49" i="49" s="1"/>
  <c r="W50" i="49"/>
  <c r="AE49" i="49"/>
  <c r="AG49" i="49"/>
  <c r="AP49" i="49" s="1"/>
  <c r="AH48" i="45"/>
  <c r="AQ48" i="45" s="1"/>
  <c r="AR52" i="20"/>
  <c r="AR55" i="52"/>
  <c r="Z47" i="55"/>
  <c r="Z43" i="10"/>
  <c r="AR52" i="46"/>
  <c r="AH44" i="83"/>
  <c r="AQ44" i="83" s="1"/>
  <c r="AI51" i="13"/>
  <c r="AN51" i="13"/>
  <c r="AI44" i="102"/>
  <c r="AN44" i="102"/>
  <c r="AR51" i="32"/>
  <c r="AH57" i="89"/>
  <c r="AQ57" i="89" s="1"/>
  <c r="Z50" i="51"/>
  <c r="Z46" i="88"/>
  <c r="AH55" i="15"/>
  <c r="AQ55" i="15" s="1"/>
  <c r="Z48" i="43"/>
  <c r="AH53" i="104"/>
  <c r="AQ53" i="104" s="1"/>
  <c r="AR54" i="101"/>
  <c r="Z46" i="18"/>
  <c r="W50" i="91"/>
  <c r="AF49" i="91"/>
  <c r="AO49" i="91" s="1"/>
  <c r="AE49" i="91"/>
  <c r="AG49" i="91"/>
  <c r="AP49" i="91" s="1"/>
  <c r="AH48" i="11"/>
  <c r="AQ48" i="11" s="1"/>
  <c r="Z48" i="45"/>
  <c r="Z44" i="83"/>
  <c r="Y43" i="94"/>
  <c r="X43" i="94"/>
  <c r="Z43" i="94" s="1"/>
  <c r="AR50" i="54"/>
  <c r="AR43" i="98"/>
  <c r="AH49" i="95"/>
  <c r="AQ49" i="95" s="1"/>
  <c r="AH44" i="82"/>
  <c r="AQ44" i="82" s="1"/>
  <c r="Z53" i="104"/>
  <c r="AH47" i="41"/>
  <c r="AQ47" i="41" s="1"/>
  <c r="AH51" i="54"/>
  <c r="AQ51" i="54" s="1"/>
  <c r="Z48" i="11"/>
  <c r="AR45" i="16"/>
  <c r="AR56" i="89"/>
  <c r="AE53" i="92"/>
  <c r="W54" i="92"/>
  <c r="AG53" i="92"/>
  <c r="AP53" i="92" s="1"/>
  <c r="AF53" i="92"/>
  <c r="AO53" i="92" s="1"/>
  <c r="AR43" i="83"/>
  <c r="AR52" i="104"/>
  <c r="Z44" i="98"/>
  <c r="AH44" i="98"/>
  <c r="AQ44" i="98" s="1"/>
  <c r="Y55" i="53"/>
  <c r="X55" i="53"/>
  <c r="AI42" i="94"/>
  <c r="AN42" i="94"/>
  <c r="AH53" i="20"/>
  <c r="AQ53" i="20" s="1"/>
  <c r="AF53" i="44"/>
  <c r="AO53" i="44" s="1"/>
  <c r="W54" i="44"/>
  <c r="AG53" i="44"/>
  <c r="AP53" i="44" s="1"/>
  <c r="AE53" i="44"/>
  <c r="AG50" i="100"/>
  <c r="AP50" i="100" s="1"/>
  <c r="AE50" i="100"/>
  <c r="W51" i="100"/>
  <c r="AF50" i="100"/>
  <c r="AO50" i="100" s="1"/>
  <c r="AF49" i="95"/>
  <c r="AO49" i="95" s="1"/>
  <c r="W50" i="95"/>
  <c r="AE49" i="95"/>
  <c r="AG49" i="95"/>
  <c r="AP49" i="95" s="1"/>
  <c r="AR47" i="43"/>
  <c r="AH42" i="85"/>
  <c r="AQ42" i="85" s="1"/>
  <c r="Z56" i="105"/>
  <c r="AH56" i="105"/>
  <c r="AQ56" i="105" s="1"/>
  <c r="Y49" i="96"/>
  <c r="X49" i="96"/>
  <c r="Z49" i="96" s="1"/>
  <c r="AG47" i="41"/>
  <c r="AP47" i="41" s="1"/>
  <c r="AE47" i="41"/>
  <c r="AF47" i="41"/>
  <c r="AO47" i="41" s="1"/>
  <c r="W48" i="41"/>
  <c r="AG51" i="54"/>
  <c r="AP51" i="54" s="1"/>
  <c r="W52" i="54"/>
  <c r="AE51" i="54"/>
  <c r="AF51" i="54"/>
  <c r="AO51" i="54" s="1"/>
  <c r="AR47" i="45"/>
  <c r="AH49" i="103"/>
  <c r="AQ49" i="103" s="1"/>
  <c r="AR45" i="88"/>
  <c r="AR43" i="42"/>
  <c r="Y45" i="102"/>
  <c r="X45" i="102"/>
  <c r="AG57" i="89" l="1"/>
  <c r="AP57" i="89" s="1"/>
  <c r="W50" i="96"/>
  <c r="AF49" i="96"/>
  <c r="AO49" i="96" s="1"/>
  <c r="AG49" i="96"/>
  <c r="AP49" i="96" s="1"/>
  <c r="AE49" i="96"/>
  <c r="AF43" i="94"/>
  <c r="AO43" i="94" s="1"/>
  <c r="AE43" i="94"/>
  <c r="W44" i="94"/>
  <c r="AG43" i="94"/>
  <c r="AP43" i="94" s="1"/>
  <c r="AE52" i="13"/>
  <c r="W53" i="13"/>
  <c r="AG52" i="13"/>
  <c r="AP52" i="13" s="1"/>
  <c r="AF52" i="13"/>
  <c r="AO52" i="13" s="1"/>
  <c r="W58" i="97"/>
  <c r="AE57" i="97"/>
  <c r="AG57" i="97"/>
  <c r="AP57" i="97" s="1"/>
  <c r="AF57" i="97"/>
  <c r="AO57" i="97" s="1"/>
  <c r="W57" i="105"/>
  <c r="AE56" i="105"/>
  <c r="AG56" i="105"/>
  <c r="AP56" i="105" s="1"/>
  <c r="AF56" i="105"/>
  <c r="AO56" i="105" s="1"/>
  <c r="W44" i="10"/>
  <c r="AE43" i="10"/>
  <c r="AF43" i="10"/>
  <c r="AO43" i="10" s="1"/>
  <c r="AG43" i="10"/>
  <c r="AP43" i="10" s="1"/>
  <c r="AG49" i="84"/>
  <c r="AP49" i="84" s="1"/>
  <c r="AF49" i="84"/>
  <c r="AO49" i="84" s="1"/>
  <c r="AE49" i="84"/>
  <c r="W50" i="84"/>
  <c r="Y48" i="87"/>
  <c r="X48" i="87"/>
  <c r="AH52" i="13"/>
  <c r="AQ52" i="13" s="1"/>
  <c r="AE52" i="32"/>
  <c r="AG52" i="32"/>
  <c r="AP52" i="32" s="1"/>
  <c r="W53" i="32"/>
  <c r="AF52" i="32"/>
  <c r="AO52" i="32" s="1"/>
  <c r="AI43" i="90"/>
  <c r="AN43" i="90"/>
  <c r="AI57" i="47"/>
  <c r="AN57" i="47"/>
  <c r="AI53" i="20"/>
  <c r="AN53" i="20"/>
  <c r="Y50" i="103"/>
  <c r="X50" i="103"/>
  <c r="Y56" i="101"/>
  <c r="X56" i="101"/>
  <c r="Z56" i="101" s="1"/>
  <c r="AH55" i="53"/>
  <c r="AQ55" i="53" s="1"/>
  <c r="AI53" i="44"/>
  <c r="AN53" i="44"/>
  <c r="AI51" i="54"/>
  <c r="AN51" i="54"/>
  <c r="AI47" i="41"/>
  <c r="AN47" i="41"/>
  <c r="AF44" i="98"/>
  <c r="AO44" i="98" s="1"/>
  <c r="AE44" i="98"/>
  <c r="AN44" i="98" s="1"/>
  <c r="W45" i="98"/>
  <c r="AG44" i="98"/>
  <c r="Y50" i="91"/>
  <c r="X50" i="91"/>
  <c r="AE47" i="55"/>
  <c r="AN47" i="55" s="1"/>
  <c r="AG47" i="55"/>
  <c r="AP47" i="55" s="1"/>
  <c r="W48" i="55"/>
  <c r="AF47" i="55"/>
  <c r="AI49" i="49"/>
  <c r="AN49" i="49"/>
  <c r="AR48" i="84"/>
  <c r="AR54" i="53"/>
  <c r="AI43" i="35"/>
  <c r="AN43" i="35"/>
  <c r="Y54" i="86"/>
  <c r="X54" i="86"/>
  <c r="AI49" i="103"/>
  <c r="AN49" i="103"/>
  <c r="Y48" i="41"/>
  <c r="X48" i="41"/>
  <c r="Z55" i="53"/>
  <c r="Y52" i="54"/>
  <c r="Z52" i="54" s="1"/>
  <c r="X52" i="54"/>
  <c r="Y51" i="100"/>
  <c r="X51" i="100"/>
  <c r="X54" i="44"/>
  <c r="Y54" i="44"/>
  <c r="W54" i="104"/>
  <c r="AF53" i="104"/>
  <c r="AO53" i="104" s="1"/>
  <c r="AE53" i="104"/>
  <c r="AG53" i="104"/>
  <c r="AP53" i="104" s="1"/>
  <c r="AE44" i="83"/>
  <c r="AF44" i="83"/>
  <c r="AO44" i="83" s="1"/>
  <c r="AG44" i="83"/>
  <c r="AP44" i="83" s="1"/>
  <c r="W45" i="83"/>
  <c r="W47" i="18"/>
  <c r="AF46" i="18"/>
  <c r="AO46" i="18" s="1"/>
  <c r="AG46" i="18"/>
  <c r="AP46" i="18" s="1"/>
  <c r="AE46" i="18"/>
  <c r="AR44" i="102"/>
  <c r="Y50" i="49"/>
  <c r="X50" i="49"/>
  <c r="AF56" i="52"/>
  <c r="AO56" i="52" s="1"/>
  <c r="AG56" i="52"/>
  <c r="AP56" i="52" s="1"/>
  <c r="AE56" i="52"/>
  <c r="W57" i="52"/>
  <c r="AG45" i="48"/>
  <c r="AP45" i="48" s="1"/>
  <c r="AF45" i="48"/>
  <c r="AO45" i="48" s="1"/>
  <c r="AE45" i="48"/>
  <c r="W46" i="48"/>
  <c r="AI46" i="16"/>
  <c r="AN46" i="16"/>
  <c r="Y55" i="93"/>
  <c r="X55" i="93"/>
  <c r="AH47" i="99"/>
  <c r="AQ47" i="99" s="1"/>
  <c r="AR48" i="96"/>
  <c r="AI53" i="86"/>
  <c r="AN53" i="86"/>
  <c r="Y56" i="15"/>
  <c r="X56" i="15"/>
  <c r="Z56" i="15" s="1"/>
  <c r="AI50" i="100"/>
  <c r="AN50" i="100"/>
  <c r="Y54" i="92"/>
  <c r="X54" i="92"/>
  <c r="W49" i="11"/>
  <c r="AG48" i="11"/>
  <c r="AP48" i="11" s="1"/>
  <c r="AE48" i="11"/>
  <c r="AF48" i="11"/>
  <c r="AO48" i="11" s="1"/>
  <c r="AG48" i="45"/>
  <c r="AP48" i="45" s="1"/>
  <c r="AE48" i="45"/>
  <c r="AF48" i="45"/>
  <c r="AO48" i="45" s="1"/>
  <c r="W49" i="45"/>
  <c r="AR46" i="99"/>
  <c r="AR56" i="97"/>
  <c r="AI47" i="87"/>
  <c r="AN47" i="87"/>
  <c r="AF47" i="99"/>
  <c r="AO47" i="99" s="1"/>
  <c r="W48" i="99"/>
  <c r="AG47" i="99"/>
  <c r="AP47" i="99" s="1"/>
  <c r="AE47" i="99"/>
  <c r="Y44" i="90"/>
  <c r="X44" i="90"/>
  <c r="Y45" i="82"/>
  <c r="X45" i="82"/>
  <c r="Y54" i="20"/>
  <c r="X54" i="20"/>
  <c r="Y50" i="95"/>
  <c r="X50" i="95"/>
  <c r="AR42" i="94"/>
  <c r="AI53" i="92"/>
  <c r="AN53" i="92"/>
  <c r="AE48" i="43"/>
  <c r="AF48" i="43"/>
  <c r="AO48" i="43" s="1"/>
  <c r="AG48" i="43"/>
  <c r="AP48" i="43" s="1"/>
  <c r="W49" i="43"/>
  <c r="W47" i="88"/>
  <c r="AF46" i="88"/>
  <c r="AO46" i="88" s="1"/>
  <c r="AE46" i="88"/>
  <c r="AG46" i="88"/>
  <c r="AP46" i="88" s="1"/>
  <c r="AR51" i="13"/>
  <c r="AF44" i="42"/>
  <c r="AO44" i="42" s="1"/>
  <c r="W45" i="42"/>
  <c r="AG44" i="42"/>
  <c r="AP44" i="42" s="1"/>
  <c r="AE44" i="42"/>
  <c r="AH42" i="50"/>
  <c r="AQ42" i="50" s="1"/>
  <c r="AI54" i="93"/>
  <c r="AP54" i="93"/>
  <c r="Y44" i="35"/>
  <c r="X44" i="35"/>
  <c r="Y54" i="46"/>
  <c r="Z54" i="46"/>
  <c r="X54" i="46"/>
  <c r="Y58" i="47"/>
  <c r="X58" i="47"/>
  <c r="Y43" i="85"/>
  <c r="X43" i="85"/>
  <c r="Z43" i="85" s="1"/>
  <c r="AI44" i="82"/>
  <c r="AN44" i="82"/>
  <c r="AI55" i="101"/>
  <c r="AN55" i="101"/>
  <c r="AI57" i="89"/>
  <c r="AN57" i="89"/>
  <c r="AH49" i="96"/>
  <c r="AQ49" i="96" s="1"/>
  <c r="AI49" i="95"/>
  <c r="AR49" i="95" s="1"/>
  <c r="AN49" i="95"/>
  <c r="Z45" i="102"/>
  <c r="AH45" i="102"/>
  <c r="AQ45" i="102" s="1"/>
  <c r="AH43" i="94"/>
  <c r="AQ43" i="94" s="1"/>
  <c r="AI49" i="91"/>
  <c r="AN49" i="91"/>
  <c r="AE50" i="51"/>
  <c r="AG50" i="51"/>
  <c r="AP50" i="51" s="1"/>
  <c r="AF50" i="51"/>
  <c r="AO50" i="51" s="1"/>
  <c r="W51" i="51"/>
  <c r="AH57" i="97"/>
  <c r="AQ57" i="97" s="1"/>
  <c r="Y47" i="16"/>
  <c r="X47" i="16"/>
  <c r="AH49" i="84"/>
  <c r="AQ49" i="84" s="1"/>
  <c r="Z42" i="50"/>
  <c r="AI53" i="46"/>
  <c r="AO53" i="46"/>
  <c r="AI42" i="85"/>
  <c r="AN42" i="85"/>
  <c r="AI55" i="15"/>
  <c r="AN55" i="15"/>
  <c r="Y58" i="89"/>
  <c r="Z58" i="89" s="1"/>
  <c r="X58" i="89"/>
  <c r="Z50" i="91" l="1"/>
  <c r="W53" i="54"/>
  <c r="AE52" i="54"/>
  <c r="AG52" i="54"/>
  <c r="AP52" i="54" s="1"/>
  <c r="AF52" i="54"/>
  <c r="AO52" i="54" s="1"/>
  <c r="AE50" i="91"/>
  <c r="AG50" i="91"/>
  <c r="AP50" i="91" s="1"/>
  <c r="AF50" i="91"/>
  <c r="AO50" i="91" s="1"/>
  <c r="W51" i="91"/>
  <c r="AG58" i="89"/>
  <c r="AP58" i="89" s="1"/>
  <c r="AF58" i="89"/>
  <c r="AO58" i="89" s="1"/>
  <c r="W59" i="89"/>
  <c r="AE58" i="89"/>
  <c r="AH58" i="89"/>
  <c r="AQ58" i="89" s="1"/>
  <c r="AR42" i="85"/>
  <c r="Y51" i="51"/>
  <c r="X51" i="51"/>
  <c r="AH43" i="85"/>
  <c r="AQ43" i="85" s="1"/>
  <c r="AH54" i="46"/>
  <c r="AQ54" i="46" s="1"/>
  <c r="Y47" i="88"/>
  <c r="X47" i="88"/>
  <c r="AI48" i="45"/>
  <c r="AN48" i="45"/>
  <c r="Y49" i="11"/>
  <c r="Z49" i="11" s="1"/>
  <c r="X49" i="11"/>
  <c r="AH56" i="15"/>
  <c r="AQ56" i="15" s="1"/>
  <c r="AH55" i="93"/>
  <c r="AQ55" i="93" s="1"/>
  <c r="X46" i="48"/>
  <c r="Y46" i="48"/>
  <c r="AI56" i="52"/>
  <c r="AN56" i="52"/>
  <c r="Y47" i="18"/>
  <c r="X47" i="18"/>
  <c r="AH54" i="44"/>
  <c r="AQ54" i="44" s="1"/>
  <c r="AR49" i="103"/>
  <c r="AR53" i="44"/>
  <c r="AH56" i="101"/>
  <c r="AQ56" i="101" s="1"/>
  <c r="Y53" i="13"/>
  <c r="X53" i="13"/>
  <c r="Z53" i="13" s="1"/>
  <c r="AR57" i="89"/>
  <c r="W44" i="85"/>
  <c r="AG43" i="85"/>
  <c r="AP43" i="85" s="1"/>
  <c r="AF43" i="85"/>
  <c r="AO43" i="85" s="1"/>
  <c r="AE43" i="85"/>
  <c r="W55" i="46"/>
  <c r="AE54" i="46"/>
  <c r="AF54" i="46"/>
  <c r="AO54" i="46" s="1"/>
  <c r="AG54" i="46"/>
  <c r="AP54" i="46" s="1"/>
  <c r="AR54" i="93"/>
  <c r="AR53" i="92"/>
  <c r="AH54" i="20"/>
  <c r="AQ54" i="20" s="1"/>
  <c r="AH44" i="90"/>
  <c r="AQ44" i="90" s="1"/>
  <c r="Y48" i="99"/>
  <c r="X48" i="99"/>
  <c r="AH54" i="92"/>
  <c r="AQ54" i="92" s="1"/>
  <c r="AG56" i="15"/>
  <c r="AP56" i="15" s="1"/>
  <c r="AE56" i="15"/>
  <c r="AF56" i="15"/>
  <c r="AO56" i="15" s="1"/>
  <c r="W57" i="15"/>
  <c r="Z55" i="93"/>
  <c r="AI45" i="48"/>
  <c r="AN45" i="48"/>
  <c r="AH51" i="100"/>
  <c r="AQ51" i="100" s="1"/>
  <c r="W56" i="53"/>
  <c r="AE55" i="53"/>
  <c r="AG55" i="53"/>
  <c r="AP55" i="53" s="1"/>
  <c r="AF55" i="53"/>
  <c r="AO55" i="53" s="1"/>
  <c r="AH54" i="86"/>
  <c r="AQ54" i="86" s="1"/>
  <c r="AI47" i="55"/>
  <c r="AO47" i="55"/>
  <c r="AF56" i="101"/>
  <c r="AO56" i="101" s="1"/>
  <c r="AE56" i="101"/>
  <c r="AG56" i="101"/>
  <c r="AP56" i="101" s="1"/>
  <c r="W57" i="101"/>
  <c r="AR53" i="20"/>
  <c r="AI57" i="97"/>
  <c r="AN57" i="97"/>
  <c r="AI52" i="13"/>
  <c r="AN52" i="13"/>
  <c r="AI44" i="42"/>
  <c r="AN44" i="42"/>
  <c r="Y49" i="43"/>
  <c r="X49" i="43"/>
  <c r="Z54" i="20"/>
  <c r="Z44" i="90"/>
  <c r="Z54" i="92"/>
  <c r="Y45" i="83"/>
  <c r="X45" i="83"/>
  <c r="AI53" i="104"/>
  <c r="AN53" i="104"/>
  <c r="Z51" i="100"/>
  <c r="AH48" i="41"/>
  <c r="AQ48" i="41" s="1"/>
  <c r="Z54" i="86"/>
  <c r="Y48" i="55"/>
  <c r="X48" i="55"/>
  <c r="AR47" i="41"/>
  <c r="Y53" i="32"/>
  <c r="X53" i="32"/>
  <c r="Y50" i="84"/>
  <c r="X50" i="84"/>
  <c r="AI56" i="105"/>
  <c r="AN56" i="105"/>
  <c r="Y58" i="97"/>
  <c r="X58" i="97"/>
  <c r="Z58" i="97" s="1"/>
  <c r="AI49" i="96"/>
  <c r="AN49" i="96"/>
  <c r="AR53" i="46"/>
  <c r="AR55" i="101"/>
  <c r="AH44" i="35"/>
  <c r="AQ44" i="35" s="1"/>
  <c r="AH50" i="49"/>
  <c r="AQ50" i="49" s="1"/>
  <c r="AI46" i="18"/>
  <c r="AN46" i="18"/>
  <c r="Z48" i="41"/>
  <c r="AI44" i="98"/>
  <c r="AR44" i="98" s="1"/>
  <c r="AP44" i="98"/>
  <c r="AH50" i="103"/>
  <c r="AQ50" i="103" s="1"/>
  <c r="AR57" i="47"/>
  <c r="AI49" i="84"/>
  <c r="AN49" i="84"/>
  <c r="AI43" i="10"/>
  <c r="AN43" i="10"/>
  <c r="Y57" i="105"/>
  <c r="X57" i="105"/>
  <c r="AF42" i="50"/>
  <c r="AO42" i="50" s="1"/>
  <c r="W43" i="50"/>
  <c r="AG42" i="50"/>
  <c r="AP42" i="50" s="1"/>
  <c r="AE42" i="50"/>
  <c r="AH47" i="16"/>
  <c r="AQ47" i="16" s="1"/>
  <c r="AI50" i="51"/>
  <c r="AN50" i="51"/>
  <c r="AH58" i="47"/>
  <c r="AQ58" i="47" s="1"/>
  <c r="AR55" i="15"/>
  <c r="Z47" i="16"/>
  <c r="AF45" i="102"/>
  <c r="AO45" i="102" s="1"/>
  <c r="AE45" i="102"/>
  <c r="AG45" i="102"/>
  <c r="AP45" i="102" s="1"/>
  <c r="W46" i="102"/>
  <c r="Z58" i="47"/>
  <c r="Z44" i="35"/>
  <c r="Y45" i="42"/>
  <c r="X45" i="42"/>
  <c r="AI46" i="88"/>
  <c r="AN46" i="88"/>
  <c r="AH50" i="95"/>
  <c r="AQ50" i="95" s="1"/>
  <c r="AH45" i="82"/>
  <c r="AQ45" i="82" s="1"/>
  <c r="AR47" i="87"/>
  <c r="Y49" i="45"/>
  <c r="X49" i="45"/>
  <c r="AI48" i="11"/>
  <c r="AN48" i="11"/>
  <c r="AR53" i="86"/>
  <c r="AR46" i="16"/>
  <c r="Z50" i="49"/>
  <c r="Y54" i="104"/>
  <c r="Z54" i="104" s="1"/>
  <c r="X54" i="104"/>
  <c r="AH52" i="54"/>
  <c r="AQ52" i="54" s="1"/>
  <c r="Y45" i="98"/>
  <c r="X45" i="98"/>
  <c r="AR51" i="54"/>
  <c r="Z50" i="103"/>
  <c r="AI52" i="32"/>
  <c r="AN52" i="32"/>
  <c r="AH48" i="87"/>
  <c r="AQ48" i="87" s="1"/>
  <c r="Y44" i="10"/>
  <c r="X44" i="10"/>
  <c r="Y44" i="94"/>
  <c r="X44" i="94"/>
  <c r="Z44" i="94" s="1"/>
  <c r="AR49" i="91"/>
  <c r="AR44" i="82"/>
  <c r="AI48" i="43"/>
  <c r="AN48" i="43"/>
  <c r="Z50" i="95"/>
  <c r="Z45" i="82"/>
  <c r="AI47" i="99"/>
  <c r="AN47" i="99"/>
  <c r="AR50" i="100"/>
  <c r="Y57" i="52"/>
  <c r="X57" i="52"/>
  <c r="AI44" i="83"/>
  <c r="AN44" i="83"/>
  <c r="Z54" i="44"/>
  <c r="AR43" i="35"/>
  <c r="AR49" i="49"/>
  <c r="AH50" i="91"/>
  <c r="AQ50" i="91" s="1"/>
  <c r="AR43" i="90"/>
  <c r="Z48" i="87"/>
  <c r="AI43" i="94"/>
  <c r="AN43" i="94"/>
  <c r="Y50" i="96"/>
  <c r="X50" i="96"/>
  <c r="Z51" i="51" l="1"/>
  <c r="Z47" i="18"/>
  <c r="Z57" i="52"/>
  <c r="AE57" i="52" s="1"/>
  <c r="W58" i="52"/>
  <c r="AG57" i="52"/>
  <c r="AP57" i="52" s="1"/>
  <c r="AE49" i="11"/>
  <c r="W50" i="11"/>
  <c r="AF49" i="11"/>
  <c r="AO49" i="11" s="1"/>
  <c r="AG49" i="11"/>
  <c r="AP49" i="11" s="1"/>
  <c r="AE51" i="51"/>
  <c r="AF51" i="51"/>
  <c r="AO51" i="51" s="1"/>
  <c r="AG51" i="51"/>
  <c r="AP51" i="51" s="1"/>
  <c r="W52" i="51"/>
  <c r="AF54" i="104"/>
  <c r="AO54" i="104" s="1"/>
  <c r="AE54" i="104"/>
  <c r="AG54" i="104"/>
  <c r="AP54" i="104" s="1"/>
  <c r="W55" i="104"/>
  <c r="W48" i="18"/>
  <c r="AE47" i="18"/>
  <c r="AF47" i="18"/>
  <c r="AO47" i="18" s="1"/>
  <c r="AG47" i="18"/>
  <c r="AP47" i="18" s="1"/>
  <c r="W55" i="44"/>
  <c r="AF54" i="44"/>
  <c r="AO54" i="44" s="1"/>
  <c r="AG54" i="44"/>
  <c r="AP54" i="44" s="1"/>
  <c r="AE54" i="44"/>
  <c r="AH44" i="94"/>
  <c r="AQ44" i="94" s="1"/>
  <c r="AR52" i="32"/>
  <c r="AH54" i="104"/>
  <c r="AQ54" i="104" s="1"/>
  <c r="AG44" i="35"/>
  <c r="AP44" i="35" s="1"/>
  <c r="AE44" i="35"/>
  <c r="W45" i="35"/>
  <c r="AF44" i="35"/>
  <c r="AO44" i="35" s="1"/>
  <c r="AR56" i="105"/>
  <c r="AE54" i="86"/>
  <c r="AN54" i="86" s="1"/>
  <c r="AF54" i="86"/>
  <c r="AO54" i="86" s="1"/>
  <c r="W55" i="86"/>
  <c r="AG54" i="86"/>
  <c r="AE51" i="100"/>
  <c r="AF51" i="100"/>
  <c r="AO51" i="100" s="1"/>
  <c r="AG51" i="100"/>
  <c r="AP51" i="100" s="1"/>
  <c r="W52" i="100"/>
  <c r="AF54" i="92"/>
  <c r="AO54" i="92" s="1"/>
  <c r="AE54" i="92"/>
  <c r="AG54" i="92"/>
  <c r="AP54" i="92" s="1"/>
  <c r="W55" i="92"/>
  <c r="Y56" i="53"/>
  <c r="Z56" i="53" s="1"/>
  <c r="X56" i="53"/>
  <c r="AI56" i="15"/>
  <c r="AN56" i="15"/>
  <c r="AI43" i="85"/>
  <c r="AN43" i="85"/>
  <c r="AH53" i="13"/>
  <c r="AQ53" i="13" s="1"/>
  <c r="AH46" i="48"/>
  <c r="AQ46" i="48" s="1"/>
  <c r="AI50" i="91"/>
  <c r="AN50" i="91"/>
  <c r="AH50" i="96"/>
  <c r="AQ50" i="96" s="1"/>
  <c r="AG44" i="94"/>
  <c r="AP44" i="94" s="1"/>
  <c r="AE44" i="94"/>
  <c r="W45" i="94"/>
  <c r="AF44" i="94"/>
  <c r="AO44" i="94" s="1"/>
  <c r="W51" i="103"/>
  <c r="AG50" i="103"/>
  <c r="AP50" i="103" s="1"/>
  <c r="AE50" i="103"/>
  <c r="AF50" i="103"/>
  <c r="AO50" i="103" s="1"/>
  <c r="W59" i="47"/>
  <c r="AF58" i="47"/>
  <c r="AO58" i="47" s="1"/>
  <c r="AG58" i="47"/>
  <c r="AP58" i="47" s="1"/>
  <c r="AE58" i="47"/>
  <c r="AE47" i="16"/>
  <c r="W48" i="16"/>
  <c r="AF47" i="16"/>
  <c r="AO47" i="16" s="1"/>
  <c r="AG47" i="16"/>
  <c r="AP47" i="16" s="1"/>
  <c r="Y43" i="50"/>
  <c r="X43" i="50"/>
  <c r="AR43" i="10"/>
  <c r="W49" i="41"/>
  <c r="AG48" i="41"/>
  <c r="AP48" i="41" s="1"/>
  <c r="AF48" i="41"/>
  <c r="AO48" i="41" s="1"/>
  <c r="AE48" i="41"/>
  <c r="AR49" i="96"/>
  <c r="AH50" i="84"/>
  <c r="AQ50" i="84" s="1"/>
  <c r="AG44" i="90"/>
  <c r="AP44" i="90" s="1"/>
  <c r="AF44" i="90"/>
  <c r="AO44" i="90" s="1"/>
  <c r="AE44" i="90"/>
  <c r="W45" i="90"/>
  <c r="AR44" i="42"/>
  <c r="AR45" i="48"/>
  <c r="AH48" i="99"/>
  <c r="AQ48" i="99" s="1"/>
  <c r="AG53" i="13"/>
  <c r="AP53" i="13" s="1"/>
  <c r="W54" i="13"/>
  <c r="AE53" i="13"/>
  <c r="AF53" i="13"/>
  <c r="AO53" i="13" s="1"/>
  <c r="W49" i="87"/>
  <c r="AG48" i="87"/>
  <c r="AP48" i="87" s="1"/>
  <c r="AF48" i="87"/>
  <c r="AO48" i="87" s="1"/>
  <c r="AE48" i="87"/>
  <c r="AR46" i="88"/>
  <c r="AH58" i="97"/>
  <c r="AQ58" i="97" s="1"/>
  <c r="Z50" i="84"/>
  <c r="AR53" i="104"/>
  <c r="AE54" i="20"/>
  <c r="AG54" i="20"/>
  <c r="AP54" i="20" s="1"/>
  <c r="AF54" i="20"/>
  <c r="AO54" i="20" s="1"/>
  <c r="W55" i="20"/>
  <c r="AR47" i="55"/>
  <c r="W56" i="93"/>
  <c r="AG55" i="93"/>
  <c r="AP55" i="93" s="1"/>
  <c r="AF55" i="93"/>
  <c r="AO55" i="93" s="1"/>
  <c r="AE55" i="93"/>
  <c r="Z48" i="99"/>
  <c r="Z50" i="96"/>
  <c r="AR44" i="83"/>
  <c r="AR47" i="99"/>
  <c r="AH44" i="10"/>
  <c r="AQ44" i="10" s="1"/>
  <c r="AG50" i="49"/>
  <c r="AP50" i="49" s="1"/>
  <c r="AE50" i="49"/>
  <c r="AF50" i="49"/>
  <c r="AO50" i="49" s="1"/>
  <c r="W51" i="49"/>
  <c r="AR48" i="11"/>
  <c r="AH45" i="42"/>
  <c r="AQ45" i="42" s="1"/>
  <c r="Y46" i="102"/>
  <c r="X46" i="102"/>
  <c r="AH57" i="105"/>
  <c r="AQ57" i="105" s="1"/>
  <c r="AR49" i="84"/>
  <c r="AR46" i="18"/>
  <c r="AG58" i="97"/>
  <c r="AP58" i="97" s="1"/>
  <c r="AF58" i="97"/>
  <c r="AO58" i="97" s="1"/>
  <c r="W59" i="97"/>
  <c r="AE58" i="97"/>
  <c r="AH48" i="55"/>
  <c r="AQ48" i="55" s="1"/>
  <c r="AH45" i="83"/>
  <c r="AQ45" i="83" s="1"/>
  <c r="AH49" i="43"/>
  <c r="AQ49" i="43" s="1"/>
  <c r="AR52" i="13"/>
  <c r="Y57" i="101"/>
  <c r="X57" i="101"/>
  <c r="Z57" i="101" s="1"/>
  <c r="AI54" i="46"/>
  <c r="AN54" i="46"/>
  <c r="Y44" i="85"/>
  <c r="X44" i="85"/>
  <c r="AR56" i="52"/>
  <c r="AR48" i="45"/>
  <c r="X51" i="91"/>
  <c r="Y51" i="91"/>
  <c r="W46" i="82"/>
  <c r="AE45" i="82"/>
  <c r="AG45" i="82"/>
  <c r="AP45" i="82" s="1"/>
  <c r="AF45" i="82"/>
  <c r="AO45" i="82" s="1"/>
  <c r="Z44" i="10"/>
  <c r="AH45" i="98"/>
  <c r="AQ45" i="98" s="1"/>
  <c r="AH49" i="45"/>
  <c r="AQ49" i="45" s="1"/>
  <c r="Z45" i="42"/>
  <c r="AR50" i="51"/>
  <c r="Z57" i="105"/>
  <c r="AH53" i="32"/>
  <c r="AQ53" i="32" s="1"/>
  <c r="Z48" i="55"/>
  <c r="Z45" i="83"/>
  <c r="Z49" i="43"/>
  <c r="X57" i="15"/>
  <c r="Y57" i="15"/>
  <c r="Z57" i="15" s="1"/>
  <c r="Y55" i="46"/>
  <c r="X55" i="46"/>
  <c r="Z55" i="46" s="1"/>
  <c r="Z46" i="48"/>
  <c r="AH47" i="88"/>
  <c r="AQ47" i="88" s="1"/>
  <c r="AI58" i="89"/>
  <c r="AN58" i="89"/>
  <c r="AI52" i="54"/>
  <c r="AN52" i="54"/>
  <c r="AR48" i="43"/>
  <c r="AH57" i="52"/>
  <c r="AQ57" i="52" s="1"/>
  <c r="AR43" i="94"/>
  <c r="AF50" i="95"/>
  <c r="AO50" i="95" s="1"/>
  <c r="AE50" i="95"/>
  <c r="W51" i="95"/>
  <c r="AG50" i="95"/>
  <c r="AP50" i="95" s="1"/>
  <c r="Z45" i="98"/>
  <c r="Z49" i="45"/>
  <c r="AI45" i="102"/>
  <c r="AN45" i="102"/>
  <c r="AI42" i="50"/>
  <c r="AN42" i="50"/>
  <c r="Z53" i="32"/>
  <c r="AR57" i="97"/>
  <c r="AI56" i="101"/>
  <c r="AN56" i="101"/>
  <c r="AI55" i="53"/>
  <c r="AN55" i="53"/>
  <c r="AH47" i="18"/>
  <c r="AQ47" i="18" s="1"/>
  <c r="AH49" i="11"/>
  <c r="AQ49" i="11" s="1"/>
  <c r="Z47" i="88"/>
  <c r="AH51" i="51"/>
  <c r="AQ51" i="51" s="1"/>
  <c r="Y59" i="89"/>
  <c r="X59" i="89"/>
  <c r="Y53" i="54"/>
  <c r="X53" i="54"/>
  <c r="Z53" i="54" s="1"/>
  <c r="AF57" i="52" l="1"/>
  <c r="AO57" i="52" s="1"/>
  <c r="Z51" i="91"/>
  <c r="AE51" i="91" s="1"/>
  <c r="AF56" i="53"/>
  <c r="AO56" i="53" s="1"/>
  <c r="AE56" i="53"/>
  <c r="AN56" i="53" s="1"/>
  <c r="AG56" i="53"/>
  <c r="W57" i="53"/>
  <c r="AG55" i="46"/>
  <c r="AP55" i="46" s="1"/>
  <c r="W56" i="46"/>
  <c r="AE55" i="46"/>
  <c r="AF55" i="46"/>
  <c r="AO55" i="46" s="1"/>
  <c r="W52" i="91"/>
  <c r="AG51" i="91"/>
  <c r="AP51" i="91" s="1"/>
  <c r="AF51" i="91"/>
  <c r="AO51" i="91" s="1"/>
  <c r="W58" i="101"/>
  <c r="AF57" i="101"/>
  <c r="AO57" i="101" s="1"/>
  <c r="AE57" i="101"/>
  <c r="AG57" i="101"/>
  <c r="AP57" i="101" s="1"/>
  <c r="AH59" i="89"/>
  <c r="AQ59" i="89" s="1"/>
  <c r="AH53" i="54"/>
  <c r="AQ53" i="54" s="1"/>
  <c r="AR42" i="50"/>
  <c r="AF45" i="83"/>
  <c r="AO45" i="83" s="1"/>
  <c r="W46" i="83"/>
  <c r="AE45" i="83"/>
  <c r="AG45" i="83"/>
  <c r="AP45" i="83" s="1"/>
  <c r="AI58" i="97"/>
  <c r="AN58" i="97"/>
  <c r="Y51" i="49"/>
  <c r="X51" i="49"/>
  <c r="Z51" i="49" s="1"/>
  <c r="Y49" i="41"/>
  <c r="X49" i="41"/>
  <c r="AI58" i="47"/>
  <c r="AN58" i="47"/>
  <c r="AI50" i="103"/>
  <c r="AN50" i="103"/>
  <c r="AI44" i="94"/>
  <c r="AN44" i="94"/>
  <c r="AI49" i="11"/>
  <c r="AN49" i="11"/>
  <c r="W58" i="105"/>
  <c r="AE57" i="105"/>
  <c r="AF57" i="105"/>
  <c r="AO57" i="105" s="1"/>
  <c r="AG57" i="105"/>
  <c r="AP57" i="105" s="1"/>
  <c r="AI45" i="82"/>
  <c r="AR45" i="82" s="1"/>
  <c r="AN45" i="82"/>
  <c r="Y59" i="97"/>
  <c r="X59" i="97"/>
  <c r="AH46" i="102"/>
  <c r="AQ46" i="102" s="1"/>
  <c r="AG50" i="96"/>
  <c r="AP50" i="96" s="1"/>
  <c r="AF50" i="96"/>
  <c r="AO50" i="96" s="1"/>
  <c r="W51" i="96"/>
  <c r="AE50" i="96"/>
  <c r="Y56" i="93"/>
  <c r="X56" i="93"/>
  <c r="AI54" i="86"/>
  <c r="AP54" i="86"/>
  <c r="AI54" i="44"/>
  <c r="AN54" i="44"/>
  <c r="AI54" i="104"/>
  <c r="AN54" i="104"/>
  <c r="AI51" i="51"/>
  <c r="AN51" i="51"/>
  <c r="AE53" i="54"/>
  <c r="W54" i="54"/>
  <c r="AF53" i="54"/>
  <c r="AO53" i="54" s="1"/>
  <c r="AG53" i="54"/>
  <c r="AP53" i="54" s="1"/>
  <c r="AR45" i="102"/>
  <c r="AI50" i="95"/>
  <c r="AN50" i="95"/>
  <c r="AR52" i="54"/>
  <c r="Y46" i="82"/>
  <c r="Z46" i="82" s="1"/>
  <c r="X46" i="82"/>
  <c r="AR54" i="46"/>
  <c r="Z46" i="102"/>
  <c r="AI50" i="49"/>
  <c r="AN50" i="49"/>
  <c r="AE48" i="99"/>
  <c r="W49" i="99"/>
  <c r="AG48" i="99"/>
  <c r="AP48" i="99" s="1"/>
  <c r="AF48" i="99"/>
  <c r="AO48" i="99" s="1"/>
  <c r="AI54" i="20"/>
  <c r="AN54" i="20"/>
  <c r="AI48" i="87"/>
  <c r="AN48" i="87"/>
  <c r="AI53" i="13"/>
  <c r="AN53" i="13"/>
  <c r="Y51" i="103"/>
  <c r="X51" i="103"/>
  <c r="AR50" i="91"/>
  <c r="AR43" i="85"/>
  <c r="Y52" i="100"/>
  <c r="X52" i="100"/>
  <c r="Y55" i="86"/>
  <c r="X55" i="86"/>
  <c r="AI47" i="18"/>
  <c r="AN47" i="18"/>
  <c r="AI57" i="52"/>
  <c r="AN57" i="52"/>
  <c r="Y54" i="13"/>
  <c r="X54" i="13"/>
  <c r="Y45" i="90"/>
  <c r="X45" i="90"/>
  <c r="AI48" i="41"/>
  <c r="AN48" i="41"/>
  <c r="AH43" i="50"/>
  <c r="AQ43" i="50" s="1"/>
  <c r="Y48" i="16"/>
  <c r="X48" i="16"/>
  <c r="Y59" i="47"/>
  <c r="X59" i="47"/>
  <c r="Z59" i="47" s="1"/>
  <c r="Y55" i="92"/>
  <c r="X55" i="92"/>
  <c r="Y45" i="35"/>
  <c r="X45" i="35"/>
  <c r="Z45" i="35" s="1"/>
  <c r="Y48" i="18"/>
  <c r="X48" i="18"/>
  <c r="AG57" i="15"/>
  <c r="AP57" i="15" s="1"/>
  <c r="AF57" i="15"/>
  <c r="AO57" i="15" s="1"/>
  <c r="AE57" i="15"/>
  <c r="W58" i="15"/>
  <c r="Z59" i="89"/>
  <c r="AE53" i="32"/>
  <c r="AG53" i="32"/>
  <c r="AP53" i="32" s="1"/>
  <c r="W54" i="32"/>
  <c r="AF53" i="32"/>
  <c r="AO53" i="32" s="1"/>
  <c r="AR58" i="89"/>
  <c r="W47" i="48"/>
  <c r="AE46" i="48"/>
  <c r="AF46" i="48"/>
  <c r="AO46" i="48" s="1"/>
  <c r="AG46" i="48"/>
  <c r="AP46" i="48" s="1"/>
  <c r="AH57" i="15"/>
  <c r="AQ57" i="15" s="1"/>
  <c r="W46" i="42"/>
  <c r="AE45" i="42"/>
  <c r="AF45" i="42"/>
  <c r="AO45" i="42" s="1"/>
  <c r="AG45" i="42"/>
  <c r="AP45" i="42" s="1"/>
  <c r="AH44" i="85"/>
  <c r="AQ44" i="85" s="1"/>
  <c r="AI55" i="93"/>
  <c r="AN55" i="93"/>
  <c r="AI44" i="90"/>
  <c r="AN44" i="90"/>
  <c r="Z43" i="50"/>
  <c r="AI47" i="16"/>
  <c r="AN47" i="16"/>
  <c r="AR56" i="15"/>
  <c r="AI44" i="35"/>
  <c r="AN44" i="35"/>
  <c r="Y55" i="44"/>
  <c r="Z55" i="44" s="1"/>
  <c r="X55" i="44"/>
  <c r="Y52" i="51"/>
  <c r="X52" i="51"/>
  <c r="Y58" i="52"/>
  <c r="Z58" i="52" s="1"/>
  <c r="X58" i="52"/>
  <c r="AR56" i="101"/>
  <c r="Y51" i="95"/>
  <c r="Z51" i="95" s="1"/>
  <c r="X51" i="95"/>
  <c r="AF48" i="55"/>
  <c r="AO48" i="55" s="1"/>
  <c r="W49" i="55"/>
  <c r="AE48" i="55"/>
  <c r="AG48" i="55"/>
  <c r="AP48" i="55" s="1"/>
  <c r="AF49" i="45"/>
  <c r="AO49" i="45" s="1"/>
  <c r="AG49" i="45"/>
  <c r="AP49" i="45" s="1"/>
  <c r="AE49" i="45"/>
  <c r="W50" i="45"/>
  <c r="AF44" i="10"/>
  <c r="AO44" i="10" s="1"/>
  <c r="AE44" i="10"/>
  <c r="W45" i="10"/>
  <c r="AG44" i="10"/>
  <c r="AP44" i="10" s="1"/>
  <c r="AH57" i="101"/>
  <c r="AQ57" i="101" s="1"/>
  <c r="AG45" i="98"/>
  <c r="AP45" i="98" s="1"/>
  <c r="AE45" i="98"/>
  <c r="AF45" i="98"/>
  <c r="AO45" i="98" s="1"/>
  <c r="W46" i="98"/>
  <c r="AE47" i="88"/>
  <c r="AG47" i="88"/>
  <c r="AP47" i="88" s="1"/>
  <c r="AF47" i="88"/>
  <c r="AO47" i="88" s="1"/>
  <c r="W48" i="88"/>
  <c r="AR55" i="53"/>
  <c r="AH55" i="46"/>
  <c r="AQ55" i="46" s="1"/>
  <c r="AF49" i="43"/>
  <c r="AO49" i="43" s="1"/>
  <c r="AG49" i="43"/>
  <c r="AP49" i="43" s="1"/>
  <c r="AE49" i="43"/>
  <c r="W50" i="43"/>
  <c r="AH51" i="91"/>
  <c r="AQ51" i="91" s="1"/>
  <c r="Z44" i="85"/>
  <c r="Y55" i="20"/>
  <c r="X55" i="20"/>
  <c r="W51" i="84"/>
  <c r="AG50" i="84"/>
  <c r="AP50" i="84" s="1"/>
  <c r="AF50" i="84"/>
  <c r="AO50" i="84" s="1"/>
  <c r="AE50" i="84"/>
  <c r="Y49" i="87"/>
  <c r="X49" i="87"/>
  <c r="Z49" i="87" s="1"/>
  <c r="Y45" i="94"/>
  <c r="X45" i="94"/>
  <c r="AH56" i="53"/>
  <c r="AQ56" i="53" s="1"/>
  <c r="AI54" i="92"/>
  <c r="AN54" i="92"/>
  <c r="AI51" i="100"/>
  <c r="AN51" i="100"/>
  <c r="Y55" i="104"/>
  <c r="X55" i="104"/>
  <c r="Y50" i="11"/>
  <c r="X50" i="11"/>
  <c r="Z54" i="13" l="1"/>
  <c r="Z55" i="86"/>
  <c r="AF51" i="95"/>
  <c r="AO51" i="95" s="1"/>
  <c r="W52" i="95"/>
  <c r="AG51" i="95"/>
  <c r="AP51" i="95" s="1"/>
  <c r="AE51" i="95"/>
  <c r="AG54" i="13"/>
  <c r="AP54" i="13" s="1"/>
  <c r="AE54" i="13"/>
  <c r="AF54" i="13"/>
  <c r="AO54" i="13" s="1"/>
  <c r="W55" i="13"/>
  <c r="W59" i="52"/>
  <c r="AE58" i="52"/>
  <c r="AG58" i="52"/>
  <c r="AP58" i="52" s="1"/>
  <c r="AF58" i="52"/>
  <c r="AO58" i="52" s="1"/>
  <c r="AF55" i="44"/>
  <c r="AO55" i="44" s="1"/>
  <c r="AG55" i="44"/>
  <c r="AP55" i="44" s="1"/>
  <c r="AE55" i="44"/>
  <c r="W56" i="44"/>
  <c r="W56" i="86"/>
  <c r="AF55" i="86"/>
  <c r="AO55" i="86" s="1"/>
  <c r="AE55" i="86"/>
  <c r="AG55" i="86"/>
  <c r="AP55" i="86" s="1"/>
  <c r="AH49" i="87"/>
  <c r="AQ49" i="87" s="1"/>
  <c r="X50" i="43"/>
  <c r="Z50" i="43" s="1"/>
  <c r="Y50" i="43"/>
  <c r="X48" i="88"/>
  <c r="Z48" i="88" s="1"/>
  <c r="Y48" i="88"/>
  <c r="AR47" i="16"/>
  <c r="AI46" i="48"/>
  <c r="AN46" i="48"/>
  <c r="Y54" i="32"/>
  <c r="X54" i="32"/>
  <c r="AI57" i="15"/>
  <c r="AN57" i="15"/>
  <c r="AH45" i="35"/>
  <c r="AQ45" i="35" s="1"/>
  <c r="AH59" i="47"/>
  <c r="AQ59" i="47" s="1"/>
  <c r="AR48" i="41"/>
  <c r="AR50" i="49"/>
  <c r="AI50" i="96"/>
  <c r="AN50" i="96"/>
  <c r="Y58" i="105"/>
  <c r="X58" i="105"/>
  <c r="AR50" i="103"/>
  <c r="AH51" i="49"/>
  <c r="AQ51" i="49" s="1"/>
  <c r="AI57" i="101"/>
  <c r="AN57" i="101"/>
  <c r="Y51" i="84"/>
  <c r="X51" i="84"/>
  <c r="AI49" i="43"/>
  <c r="AN49" i="43"/>
  <c r="AI45" i="98"/>
  <c r="AN45" i="98"/>
  <c r="AH52" i="51"/>
  <c r="AQ52" i="51" s="1"/>
  <c r="W44" i="50"/>
  <c r="AG43" i="50"/>
  <c r="AP43" i="50" s="1"/>
  <c r="AF43" i="50"/>
  <c r="AO43" i="50" s="1"/>
  <c r="AE43" i="50"/>
  <c r="Y47" i="48"/>
  <c r="X47" i="48"/>
  <c r="W46" i="35"/>
  <c r="AE45" i="35"/>
  <c r="AG45" i="35"/>
  <c r="AP45" i="35" s="1"/>
  <c r="AF45" i="35"/>
  <c r="AO45" i="35" s="1"/>
  <c r="AG59" i="47"/>
  <c r="AP59" i="47" s="1"/>
  <c r="AE59" i="47"/>
  <c r="AF59" i="47"/>
  <c r="AO59" i="47" s="1"/>
  <c r="W60" i="47"/>
  <c r="AH45" i="90"/>
  <c r="AQ45" i="90" s="1"/>
  <c r="AR53" i="13"/>
  <c r="AG46" i="102"/>
  <c r="AP46" i="102" s="1"/>
  <c r="AF46" i="102"/>
  <c r="AO46" i="102" s="1"/>
  <c r="AE46" i="102"/>
  <c r="W47" i="102"/>
  <c r="AR51" i="51"/>
  <c r="AR54" i="86"/>
  <c r="Y51" i="96"/>
  <c r="X51" i="96"/>
  <c r="AF51" i="49"/>
  <c r="AO51" i="49" s="1"/>
  <c r="AG51" i="49"/>
  <c r="AP51" i="49" s="1"/>
  <c r="W52" i="49"/>
  <c r="AE51" i="49"/>
  <c r="AI45" i="83"/>
  <c r="AN45" i="83"/>
  <c r="Y52" i="91"/>
  <c r="X52" i="91"/>
  <c r="AR51" i="100"/>
  <c r="AH55" i="20"/>
  <c r="AQ55" i="20" s="1"/>
  <c r="Y50" i="45"/>
  <c r="X50" i="45"/>
  <c r="AI48" i="55"/>
  <c r="AN48" i="55"/>
  <c r="Z52" i="51"/>
  <c r="AR44" i="35"/>
  <c r="AI45" i="42"/>
  <c r="AN45" i="42"/>
  <c r="AI53" i="32"/>
  <c r="AN53" i="32"/>
  <c r="Z45" i="90"/>
  <c r="AR57" i="52"/>
  <c r="AH52" i="100"/>
  <c r="AQ52" i="100" s="1"/>
  <c r="AH56" i="93"/>
  <c r="AQ56" i="93" s="1"/>
  <c r="AR49" i="11"/>
  <c r="AR58" i="47"/>
  <c r="Y46" i="83"/>
  <c r="X46" i="83"/>
  <c r="Y58" i="101"/>
  <c r="X58" i="101"/>
  <c r="Y57" i="53"/>
  <c r="X57" i="53"/>
  <c r="AH50" i="11"/>
  <c r="AQ50" i="11" s="1"/>
  <c r="W50" i="87"/>
  <c r="AG49" i="87"/>
  <c r="AP49" i="87" s="1"/>
  <c r="AF49" i="87"/>
  <c r="AO49" i="87" s="1"/>
  <c r="AE49" i="87"/>
  <c r="AH55" i="104"/>
  <c r="AQ55" i="104" s="1"/>
  <c r="AH45" i="94"/>
  <c r="AQ45" i="94" s="1"/>
  <c r="Z55" i="20"/>
  <c r="AI49" i="45"/>
  <c r="AN49" i="45"/>
  <c r="X49" i="55"/>
  <c r="Y49" i="55"/>
  <c r="Z49" i="55"/>
  <c r="AR44" i="90"/>
  <c r="Y46" i="42"/>
  <c r="X46" i="42"/>
  <c r="AF59" i="89"/>
  <c r="AO59" i="89" s="1"/>
  <c r="W60" i="89"/>
  <c r="AE59" i="89"/>
  <c r="AN59" i="89" s="1"/>
  <c r="AG59" i="89"/>
  <c r="AH48" i="18"/>
  <c r="AQ48" i="18" s="1"/>
  <c r="AH55" i="92"/>
  <c r="AQ55" i="92" s="1"/>
  <c r="AH48" i="16"/>
  <c r="AQ48" i="16" s="1"/>
  <c r="Z52" i="100"/>
  <c r="AH51" i="103"/>
  <c r="AQ51" i="103" s="1"/>
  <c r="AR48" i="87"/>
  <c r="Y49" i="99"/>
  <c r="X49" i="99"/>
  <c r="AR54" i="104"/>
  <c r="Z56" i="93"/>
  <c r="AH59" i="97"/>
  <c r="AQ59" i="97" s="1"/>
  <c r="AH49" i="41"/>
  <c r="AQ49" i="41" s="1"/>
  <c r="AI56" i="53"/>
  <c r="AP56" i="53"/>
  <c r="Z50" i="11"/>
  <c r="AR54" i="92"/>
  <c r="AI47" i="88"/>
  <c r="AN47" i="88"/>
  <c r="Z55" i="104"/>
  <c r="Z45" i="94"/>
  <c r="AI50" i="84"/>
  <c r="AN50" i="84"/>
  <c r="Y45" i="10"/>
  <c r="X45" i="10"/>
  <c r="AH58" i="52"/>
  <c r="AQ58" i="52" s="1"/>
  <c r="AH55" i="44"/>
  <c r="AQ55" i="44" s="1"/>
  <c r="Z48" i="18"/>
  <c r="Z55" i="92"/>
  <c r="Z48" i="16"/>
  <c r="AH54" i="13"/>
  <c r="AQ54" i="13" s="1"/>
  <c r="AR47" i="18"/>
  <c r="Z51" i="103"/>
  <c r="AI48" i="99"/>
  <c r="AN48" i="99"/>
  <c r="AH46" i="82"/>
  <c r="AQ46" i="82" s="1"/>
  <c r="AR50" i="95"/>
  <c r="Y54" i="54"/>
  <c r="X54" i="54"/>
  <c r="Z59" i="97"/>
  <c r="AR44" i="94"/>
  <c r="Z49" i="41"/>
  <c r="AR58" i="97"/>
  <c r="AI55" i="46"/>
  <c r="AN55" i="46"/>
  <c r="AF44" i="85"/>
  <c r="AO44" i="85" s="1"/>
  <c r="W45" i="85"/>
  <c r="AG44" i="85"/>
  <c r="AP44" i="85" s="1"/>
  <c r="AE44" i="85"/>
  <c r="Y46" i="98"/>
  <c r="X46" i="98"/>
  <c r="AI44" i="10"/>
  <c r="AN44" i="10"/>
  <c r="AH51" i="95"/>
  <c r="AQ51" i="95" s="1"/>
  <c r="AR55" i="93"/>
  <c r="Y58" i="15"/>
  <c r="X58" i="15"/>
  <c r="Z58" i="15" s="1"/>
  <c r="AH55" i="86"/>
  <c r="AQ55" i="86" s="1"/>
  <c r="AR54" i="20"/>
  <c r="AG46" i="82"/>
  <c r="AP46" i="82" s="1"/>
  <c r="W47" i="82"/>
  <c r="AF46" i="82"/>
  <c r="AO46" i="82" s="1"/>
  <c r="AE46" i="82"/>
  <c r="AI53" i="54"/>
  <c r="AN53" i="54"/>
  <c r="AR54" i="44"/>
  <c r="AI57" i="105"/>
  <c r="AN57" i="105"/>
  <c r="AI51" i="91"/>
  <c r="AN51" i="91"/>
  <c r="Y56" i="46"/>
  <c r="X56" i="46"/>
  <c r="Z51" i="96" l="1"/>
  <c r="Z45" i="10"/>
  <c r="Z56" i="46"/>
  <c r="AE56" i="46" s="1"/>
  <c r="Z54" i="32"/>
  <c r="AF54" i="32" s="1"/>
  <c r="AO54" i="32" s="1"/>
  <c r="W57" i="46"/>
  <c r="AG56" i="46"/>
  <c r="AP56" i="46" s="1"/>
  <c r="AE54" i="32"/>
  <c r="AG54" i="32"/>
  <c r="AP54" i="32" s="1"/>
  <c r="W55" i="32"/>
  <c r="W59" i="15"/>
  <c r="AG58" i="15"/>
  <c r="AP58" i="15" s="1"/>
  <c r="AF58" i="15"/>
  <c r="AO58" i="15" s="1"/>
  <c r="AE58" i="15"/>
  <c r="AE51" i="96"/>
  <c r="W52" i="96"/>
  <c r="AG51" i="96"/>
  <c r="AP51" i="96" s="1"/>
  <c r="AF51" i="96"/>
  <c r="AO51" i="96" s="1"/>
  <c r="AE45" i="10"/>
  <c r="W46" i="10"/>
  <c r="AG45" i="10"/>
  <c r="AP45" i="10" s="1"/>
  <c r="AF45" i="10"/>
  <c r="AO45" i="10" s="1"/>
  <c r="W49" i="88"/>
  <c r="AF48" i="88"/>
  <c r="AO48" i="88" s="1"/>
  <c r="AE48" i="88"/>
  <c r="AG48" i="88"/>
  <c r="AP48" i="88" s="1"/>
  <c r="AR55" i="46"/>
  <c r="AR47" i="88"/>
  <c r="Y60" i="89"/>
  <c r="X60" i="89"/>
  <c r="Z60" i="89" s="1"/>
  <c r="AE55" i="20"/>
  <c r="AF55" i="20"/>
  <c r="AO55" i="20" s="1"/>
  <c r="W56" i="20"/>
  <c r="AG55" i="20"/>
  <c r="AP55" i="20" s="1"/>
  <c r="AI49" i="87"/>
  <c r="AN49" i="87"/>
  <c r="AH58" i="101"/>
  <c r="AQ58" i="101" s="1"/>
  <c r="AR53" i="32"/>
  <c r="AH52" i="91"/>
  <c r="AQ52" i="91" s="1"/>
  <c r="AI51" i="49"/>
  <c r="AN51" i="49"/>
  <c r="Y47" i="102"/>
  <c r="X47" i="102"/>
  <c r="Z47" i="102" s="1"/>
  <c r="Y60" i="47"/>
  <c r="X60" i="47"/>
  <c r="AR57" i="101"/>
  <c r="AR50" i="96"/>
  <c r="AI55" i="44"/>
  <c r="AN55" i="44"/>
  <c r="AI58" i="52"/>
  <c r="AN58" i="52"/>
  <c r="AH49" i="99"/>
  <c r="AQ49" i="99" s="1"/>
  <c r="AE49" i="55"/>
  <c r="W50" i="55"/>
  <c r="AF49" i="55"/>
  <c r="AO49" i="55" s="1"/>
  <c r="AG49" i="55"/>
  <c r="AP49" i="55" s="1"/>
  <c r="Z58" i="101"/>
  <c r="AR48" i="55"/>
  <c r="Z52" i="91"/>
  <c r="Y52" i="49"/>
  <c r="X52" i="49"/>
  <c r="AI46" i="102"/>
  <c r="AN46" i="102"/>
  <c r="AI45" i="35"/>
  <c r="AN45" i="35"/>
  <c r="AI43" i="50"/>
  <c r="AN43" i="50"/>
  <c r="AR49" i="43"/>
  <c r="AI55" i="86"/>
  <c r="AN55" i="86"/>
  <c r="Y59" i="52"/>
  <c r="X59" i="52"/>
  <c r="AR50" i="84"/>
  <c r="Z49" i="99"/>
  <c r="AH46" i="42"/>
  <c r="AQ46" i="42" s="1"/>
  <c r="AR45" i="42"/>
  <c r="AH50" i="45"/>
  <c r="AQ50" i="45" s="1"/>
  <c r="AI59" i="47"/>
  <c r="AN59" i="47"/>
  <c r="Y46" i="35"/>
  <c r="Z46" i="35" s="1"/>
  <c r="X46" i="35"/>
  <c r="AH51" i="84"/>
  <c r="AQ51" i="84" s="1"/>
  <c r="AH58" i="105"/>
  <c r="AQ58" i="105" s="1"/>
  <c r="AH48" i="88"/>
  <c r="AQ48" i="88" s="1"/>
  <c r="AI51" i="95"/>
  <c r="AN51" i="95"/>
  <c r="AR48" i="99"/>
  <c r="AR53" i="54"/>
  <c r="AF48" i="16"/>
  <c r="AO48" i="16" s="1"/>
  <c r="W49" i="16"/>
  <c r="AG48" i="16"/>
  <c r="AP48" i="16" s="1"/>
  <c r="AE48" i="16"/>
  <c r="Z46" i="42"/>
  <c r="AH49" i="55"/>
  <c r="AQ49" i="55" s="1"/>
  <c r="Y50" i="87"/>
  <c r="X50" i="87"/>
  <c r="AH57" i="53"/>
  <c r="AQ57" i="53" s="1"/>
  <c r="AH46" i="83"/>
  <c r="AQ46" i="83" s="1"/>
  <c r="Z50" i="45"/>
  <c r="AH47" i="48"/>
  <c r="AQ47" i="48" s="1"/>
  <c r="Z51" i="84"/>
  <c r="Z58" i="105"/>
  <c r="AR46" i="48"/>
  <c r="AG50" i="43"/>
  <c r="AP50" i="43" s="1"/>
  <c r="W51" i="43"/>
  <c r="AE50" i="43"/>
  <c r="AF50" i="43"/>
  <c r="AO50" i="43" s="1"/>
  <c r="Y56" i="86"/>
  <c r="X56" i="86"/>
  <c r="Z56" i="86" s="1"/>
  <c r="Y55" i="13"/>
  <c r="X55" i="13"/>
  <c r="Z55" i="13" s="1"/>
  <c r="Y47" i="82"/>
  <c r="X47" i="82"/>
  <c r="Z47" i="82" s="1"/>
  <c r="AE59" i="97"/>
  <c r="AF59" i="97"/>
  <c r="AO59" i="97" s="1"/>
  <c r="W60" i="97"/>
  <c r="AG59" i="97"/>
  <c r="AP59" i="97" s="1"/>
  <c r="AI44" i="85"/>
  <c r="AN44" i="85"/>
  <c r="AF51" i="103"/>
  <c r="AO51" i="103" s="1"/>
  <c r="AE51" i="103"/>
  <c r="W52" i="103"/>
  <c r="AG51" i="103"/>
  <c r="AP51" i="103" s="1"/>
  <c r="AR51" i="91"/>
  <c r="AH46" i="98"/>
  <c r="AQ46" i="98" s="1"/>
  <c r="Y45" i="85"/>
  <c r="X45" i="85"/>
  <c r="W46" i="94"/>
  <c r="AE45" i="94"/>
  <c r="AF45" i="94"/>
  <c r="AO45" i="94" s="1"/>
  <c r="AG45" i="94"/>
  <c r="AP45" i="94" s="1"/>
  <c r="AE50" i="11"/>
  <c r="W51" i="11"/>
  <c r="AF50" i="11"/>
  <c r="AO50" i="11" s="1"/>
  <c r="AG50" i="11"/>
  <c r="AP50" i="11" s="1"/>
  <c r="AH56" i="46"/>
  <c r="AQ56" i="46" s="1"/>
  <c r="AR57" i="105"/>
  <c r="AI46" i="82"/>
  <c r="AN46" i="82"/>
  <c r="Z46" i="98"/>
  <c r="AF55" i="92"/>
  <c r="AO55" i="92" s="1"/>
  <c r="W56" i="92"/>
  <c r="AG55" i="92"/>
  <c r="AP55" i="92" s="1"/>
  <c r="AE55" i="92"/>
  <c r="AH45" i="10"/>
  <c r="AQ45" i="10" s="1"/>
  <c r="AF55" i="104"/>
  <c r="AO55" i="104" s="1"/>
  <c r="AE55" i="104"/>
  <c r="AG55" i="104"/>
  <c r="AP55" i="104" s="1"/>
  <c r="W56" i="104"/>
  <c r="AG56" i="93"/>
  <c r="AP56" i="93" s="1"/>
  <c r="AF56" i="93"/>
  <c r="AO56" i="93" s="1"/>
  <c r="AE56" i="93"/>
  <c r="W57" i="93"/>
  <c r="AI59" i="89"/>
  <c r="AP59" i="89"/>
  <c r="Z57" i="53"/>
  <c r="Z46" i="83"/>
  <c r="W46" i="90"/>
  <c r="AG45" i="90"/>
  <c r="AP45" i="90" s="1"/>
  <c r="AF45" i="90"/>
  <c r="AO45" i="90" s="1"/>
  <c r="AE45" i="90"/>
  <c r="AR45" i="83"/>
  <c r="AH51" i="96"/>
  <c r="AQ51" i="96" s="1"/>
  <c r="Z47" i="48"/>
  <c r="Y44" i="50"/>
  <c r="Z44" i="50"/>
  <c r="X44" i="50"/>
  <c r="AR57" i="15"/>
  <c r="X52" i="95"/>
  <c r="Y52" i="95"/>
  <c r="AH54" i="54"/>
  <c r="AQ54" i="54" s="1"/>
  <c r="AR44" i="10"/>
  <c r="Z54" i="54"/>
  <c r="AH58" i="15"/>
  <c r="AQ58" i="15" s="1"/>
  <c r="AG49" i="41"/>
  <c r="AP49" i="41" s="1"/>
  <c r="AF49" i="41"/>
  <c r="AO49" i="41" s="1"/>
  <c r="W50" i="41"/>
  <c r="AE49" i="41"/>
  <c r="AE48" i="18"/>
  <c r="W49" i="18"/>
  <c r="AF48" i="18"/>
  <c r="AO48" i="18" s="1"/>
  <c r="AG48" i="18"/>
  <c r="AP48" i="18" s="1"/>
  <c r="AR56" i="53"/>
  <c r="W53" i="100"/>
  <c r="AG52" i="100"/>
  <c r="AP52" i="100" s="1"/>
  <c r="AF52" i="100"/>
  <c r="AO52" i="100" s="1"/>
  <c r="AE52" i="100"/>
  <c r="AR49" i="45"/>
  <c r="AF52" i="51"/>
  <c r="AO52" i="51" s="1"/>
  <c r="AG52" i="51"/>
  <c r="AP52" i="51" s="1"/>
  <c r="W53" i="51"/>
  <c r="AE52" i="51"/>
  <c r="AR45" i="98"/>
  <c r="AH54" i="32"/>
  <c r="AQ54" i="32" s="1"/>
  <c r="AH50" i="43"/>
  <c r="AQ50" i="43" s="1"/>
  <c r="X56" i="44"/>
  <c r="Y56" i="44"/>
  <c r="Z56" i="44"/>
  <c r="AI54" i="13"/>
  <c r="AN54" i="13"/>
  <c r="AF56" i="46" l="1"/>
  <c r="AO56" i="46" s="1"/>
  <c r="W47" i="35"/>
  <c r="AE46" i="35"/>
  <c r="AF46" i="35"/>
  <c r="AO46" i="35" s="1"/>
  <c r="AG46" i="35"/>
  <c r="AP46" i="35" s="1"/>
  <c r="W56" i="13"/>
  <c r="AG55" i="13"/>
  <c r="AP55" i="13" s="1"/>
  <c r="AF55" i="13"/>
  <c r="AO55" i="13" s="1"/>
  <c r="AE55" i="13"/>
  <c r="AI52" i="51"/>
  <c r="AN52" i="51"/>
  <c r="Z52" i="95"/>
  <c r="Y56" i="104"/>
  <c r="X56" i="104"/>
  <c r="Y56" i="92"/>
  <c r="X56" i="92"/>
  <c r="W59" i="105"/>
  <c r="AE58" i="105"/>
  <c r="AG58" i="105"/>
  <c r="AP58" i="105" s="1"/>
  <c r="AF58" i="105"/>
  <c r="AO58" i="105" s="1"/>
  <c r="AH50" i="87"/>
  <c r="AQ50" i="87" s="1"/>
  <c r="Y49" i="16"/>
  <c r="X49" i="16"/>
  <c r="AI49" i="55"/>
  <c r="AN49" i="55"/>
  <c r="W48" i="102"/>
  <c r="AG47" i="102"/>
  <c r="AP47" i="102" s="1"/>
  <c r="AF47" i="102"/>
  <c r="AO47" i="102" s="1"/>
  <c r="AE47" i="102"/>
  <c r="AF60" i="89"/>
  <c r="AO60" i="89" s="1"/>
  <c r="AG60" i="89"/>
  <c r="AP60" i="89" s="1"/>
  <c r="AE60" i="89"/>
  <c r="W61" i="89"/>
  <c r="AI52" i="100"/>
  <c r="AN52" i="100"/>
  <c r="AI49" i="41"/>
  <c r="AN49" i="41"/>
  <c r="AH52" i="95"/>
  <c r="AQ52" i="95" s="1"/>
  <c r="AG47" i="48"/>
  <c r="AP47" i="48" s="1"/>
  <c r="W48" i="48"/>
  <c r="AF47" i="48"/>
  <c r="AO47" i="48" s="1"/>
  <c r="AE47" i="48"/>
  <c r="Y46" i="90"/>
  <c r="Z46" i="90" s="1"/>
  <c r="X46" i="90"/>
  <c r="Y57" i="93"/>
  <c r="X57" i="93"/>
  <c r="Z57" i="93" s="1"/>
  <c r="AI59" i="97"/>
  <c r="AN59" i="97"/>
  <c r="AI50" i="43"/>
  <c r="AN50" i="43"/>
  <c r="W52" i="84"/>
  <c r="AG51" i="84"/>
  <c r="AP51" i="84" s="1"/>
  <c r="AF51" i="84"/>
  <c r="AO51" i="84" s="1"/>
  <c r="AE51" i="84"/>
  <c r="W51" i="45"/>
  <c r="AG50" i="45"/>
  <c r="AP50" i="45" s="1"/>
  <c r="AE50" i="45"/>
  <c r="AF50" i="45"/>
  <c r="AO50" i="45" s="1"/>
  <c r="Z50" i="87"/>
  <c r="AR51" i="95"/>
  <c r="AH59" i="52"/>
  <c r="AQ59" i="52" s="1"/>
  <c r="AR46" i="102"/>
  <c r="AG58" i="101"/>
  <c r="AP58" i="101" s="1"/>
  <c r="AF58" i="101"/>
  <c r="AO58" i="101" s="1"/>
  <c r="W59" i="101"/>
  <c r="AE58" i="101"/>
  <c r="AR58" i="52"/>
  <c r="Y52" i="96"/>
  <c r="X52" i="96"/>
  <c r="Y59" i="15"/>
  <c r="X59" i="15"/>
  <c r="Y50" i="41"/>
  <c r="X50" i="41"/>
  <c r="AE46" i="83"/>
  <c r="AN46" i="83" s="1"/>
  <c r="AF46" i="83"/>
  <c r="AO46" i="83" s="1"/>
  <c r="W47" i="83"/>
  <c r="AG46" i="83"/>
  <c r="AI56" i="93"/>
  <c r="AR56" i="93" s="1"/>
  <c r="AN56" i="93"/>
  <c r="AI55" i="104"/>
  <c r="AN55" i="104"/>
  <c r="AF46" i="98"/>
  <c r="AO46" i="98" s="1"/>
  <c r="W47" i="98"/>
  <c r="AG46" i="98"/>
  <c r="AP46" i="98" s="1"/>
  <c r="AE46" i="98"/>
  <c r="AI45" i="94"/>
  <c r="AN45" i="94"/>
  <c r="AR44" i="85"/>
  <c r="AH47" i="82"/>
  <c r="AQ47" i="82" s="1"/>
  <c r="AH56" i="86"/>
  <c r="AQ56" i="86" s="1"/>
  <c r="Y51" i="43"/>
  <c r="X51" i="43"/>
  <c r="AF46" i="42"/>
  <c r="AO46" i="42" s="1"/>
  <c r="W47" i="42"/>
  <c r="AG46" i="42"/>
  <c r="AP46" i="42" s="1"/>
  <c r="AE46" i="42"/>
  <c r="Z59" i="52"/>
  <c r="Z52" i="49"/>
  <c r="AH52" i="49"/>
  <c r="AQ52" i="49" s="1"/>
  <c r="AH60" i="47"/>
  <c r="AQ60" i="47" s="1"/>
  <c r="Y56" i="20"/>
  <c r="X56" i="20"/>
  <c r="AI48" i="88"/>
  <c r="AN48" i="88"/>
  <c r="Y46" i="10"/>
  <c r="X46" i="10"/>
  <c r="Z46" i="10" s="1"/>
  <c r="AI51" i="96"/>
  <c r="AN51" i="96"/>
  <c r="Y53" i="51"/>
  <c r="X53" i="51"/>
  <c r="AF57" i="53"/>
  <c r="AO57" i="53" s="1"/>
  <c r="W58" i="53"/>
  <c r="AE57" i="53"/>
  <c r="AG57" i="53"/>
  <c r="AP57" i="53" s="1"/>
  <c r="Y51" i="11"/>
  <c r="X51" i="11"/>
  <c r="Y46" i="94"/>
  <c r="X46" i="94"/>
  <c r="AF47" i="82"/>
  <c r="AO47" i="82" s="1"/>
  <c r="AG47" i="82"/>
  <c r="AP47" i="82" s="1"/>
  <c r="W48" i="82"/>
  <c r="AE47" i="82"/>
  <c r="W57" i="86"/>
  <c r="AG56" i="86"/>
  <c r="AP56" i="86" s="1"/>
  <c r="AE56" i="86"/>
  <c r="AF56" i="86"/>
  <c r="AO56" i="86" s="1"/>
  <c r="AR59" i="47"/>
  <c r="AR43" i="50"/>
  <c r="AR55" i="44"/>
  <c r="Z60" i="47"/>
  <c r="AR51" i="49"/>
  <c r="AI45" i="10"/>
  <c r="AN45" i="10"/>
  <c r="Y55" i="32"/>
  <c r="X55" i="32"/>
  <c r="AI56" i="46"/>
  <c r="AN56" i="46"/>
  <c r="AR54" i="13"/>
  <c r="AF56" i="44"/>
  <c r="AO56" i="44" s="1"/>
  <c r="W57" i="44"/>
  <c r="AE56" i="44"/>
  <c r="AG56" i="44"/>
  <c r="AP56" i="44" s="1"/>
  <c r="AH56" i="44"/>
  <c r="AQ56" i="44" s="1"/>
  <c r="Y53" i="100"/>
  <c r="X53" i="100"/>
  <c r="Z53" i="100" s="1"/>
  <c r="Y49" i="18"/>
  <c r="X49" i="18"/>
  <c r="Z49" i="18" s="1"/>
  <c r="AG54" i="54"/>
  <c r="AP54" i="54" s="1"/>
  <c r="W55" i="54"/>
  <c r="AE54" i="54"/>
  <c r="AF54" i="54"/>
  <c r="AO54" i="54" s="1"/>
  <c r="AH44" i="50"/>
  <c r="AQ44" i="50" s="1"/>
  <c r="AI45" i="90"/>
  <c r="AN45" i="90"/>
  <c r="AI55" i="92"/>
  <c r="AN55" i="92"/>
  <c r="AR46" i="82"/>
  <c r="AI50" i="11"/>
  <c r="AN50" i="11"/>
  <c r="AH45" i="85"/>
  <c r="AQ45" i="85" s="1"/>
  <c r="Y52" i="103"/>
  <c r="X52" i="103"/>
  <c r="AI48" i="16"/>
  <c r="AN48" i="16"/>
  <c r="W50" i="99"/>
  <c r="AG49" i="99"/>
  <c r="AP49" i="99" s="1"/>
  <c r="AF49" i="99"/>
  <c r="AO49" i="99" s="1"/>
  <c r="AE49" i="99"/>
  <c r="AG52" i="91"/>
  <c r="AP52" i="91" s="1"/>
  <c r="AF52" i="91"/>
  <c r="AO52" i="91" s="1"/>
  <c r="AE52" i="91"/>
  <c r="W53" i="91"/>
  <c r="AI55" i="20"/>
  <c r="AN55" i="20"/>
  <c r="Y49" i="88"/>
  <c r="X49" i="88"/>
  <c r="Z49" i="88" s="1"/>
  <c r="AI58" i="15"/>
  <c r="AN58" i="15"/>
  <c r="AI48" i="18"/>
  <c r="AN48" i="18"/>
  <c r="AG44" i="50"/>
  <c r="AP44" i="50" s="1"/>
  <c r="W45" i="50"/>
  <c r="AF44" i="50"/>
  <c r="AO44" i="50" s="1"/>
  <c r="AE44" i="50"/>
  <c r="AR59" i="89"/>
  <c r="Z45" i="85"/>
  <c r="AI51" i="103"/>
  <c r="AR51" i="103" s="1"/>
  <c r="AN51" i="103"/>
  <c r="Y60" i="97"/>
  <c r="X60" i="97"/>
  <c r="AH55" i="13"/>
  <c r="AQ55" i="13" s="1"/>
  <c r="AH46" i="35"/>
  <c r="AQ46" i="35" s="1"/>
  <c r="AR55" i="86"/>
  <c r="AR45" i="35"/>
  <c r="Y50" i="55"/>
  <c r="X50" i="55"/>
  <c r="Z50" i="55" s="1"/>
  <c r="AH47" i="102"/>
  <c r="AQ47" i="102" s="1"/>
  <c r="AR49" i="87"/>
  <c r="AH60" i="89"/>
  <c r="AQ60" i="89" s="1"/>
  <c r="AI54" i="32"/>
  <c r="AN54" i="32"/>
  <c r="Y57" i="46"/>
  <c r="X57" i="46"/>
  <c r="Z57" i="46" s="1"/>
  <c r="Z56" i="92" l="1"/>
  <c r="AG46" i="90"/>
  <c r="AP46" i="90" s="1"/>
  <c r="AF46" i="90"/>
  <c r="AO46" i="90" s="1"/>
  <c r="AE46" i="90"/>
  <c r="W47" i="90"/>
  <c r="AG57" i="46"/>
  <c r="AP57" i="46" s="1"/>
  <c r="AE57" i="46"/>
  <c r="W58" i="46"/>
  <c r="AF57" i="46"/>
  <c r="AO57" i="46" s="1"/>
  <c r="AF56" i="92"/>
  <c r="AO56" i="92" s="1"/>
  <c r="AE56" i="92"/>
  <c r="W57" i="92"/>
  <c r="AG56" i="92"/>
  <c r="AP56" i="92" s="1"/>
  <c r="W54" i="100"/>
  <c r="AG53" i="100"/>
  <c r="AP53" i="100" s="1"/>
  <c r="AF53" i="100"/>
  <c r="AO53" i="100" s="1"/>
  <c r="AE53" i="100"/>
  <c r="AI44" i="50"/>
  <c r="AN44" i="50"/>
  <c r="AR55" i="20"/>
  <c r="AR48" i="16"/>
  <c r="Y55" i="54"/>
  <c r="X55" i="54"/>
  <c r="AI47" i="82"/>
  <c r="AN47" i="82"/>
  <c r="AI57" i="53"/>
  <c r="AN57" i="53"/>
  <c r="AR48" i="88"/>
  <c r="AI46" i="83"/>
  <c r="AP46" i="83"/>
  <c r="AI51" i="84"/>
  <c r="AN51" i="84"/>
  <c r="AI60" i="89"/>
  <c r="AN60" i="89"/>
  <c r="Y56" i="13"/>
  <c r="X56" i="13"/>
  <c r="AR58" i="15"/>
  <c r="AI49" i="99"/>
  <c r="AN49" i="99"/>
  <c r="Z52" i="103"/>
  <c r="AH52" i="103"/>
  <c r="AQ52" i="103" s="1"/>
  <c r="AR55" i="92"/>
  <c r="Y48" i="82"/>
  <c r="X48" i="82"/>
  <c r="AH51" i="11"/>
  <c r="AQ51" i="11" s="1"/>
  <c r="Y58" i="53"/>
  <c r="X58" i="53"/>
  <c r="AR51" i="96"/>
  <c r="AH56" i="20"/>
  <c r="AQ56" i="20" s="1"/>
  <c r="Y47" i="42"/>
  <c r="X47" i="42"/>
  <c r="AR45" i="94"/>
  <c r="Y47" i="83"/>
  <c r="Z47" i="83"/>
  <c r="X47" i="83"/>
  <c r="AH59" i="15"/>
  <c r="AQ59" i="15" s="1"/>
  <c r="AR59" i="97"/>
  <c r="AR49" i="41"/>
  <c r="Y48" i="102"/>
  <c r="Z48" i="102"/>
  <c r="X48" i="102"/>
  <c r="AR52" i="51"/>
  <c r="W46" i="85"/>
  <c r="AF45" i="85"/>
  <c r="AO45" i="85" s="1"/>
  <c r="AG45" i="85"/>
  <c r="AP45" i="85" s="1"/>
  <c r="AE45" i="85"/>
  <c r="Y45" i="50"/>
  <c r="X45" i="50"/>
  <c r="AH49" i="88"/>
  <c r="AQ49" i="88" s="1"/>
  <c r="Y53" i="91"/>
  <c r="X53" i="91"/>
  <c r="Z53" i="91" s="1"/>
  <c r="AH49" i="18"/>
  <c r="AQ49" i="18" s="1"/>
  <c r="AR45" i="10"/>
  <c r="AI56" i="86"/>
  <c r="AR56" i="86" s="1"/>
  <c r="AN56" i="86"/>
  <c r="Z51" i="11"/>
  <c r="AH46" i="10"/>
  <c r="AQ46" i="10" s="1"/>
  <c r="Z56" i="20"/>
  <c r="AE52" i="49"/>
  <c r="AG52" i="49"/>
  <c r="AP52" i="49" s="1"/>
  <c r="W53" i="49"/>
  <c r="AF52" i="49"/>
  <c r="AO52" i="49" s="1"/>
  <c r="AR55" i="104"/>
  <c r="Z59" i="15"/>
  <c r="AI50" i="45"/>
  <c r="AN50" i="45"/>
  <c r="AH57" i="93"/>
  <c r="AQ57" i="93" s="1"/>
  <c r="AH56" i="104"/>
  <c r="AQ56" i="104" s="1"/>
  <c r="AH57" i="46"/>
  <c r="AQ57" i="46" s="1"/>
  <c r="AH60" i="97"/>
  <c r="AQ60" i="97" s="1"/>
  <c r="AE49" i="88"/>
  <c r="W50" i="88"/>
  <c r="AG49" i="88"/>
  <c r="AP49" i="88" s="1"/>
  <c r="AF49" i="88"/>
  <c r="AO49" i="88" s="1"/>
  <c r="AI52" i="91"/>
  <c r="AN52" i="91"/>
  <c r="AR50" i="11"/>
  <c r="AR45" i="90"/>
  <c r="AG49" i="18"/>
  <c r="AP49" i="18" s="1"/>
  <c r="AF49" i="18"/>
  <c r="AO49" i="18" s="1"/>
  <c r="AE49" i="18"/>
  <c r="W50" i="18"/>
  <c r="AI56" i="44"/>
  <c r="AN56" i="44"/>
  <c r="AR56" i="46"/>
  <c r="AH53" i="51"/>
  <c r="AQ53" i="51" s="1"/>
  <c r="W47" i="10"/>
  <c r="AE46" i="10"/>
  <c r="AG46" i="10"/>
  <c r="AP46" i="10" s="1"/>
  <c r="AF46" i="10"/>
  <c r="AO46" i="10" s="1"/>
  <c r="AE59" i="52"/>
  <c r="AN59" i="52" s="1"/>
  <c r="AF59" i="52"/>
  <c r="AO59" i="52" s="1"/>
  <c r="W60" i="52"/>
  <c r="AG59" i="52"/>
  <c r="AH51" i="43"/>
  <c r="AQ51" i="43" s="1"/>
  <c r="AI46" i="98"/>
  <c r="AR46" i="98" s="1"/>
  <c r="AN46" i="98"/>
  <c r="Y52" i="84"/>
  <c r="X52" i="84"/>
  <c r="W58" i="93"/>
  <c r="AG57" i="93"/>
  <c r="AP57" i="93" s="1"/>
  <c r="AF57" i="93"/>
  <c r="AO57" i="93" s="1"/>
  <c r="AE57" i="93"/>
  <c r="AI47" i="48"/>
  <c r="AN47" i="48"/>
  <c r="AR52" i="100"/>
  <c r="AR49" i="55"/>
  <c r="AI58" i="105"/>
  <c r="AN58" i="105"/>
  <c r="Z56" i="104"/>
  <c r="AI55" i="13"/>
  <c r="AN55" i="13"/>
  <c r="AR54" i="32"/>
  <c r="AH50" i="55"/>
  <c r="AQ50" i="55" s="1"/>
  <c r="Z60" i="97"/>
  <c r="Y50" i="99"/>
  <c r="Z50" i="99"/>
  <c r="X50" i="99"/>
  <c r="X57" i="44"/>
  <c r="Y57" i="44"/>
  <c r="AH55" i="32"/>
  <c r="AQ55" i="32" s="1"/>
  <c r="Y57" i="86"/>
  <c r="X57" i="86"/>
  <c r="Z57" i="86" s="1"/>
  <c r="AH46" i="94"/>
  <c r="AQ46" i="94" s="1"/>
  <c r="Z53" i="51"/>
  <c r="Z51" i="43"/>
  <c r="AH50" i="41"/>
  <c r="AQ50" i="41" s="1"/>
  <c r="AH52" i="96"/>
  <c r="AQ52" i="96" s="1"/>
  <c r="AI58" i="101"/>
  <c r="AN58" i="101"/>
  <c r="Y51" i="45"/>
  <c r="X51" i="45"/>
  <c r="Z51" i="45" s="1"/>
  <c r="AI47" i="102"/>
  <c r="AN47" i="102"/>
  <c r="AH49" i="16"/>
  <c r="AQ49" i="16" s="1"/>
  <c r="Y59" i="105"/>
  <c r="X59" i="105"/>
  <c r="AI46" i="35"/>
  <c r="AN46" i="35"/>
  <c r="AE50" i="55"/>
  <c r="AF50" i="55"/>
  <c r="AO50" i="55" s="1"/>
  <c r="AG50" i="55"/>
  <c r="AP50" i="55" s="1"/>
  <c r="W51" i="55"/>
  <c r="AR48" i="18"/>
  <c r="AI54" i="54"/>
  <c r="AN54" i="54"/>
  <c r="AH53" i="100"/>
  <c r="AQ53" i="100" s="1"/>
  <c r="Z55" i="32"/>
  <c r="W61" i="47"/>
  <c r="AE60" i="47"/>
  <c r="AF60" i="47"/>
  <c r="AO60" i="47" s="1"/>
  <c r="AG60" i="47"/>
  <c r="AP60" i="47" s="1"/>
  <c r="Z46" i="94"/>
  <c r="AI46" i="42"/>
  <c r="AN46" i="42"/>
  <c r="Y47" i="98"/>
  <c r="Z47" i="98" s="1"/>
  <c r="X47" i="98"/>
  <c r="Z50" i="41"/>
  <c r="Z52" i="96"/>
  <c r="Y59" i="101"/>
  <c r="X59" i="101"/>
  <c r="AG50" i="87"/>
  <c r="AP50" i="87" s="1"/>
  <c r="AF50" i="87"/>
  <c r="AO50" i="87" s="1"/>
  <c r="AE50" i="87"/>
  <c r="W51" i="87"/>
  <c r="AR50" i="43"/>
  <c r="AH46" i="90"/>
  <c r="AQ46" i="90" s="1"/>
  <c r="Y48" i="48"/>
  <c r="X48" i="48"/>
  <c r="Y61" i="89"/>
  <c r="X61" i="89"/>
  <c r="Z61" i="89" s="1"/>
  <c r="Z49" i="16"/>
  <c r="AH56" i="92"/>
  <c r="AQ56" i="92" s="1"/>
  <c r="W53" i="95"/>
  <c r="AF52" i="95"/>
  <c r="AO52" i="95" s="1"/>
  <c r="AG52" i="95"/>
  <c r="AP52" i="95" s="1"/>
  <c r="AE52" i="95"/>
  <c r="Y47" i="35"/>
  <c r="X47" i="35"/>
  <c r="Z58" i="53" l="1"/>
  <c r="Z47" i="35"/>
  <c r="Z59" i="101"/>
  <c r="AF59" i="101" s="1"/>
  <c r="AO59" i="101" s="1"/>
  <c r="Z57" i="44"/>
  <c r="AG57" i="44" s="1"/>
  <c r="AP57" i="44" s="1"/>
  <c r="Z47" i="42"/>
  <c r="W48" i="42" s="1"/>
  <c r="W59" i="53"/>
  <c r="AG58" i="53"/>
  <c r="AP58" i="53" s="1"/>
  <c r="AF58" i="53"/>
  <c r="AO58" i="53" s="1"/>
  <c r="AE58" i="53"/>
  <c r="AF57" i="86"/>
  <c r="AO57" i="86" s="1"/>
  <c r="AG57" i="86"/>
  <c r="AP57" i="86" s="1"/>
  <c r="AE57" i="86"/>
  <c r="W58" i="86"/>
  <c r="AE47" i="35"/>
  <c r="W48" i="35"/>
  <c r="AF47" i="35"/>
  <c r="AO47" i="35" s="1"/>
  <c r="AG47" i="35"/>
  <c r="AP47" i="35" s="1"/>
  <c r="AG47" i="98"/>
  <c r="AP47" i="98" s="1"/>
  <c r="W48" i="98"/>
  <c r="AF47" i="98"/>
  <c r="AO47" i="98" s="1"/>
  <c r="AE47" i="98"/>
  <c r="AE59" i="101"/>
  <c r="AG59" i="101"/>
  <c r="AP59" i="101" s="1"/>
  <c r="W60" i="101"/>
  <c r="W58" i="44"/>
  <c r="AE57" i="44"/>
  <c r="AF57" i="44"/>
  <c r="AO57" i="44" s="1"/>
  <c r="AG47" i="42"/>
  <c r="AP47" i="42" s="1"/>
  <c r="AE47" i="42"/>
  <c r="AH61" i="89"/>
  <c r="AQ61" i="89" s="1"/>
  <c r="AH59" i="101"/>
  <c r="AQ59" i="101" s="1"/>
  <c r="AI50" i="55"/>
  <c r="AN50" i="55"/>
  <c r="AR47" i="102"/>
  <c r="Y58" i="93"/>
  <c r="X58" i="93"/>
  <c r="Z58" i="93" s="1"/>
  <c r="AI59" i="52"/>
  <c r="AP59" i="52"/>
  <c r="AR46" i="83"/>
  <c r="AR47" i="82"/>
  <c r="AI56" i="92"/>
  <c r="AN56" i="92"/>
  <c r="AG61" i="89"/>
  <c r="AP61" i="89" s="1"/>
  <c r="AF61" i="89"/>
  <c r="AO61" i="89" s="1"/>
  <c r="AE61" i="89"/>
  <c r="W62" i="89"/>
  <c r="AH51" i="45"/>
  <c r="AQ51" i="45" s="1"/>
  <c r="AF60" i="97"/>
  <c r="AO60" i="97" s="1"/>
  <c r="AG60" i="97"/>
  <c r="AP60" i="97" s="1"/>
  <c r="W61" i="97"/>
  <c r="AE60" i="97"/>
  <c r="AR58" i="105"/>
  <c r="AR47" i="48"/>
  <c r="AH52" i="84"/>
  <c r="AQ52" i="84" s="1"/>
  <c r="Y60" i="52"/>
  <c r="X60" i="52"/>
  <c r="AI46" i="10"/>
  <c r="AN46" i="10"/>
  <c r="Y50" i="18"/>
  <c r="X50" i="18"/>
  <c r="AR50" i="45"/>
  <c r="Y53" i="49"/>
  <c r="X53" i="49"/>
  <c r="Z53" i="49" s="1"/>
  <c r="AH47" i="42"/>
  <c r="AQ47" i="42" s="1"/>
  <c r="AH48" i="82"/>
  <c r="AQ48" i="82" s="1"/>
  <c r="AR49" i="99"/>
  <c r="AH55" i="54"/>
  <c r="AQ55" i="54" s="1"/>
  <c r="AI52" i="95"/>
  <c r="AN52" i="95"/>
  <c r="AR46" i="35"/>
  <c r="AG51" i="45"/>
  <c r="AP51" i="45" s="1"/>
  <c r="AE51" i="45"/>
  <c r="W52" i="45"/>
  <c r="AF51" i="45"/>
  <c r="AO51" i="45" s="1"/>
  <c r="Z52" i="84"/>
  <c r="Y47" i="10"/>
  <c r="Z47" i="10"/>
  <c r="X47" i="10"/>
  <c r="AI49" i="18"/>
  <c r="AR49" i="18" s="1"/>
  <c r="AN49" i="18"/>
  <c r="Y50" i="88"/>
  <c r="X50" i="88"/>
  <c r="W60" i="15"/>
  <c r="AF59" i="15"/>
  <c r="AO59" i="15" s="1"/>
  <c r="AE59" i="15"/>
  <c r="AG59" i="15"/>
  <c r="AP59" i="15" s="1"/>
  <c r="AH53" i="91"/>
  <c r="AQ53" i="91" s="1"/>
  <c r="AI45" i="85"/>
  <c r="AN45" i="85"/>
  <c r="AH48" i="102"/>
  <c r="AQ48" i="102" s="1"/>
  <c r="AH47" i="83"/>
  <c r="AQ47" i="83" s="1"/>
  <c r="Z48" i="82"/>
  <c r="AR60" i="89"/>
  <c r="Z55" i="54"/>
  <c r="Y54" i="100"/>
  <c r="Z54" i="100" s="1"/>
  <c r="X54" i="100"/>
  <c r="Y47" i="90"/>
  <c r="X47" i="90"/>
  <c r="Z47" i="90" s="1"/>
  <c r="Y51" i="87"/>
  <c r="X51" i="87"/>
  <c r="AI60" i="47"/>
  <c r="AN60" i="47"/>
  <c r="AH48" i="48"/>
  <c r="AQ48" i="48" s="1"/>
  <c r="AI50" i="87"/>
  <c r="AN50" i="87"/>
  <c r="AG52" i="96"/>
  <c r="AP52" i="96" s="1"/>
  <c r="AE52" i="96"/>
  <c r="W53" i="96"/>
  <c r="AF52" i="96"/>
  <c r="AO52" i="96" s="1"/>
  <c r="AR46" i="42"/>
  <c r="Y61" i="47"/>
  <c r="X61" i="47"/>
  <c r="Y51" i="55"/>
  <c r="X51" i="55"/>
  <c r="AH59" i="105"/>
  <c r="AQ59" i="105" s="1"/>
  <c r="AH57" i="44"/>
  <c r="AQ57" i="44" s="1"/>
  <c r="AI57" i="93"/>
  <c r="AN57" i="93"/>
  <c r="AI49" i="88"/>
  <c r="AN49" i="88"/>
  <c r="AI52" i="49"/>
  <c r="AN52" i="49"/>
  <c r="AG53" i="91"/>
  <c r="AP53" i="91" s="1"/>
  <c r="W54" i="91"/>
  <c r="AF53" i="91"/>
  <c r="AO53" i="91" s="1"/>
  <c r="AE53" i="91"/>
  <c r="AF48" i="102"/>
  <c r="AO48" i="102" s="1"/>
  <c r="AE48" i="102"/>
  <c r="W49" i="102"/>
  <c r="AG48" i="102"/>
  <c r="AP48" i="102" s="1"/>
  <c r="AF47" i="83"/>
  <c r="AO47" i="83" s="1"/>
  <c r="AG47" i="83"/>
  <c r="AP47" i="83" s="1"/>
  <c r="W48" i="83"/>
  <c r="AE47" i="83"/>
  <c r="AR44" i="50"/>
  <c r="AI46" i="90"/>
  <c r="AN46" i="90"/>
  <c r="AH47" i="35"/>
  <c r="AQ47" i="35" s="1"/>
  <c r="Z48" i="48"/>
  <c r="AG50" i="41"/>
  <c r="AP50" i="41" s="1"/>
  <c r="AF50" i="41"/>
  <c r="AO50" i="41" s="1"/>
  <c r="AE50" i="41"/>
  <c r="W51" i="41"/>
  <c r="AF46" i="94"/>
  <c r="AO46" i="94" s="1"/>
  <c r="AG46" i="94"/>
  <c r="AP46" i="94" s="1"/>
  <c r="AE46" i="94"/>
  <c r="W47" i="94"/>
  <c r="AG55" i="32"/>
  <c r="AP55" i="32" s="1"/>
  <c r="AE55" i="32"/>
  <c r="AF55" i="32"/>
  <c r="AO55" i="32" s="1"/>
  <c r="W56" i="32"/>
  <c r="Z59" i="105"/>
  <c r="W52" i="43"/>
  <c r="AE51" i="43"/>
  <c r="AF51" i="43"/>
  <c r="AO51" i="43" s="1"/>
  <c r="AG51" i="43"/>
  <c r="AP51" i="43" s="1"/>
  <c r="AH50" i="99"/>
  <c r="AQ50" i="99" s="1"/>
  <c r="AR55" i="13"/>
  <c r="AR52" i="91"/>
  <c r="AG56" i="20"/>
  <c r="AP56" i="20" s="1"/>
  <c r="AE56" i="20"/>
  <c r="W57" i="20"/>
  <c r="AF56" i="20"/>
  <c r="AO56" i="20" s="1"/>
  <c r="W52" i="11"/>
  <c r="AE51" i="11"/>
  <c r="AF51" i="11"/>
  <c r="AO51" i="11" s="1"/>
  <c r="AG51" i="11"/>
  <c r="AP51" i="11" s="1"/>
  <c r="AH45" i="50"/>
  <c r="AQ45" i="50" s="1"/>
  <c r="AH56" i="13"/>
  <c r="AQ56" i="13" s="1"/>
  <c r="AR51" i="84"/>
  <c r="AR57" i="53"/>
  <c r="Y58" i="46"/>
  <c r="X58" i="46"/>
  <c r="Y53" i="95"/>
  <c r="Z53" i="95" s="1"/>
  <c r="X53" i="95"/>
  <c r="W50" i="16"/>
  <c r="AE49" i="16"/>
  <c r="AF49" i="16"/>
  <c r="AO49" i="16" s="1"/>
  <c r="AG49" i="16"/>
  <c r="AP49" i="16" s="1"/>
  <c r="AH47" i="98"/>
  <c r="AQ47" i="98" s="1"/>
  <c r="AR54" i="54"/>
  <c r="AR58" i="101"/>
  <c r="AE53" i="51"/>
  <c r="AN53" i="51" s="1"/>
  <c r="AG53" i="51"/>
  <c r="AP53" i="51" s="1"/>
  <c r="W54" i="51"/>
  <c r="AF53" i="51"/>
  <c r="AH57" i="86"/>
  <c r="AQ57" i="86" s="1"/>
  <c r="W51" i="99"/>
  <c r="AG50" i="99"/>
  <c r="AP50" i="99" s="1"/>
  <c r="AF50" i="99"/>
  <c r="AO50" i="99" s="1"/>
  <c r="AE50" i="99"/>
  <c r="AE56" i="104"/>
  <c r="AG56" i="104"/>
  <c r="AP56" i="104" s="1"/>
  <c r="AF56" i="104"/>
  <c r="AO56" i="104" s="1"/>
  <c r="W57" i="104"/>
  <c r="AR56" i="44"/>
  <c r="Z45" i="50"/>
  <c r="Y46" i="85"/>
  <c r="X46" i="85"/>
  <c r="AH58" i="53"/>
  <c r="AQ58" i="53" s="1"/>
  <c r="W53" i="103"/>
  <c r="AG52" i="103"/>
  <c r="AP52" i="103" s="1"/>
  <c r="AE52" i="103"/>
  <c r="AF52" i="103"/>
  <c r="AO52" i="103" s="1"/>
  <c r="Z56" i="13"/>
  <c r="AI53" i="100"/>
  <c r="AN53" i="100"/>
  <c r="Y57" i="92"/>
  <c r="X57" i="92"/>
  <c r="Z57" i="92" s="1"/>
  <c r="AI57" i="46"/>
  <c r="AN57" i="46"/>
  <c r="Z51" i="87" l="1"/>
  <c r="AF47" i="42"/>
  <c r="AO47" i="42" s="1"/>
  <c r="Z46" i="85"/>
  <c r="AE46" i="85" s="1"/>
  <c r="AG57" i="92"/>
  <c r="AP57" i="92" s="1"/>
  <c r="W58" i="92"/>
  <c r="AF57" i="92"/>
  <c r="AO57" i="92" s="1"/>
  <c r="AE57" i="92"/>
  <c r="W55" i="100"/>
  <c r="AG54" i="100"/>
  <c r="AP54" i="100" s="1"/>
  <c r="AF54" i="100"/>
  <c r="AO54" i="100" s="1"/>
  <c r="AE54" i="100"/>
  <c r="W47" i="85"/>
  <c r="AF46" i="85"/>
  <c r="AO46" i="85" s="1"/>
  <c r="AF51" i="87"/>
  <c r="AO51" i="87" s="1"/>
  <c r="W52" i="87"/>
  <c r="AG51" i="87"/>
  <c r="AP51" i="87" s="1"/>
  <c r="AE51" i="87"/>
  <c r="W48" i="90"/>
  <c r="AG47" i="90"/>
  <c r="AP47" i="90" s="1"/>
  <c r="AF47" i="90"/>
  <c r="AO47" i="90" s="1"/>
  <c r="AE47" i="90"/>
  <c r="AF53" i="95"/>
  <c r="AO53" i="95" s="1"/>
  <c r="AE53" i="95"/>
  <c r="AG53" i="95"/>
  <c r="AP53" i="95" s="1"/>
  <c r="W54" i="95"/>
  <c r="AF56" i="13"/>
  <c r="AO56" i="13" s="1"/>
  <c r="AE56" i="13"/>
  <c r="W57" i="13"/>
  <c r="AG56" i="13"/>
  <c r="AP56" i="13" s="1"/>
  <c r="Y57" i="104"/>
  <c r="X57" i="104"/>
  <c r="AI56" i="20"/>
  <c r="AN56" i="20"/>
  <c r="Y54" i="51"/>
  <c r="X54" i="51"/>
  <c r="Z54" i="51" s="1"/>
  <c r="Y52" i="43"/>
  <c r="X52" i="43"/>
  <c r="Z52" i="43" s="1"/>
  <c r="AR46" i="90"/>
  <c r="AR50" i="87"/>
  <c r="Y60" i="15"/>
  <c r="X60" i="15"/>
  <c r="AH47" i="10"/>
  <c r="AQ47" i="10" s="1"/>
  <c r="Y52" i="45"/>
  <c r="X52" i="45"/>
  <c r="AR52" i="95"/>
  <c r="AH53" i="49"/>
  <c r="AQ53" i="49" s="1"/>
  <c r="Y48" i="35"/>
  <c r="Z48" i="35"/>
  <c r="X48" i="35"/>
  <c r="AH46" i="85"/>
  <c r="AQ46" i="85" s="1"/>
  <c r="AI50" i="99"/>
  <c r="AN50" i="99"/>
  <c r="W60" i="105"/>
  <c r="AG59" i="105"/>
  <c r="AP59" i="105" s="1"/>
  <c r="AE59" i="105"/>
  <c r="AF59" i="105"/>
  <c r="AO59" i="105" s="1"/>
  <c r="Y51" i="41"/>
  <c r="X51" i="41"/>
  <c r="Z51" i="41" s="1"/>
  <c r="AR52" i="49"/>
  <c r="AH61" i="47"/>
  <c r="AQ61" i="47" s="1"/>
  <c r="AR60" i="47"/>
  <c r="AH50" i="88"/>
  <c r="AQ50" i="88" s="1"/>
  <c r="AE47" i="10"/>
  <c r="AG47" i="10"/>
  <c r="AP47" i="10" s="1"/>
  <c r="AF47" i="10"/>
  <c r="AO47" i="10" s="1"/>
  <c r="W48" i="10"/>
  <c r="AI51" i="45"/>
  <c r="AN51" i="45"/>
  <c r="AE53" i="49"/>
  <c r="AG53" i="49"/>
  <c r="AP53" i="49" s="1"/>
  <c r="AF53" i="49"/>
  <c r="AO53" i="49" s="1"/>
  <c r="W54" i="49"/>
  <c r="AR56" i="92"/>
  <c r="AR59" i="52"/>
  <c r="Y60" i="101"/>
  <c r="X60" i="101"/>
  <c r="Y48" i="98"/>
  <c r="X48" i="98"/>
  <c r="Z48" i="98" s="1"/>
  <c r="AI47" i="35"/>
  <c r="AN47" i="35"/>
  <c r="AH58" i="46"/>
  <c r="AQ58" i="46" s="1"/>
  <c r="Y57" i="20"/>
  <c r="X57" i="20"/>
  <c r="Y47" i="94"/>
  <c r="X47" i="94"/>
  <c r="AI50" i="41"/>
  <c r="AN50" i="41"/>
  <c r="AI53" i="91"/>
  <c r="AN53" i="91"/>
  <c r="Z61" i="47"/>
  <c r="Y53" i="96"/>
  <c r="X53" i="96"/>
  <c r="AH51" i="87"/>
  <c r="AQ51" i="87" s="1"/>
  <c r="AH54" i="100"/>
  <c r="AQ54" i="100" s="1"/>
  <c r="AG48" i="82"/>
  <c r="AP48" i="82" s="1"/>
  <c r="AE48" i="82"/>
  <c r="W49" i="82"/>
  <c r="AF48" i="82"/>
  <c r="AO48" i="82" s="1"/>
  <c r="AR45" i="85"/>
  <c r="Z50" i="88"/>
  <c r="AR46" i="10"/>
  <c r="Y62" i="89"/>
  <c r="Z62" i="89" s="1"/>
  <c r="X62" i="89"/>
  <c r="AH58" i="93"/>
  <c r="AQ58" i="93" s="1"/>
  <c r="AR50" i="55"/>
  <c r="AI47" i="42"/>
  <c r="AN47" i="42"/>
  <c r="AI57" i="44"/>
  <c r="AN57" i="44"/>
  <c r="AI58" i="53"/>
  <c r="AN58" i="53"/>
  <c r="Y53" i="103"/>
  <c r="X53" i="103"/>
  <c r="Z53" i="103" s="1"/>
  <c r="Y56" i="32"/>
  <c r="Z56" i="32" s="1"/>
  <c r="X56" i="32"/>
  <c r="AI46" i="94"/>
  <c r="AN46" i="94"/>
  <c r="AR49" i="88"/>
  <c r="AI52" i="96"/>
  <c r="AN52" i="96"/>
  <c r="AG52" i="84"/>
  <c r="AP52" i="84" s="1"/>
  <c r="W53" i="84"/>
  <c r="AE52" i="84"/>
  <c r="AN52" i="84" s="1"/>
  <c r="AF52" i="84"/>
  <c r="AH60" i="52"/>
  <c r="AQ60" i="52" s="1"/>
  <c r="AI61" i="89"/>
  <c r="AN61" i="89"/>
  <c r="W59" i="93"/>
  <c r="AG58" i="93"/>
  <c r="AP58" i="93" s="1"/>
  <c r="AE58" i="93"/>
  <c r="AF58" i="93"/>
  <c r="AO58" i="93" s="1"/>
  <c r="Y58" i="44"/>
  <c r="X58" i="44"/>
  <c r="AI59" i="101"/>
  <c r="AN59" i="101"/>
  <c r="Y58" i="86"/>
  <c r="X58" i="86"/>
  <c r="AR53" i="100"/>
  <c r="AR57" i="46"/>
  <c r="AH57" i="92"/>
  <c r="AQ57" i="92" s="1"/>
  <c r="AI49" i="16"/>
  <c r="AN49" i="16"/>
  <c r="Z58" i="46"/>
  <c r="AE45" i="50"/>
  <c r="AG45" i="50"/>
  <c r="AP45" i="50" s="1"/>
  <c r="W46" i="50"/>
  <c r="AF45" i="50"/>
  <c r="AO45" i="50" s="1"/>
  <c r="Y51" i="99"/>
  <c r="X51" i="99"/>
  <c r="Z51" i="99" s="1"/>
  <c r="AI51" i="11"/>
  <c r="AN51" i="11"/>
  <c r="AI47" i="83"/>
  <c r="AN47" i="83"/>
  <c r="AI59" i="15"/>
  <c r="AN59" i="15"/>
  <c r="Z60" i="52"/>
  <c r="AI60" i="97"/>
  <c r="AN60" i="97"/>
  <c r="Y48" i="42"/>
  <c r="X48" i="42"/>
  <c r="Z48" i="42" s="1"/>
  <c r="AI57" i="86"/>
  <c r="AN57" i="86"/>
  <c r="Y50" i="16"/>
  <c r="X50" i="16"/>
  <c r="Y49" i="102"/>
  <c r="X49" i="102"/>
  <c r="Y54" i="91"/>
  <c r="X54" i="91"/>
  <c r="AH51" i="55"/>
  <c r="AQ51" i="55" s="1"/>
  <c r="AI52" i="103"/>
  <c r="AN52" i="103"/>
  <c r="AI56" i="104"/>
  <c r="AN56" i="104"/>
  <c r="AI53" i="51"/>
  <c r="AO53" i="51"/>
  <c r="AH53" i="95"/>
  <c r="AQ53" i="95" s="1"/>
  <c r="Y52" i="11"/>
  <c r="X52" i="11"/>
  <c r="AI51" i="43"/>
  <c r="AN51" i="43"/>
  <c r="AI55" i="32"/>
  <c r="AN55" i="32"/>
  <c r="AE48" i="48"/>
  <c r="AF48" i="48"/>
  <c r="AO48" i="48" s="1"/>
  <c r="AG48" i="48"/>
  <c r="AP48" i="48" s="1"/>
  <c r="W49" i="48"/>
  <c r="X48" i="83"/>
  <c r="Z48" i="83" s="1"/>
  <c r="Y48" i="83"/>
  <c r="AI48" i="102"/>
  <c r="AN48" i="102"/>
  <c r="AR57" i="93"/>
  <c r="Z51" i="55"/>
  <c r="AH47" i="90"/>
  <c r="AQ47" i="90" s="1"/>
  <c r="AE55" i="54"/>
  <c r="AF55" i="54"/>
  <c r="AO55" i="54" s="1"/>
  <c r="W56" i="54"/>
  <c r="AG55" i="54"/>
  <c r="AP55" i="54" s="1"/>
  <c r="Z50" i="18"/>
  <c r="AH50" i="18"/>
  <c r="AQ50" i="18" s="1"/>
  <c r="Y61" i="97"/>
  <c r="X61" i="97"/>
  <c r="Z61" i="97" s="1"/>
  <c r="AI47" i="98"/>
  <c r="AN47" i="98"/>
  <c r="Y59" i="53"/>
  <c r="X59" i="53"/>
  <c r="Z53" i="96" l="1"/>
  <c r="Z60" i="15"/>
  <c r="AG46" i="85"/>
  <c r="AP46" i="85" s="1"/>
  <c r="Z49" i="102"/>
  <c r="Z60" i="101"/>
  <c r="AF60" i="101" s="1"/>
  <c r="AO60" i="101" s="1"/>
  <c r="W52" i="99"/>
  <c r="AF51" i="99"/>
  <c r="AO51" i="99" s="1"/>
  <c r="AG51" i="99"/>
  <c r="AP51" i="99" s="1"/>
  <c r="AE51" i="99"/>
  <c r="AG53" i="103"/>
  <c r="AP53" i="103" s="1"/>
  <c r="AE53" i="103"/>
  <c r="AF53" i="103"/>
  <c r="AO53" i="103" s="1"/>
  <c r="W54" i="103"/>
  <c r="AG51" i="41"/>
  <c r="AP51" i="41" s="1"/>
  <c r="W52" i="41"/>
  <c r="AF51" i="41"/>
  <c r="AO51" i="41" s="1"/>
  <c r="AE51" i="41"/>
  <c r="AF60" i="15"/>
  <c r="AO60" i="15" s="1"/>
  <c r="AG60" i="15"/>
  <c r="AE60" i="15"/>
  <c r="AN60" i="15" s="1"/>
  <c r="W61" i="15"/>
  <c r="W61" i="101"/>
  <c r="AE60" i="101"/>
  <c r="AG60" i="101"/>
  <c r="AP60" i="101" s="1"/>
  <c r="W49" i="42"/>
  <c r="AE48" i="42"/>
  <c r="AF48" i="42"/>
  <c r="AO48" i="42" s="1"/>
  <c r="AG48" i="42"/>
  <c r="AP48" i="42" s="1"/>
  <c r="W54" i="96"/>
  <c r="AG53" i="96"/>
  <c r="AP53" i="96" s="1"/>
  <c r="AF53" i="96"/>
  <c r="AO53" i="96" s="1"/>
  <c r="AE53" i="96"/>
  <c r="W62" i="97"/>
  <c r="AF61" i="97"/>
  <c r="AO61" i="97" s="1"/>
  <c r="AG61" i="97"/>
  <c r="AP61" i="97" s="1"/>
  <c r="AE61" i="97"/>
  <c r="AF49" i="102"/>
  <c r="AO49" i="102" s="1"/>
  <c r="W50" i="102"/>
  <c r="AE49" i="102"/>
  <c r="AN49" i="102" s="1"/>
  <c r="AG49" i="102"/>
  <c r="AF56" i="32"/>
  <c r="AO56" i="32" s="1"/>
  <c r="W57" i="32"/>
  <c r="AG56" i="32"/>
  <c r="AP56" i="32" s="1"/>
  <c r="AE56" i="32"/>
  <c r="AG62" i="89"/>
  <c r="AP62" i="89" s="1"/>
  <c r="AF62" i="89"/>
  <c r="AO62" i="89" s="1"/>
  <c r="AE62" i="89"/>
  <c r="W63" i="89"/>
  <c r="AE48" i="98"/>
  <c r="AF48" i="98"/>
  <c r="AO48" i="98" s="1"/>
  <c r="W49" i="98"/>
  <c r="AG48" i="98"/>
  <c r="AP48" i="98" s="1"/>
  <c r="AI48" i="48"/>
  <c r="AN48" i="48"/>
  <c r="AH54" i="91"/>
  <c r="AQ54" i="91" s="1"/>
  <c r="AR59" i="15"/>
  <c r="AI45" i="50"/>
  <c r="AN45" i="50"/>
  <c r="AH58" i="44"/>
  <c r="AQ58" i="44" s="1"/>
  <c r="Y53" i="84"/>
  <c r="X53" i="84"/>
  <c r="Y60" i="105"/>
  <c r="X60" i="105"/>
  <c r="AH52" i="45"/>
  <c r="AQ52" i="45" s="1"/>
  <c r="AH54" i="51"/>
  <c r="AQ54" i="51" s="1"/>
  <c r="AI47" i="90"/>
  <c r="AN47" i="90"/>
  <c r="AI46" i="85"/>
  <c r="AN46" i="85"/>
  <c r="Y55" i="100"/>
  <c r="X55" i="100"/>
  <c r="AR56" i="104"/>
  <c r="AE48" i="83"/>
  <c r="AF48" i="83"/>
  <c r="AO48" i="83" s="1"/>
  <c r="AG48" i="83"/>
  <c r="AP48" i="83" s="1"/>
  <c r="W49" i="83"/>
  <c r="AH52" i="11"/>
  <c r="AQ52" i="11" s="1"/>
  <c r="AH59" i="53"/>
  <c r="AQ59" i="53" s="1"/>
  <c r="AI55" i="54"/>
  <c r="AN55" i="54"/>
  <c r="AG51" i="55"/>
  <c r="AP51" i="55" s="1"/>
  <c r="W52" i="55"/>
  <c r="AF51" i="55"/>
  <c r="AO51" i="55" s="1"/>
  <c r="AE51" i="55"/>
  <c r="Z52" i="11"/>
  <c r="AR52" i="103"/>
  <c r="AH50" i="16"/>
  <c r="AQ50" i="16" s="1"/>
  <c r="Z59" i="53"/>
  <c r="AE50" i="18"/>
  <c r="AG50" i="18"/>
  <c r="AP50" i="18" s="1"/>
  <c r="AF50" i="18"/>
  <c r="AO50" i="18" s="1"/>
  <c r="W51" i="18"/>
  <c r="AH48" i="83"/>
  <c r="AQ48" i="83" s="1"/>
  <c r="Z54" i="91"/>
  <c r="Z50" i="16"/>
  <c r="AE58" i="46"/>
  <c r="AG58" i="46"/>
  <c r="AP58" i="46" s="1"/>
  <c r="W59" i="46"/>
  <c r="AF58" i="46"/>
  <c r="AO58" i="46" s="1"/>
  <c r="AH58" i="86"/>
  <c r="AQ58" i="86" s="1"/>
  <c r="Z58" i="44"/>
  <c r="Y59" i="93"/>
  <c r="X59" i="93"/>
  <c r="AR46" i="94"/>
  <c r="AR47" i="42"/>
  <c r="Y49" i="82"/>
  <c r="X49" i="82"/>
  <c r="AR53" i="91"/>
  <c r="AH57" i="20"/>
  <c r="AQ57" i="20" s="1"/>
  <c r="AI53" i="49"/>
  <c r="AN53" i="49"/>
  <c r="Z52" i="45"/>
  <c r="AE54" i="51"/>
  <c r="W55" i="51"/>
  <c r="AF54" i="51"/>
  <c r="AO54" i="51" s="1"/>
  <c r="AG54" i="51"/>
  <c r="AP54" i="51" s="1"/>
  <c r="Y54" i="95"/>
  <c r="X54" i="95"/>
  <c r="Y52" i="87"/>
  <c r="Z52" i="87" s="1"/>
  <c r="X52" i="87"/>
  <c r="Y47" i="85"/>
  <c r="X47" i="85"/>
  <c r="AH61" i="97"/>
  <c r="AQ61" i="97" s="1"/>
  <c r="AR55" i="32"/>
  <c r="AR53" i="51"/>
  <c r="AR47" i="83"/>
  <c r="Z58" i="86"/>
  <c r="AH56" i="32"/>
  <c r="AQ56" i="32" s="1"/>
  <c r="W51" i="88"/>
  <c r="AG50" i="88"/>
  <c r="AP50" i="88" s="1"/>
  <c r="AE50" i="88"/>
  <c r="AF50" i="88"/>
  <c r="AO50" i="88" s="1"/>
  <c r="AI48" i="82"/>
  <c r="AN48" i="82"/>
  <c r="AH53" i="96"/>
  <c r="AQ53" i="96" s="1"/>
  <c r="Z57" i="20"/>
  <c r="AH60" i="101"/>
  <c r="AQ60" i="101" s="1"/>
  <c r="AI47" i="10"/>
  <c r="AN47" i="10"/>
  <c r="AR50" i="99"/>
  <c r="AH48" i="35"/>
  <c r="AQ48" i="35" s="1"/>
  <c r="AH60" i="15"/>
  <c r="AQ60" i="15" s="1"/>
  <c r="AI57" i="92"/>
  <c r="AN57" i="92"/>
  <c r="Y49" i="48"/>
  <c r="X49" i="48"/>
  <c r="AH49" i="102"/>
  <c r="AQ49" i="102" s="1"/>
  <c r="AR60" i="97"/>
  <c r="AR49" i="16"/>
  <c r="AR61" i="89"/>
  <c r="AR52" i="96"/>
  <c r="AR58" i="53"/>
  <c r="AH62" i="89"/>
  <c r="AQ62" i="89" s="1"/>
  <c r="AR50" i="41"/>
  <c r="AR51" i="45"/>
  <c r="AF48" i="35"/>
  <c r="AO48" i="35" s="1"/>
  <c r="W49" i="35"/>
  <c r="AE48" i="35"/>
  <c r="AG48" i="35"/>
  <c r="AP48" i="35" s="1"/>
  <c r="AH52" i="43"/>
  <c r="AQ52" i="43" s="1"/>
  <c r="Y57" i="13"/>
  <c r="X57" i="13"/>
  <c r="AI53" i="95"/>
  <c r="AN53" i="95"/>
  <c r="Y48" i="90"/>
  <c r="X48" i="90"/>
  <c r="Z48" i="90" s="1"/>
  <c r="AI54" i="100"/>
  <c r="AN54" i="100"/>
  <c r="AR48" i="102"/>
  <c r="AR51" i="43"/>
  <c r="AR57" i="86"/>
  <c r="AG60" i="52"/>
  <c r="AP60" i="52" s="1"/>
  <c r="AE60" i="52"/>
  <c r="W61" i="52"/>
  <c r="AF60" i="52"/>
  <c r="AO60" i="52" s="1"/>
  <c r="AR51" i="11"/>
  <c r="Y46" i="50"/>
  <c r="X46" i="50"/>
  <c r="AI52" i="84"/>
  <c r="AO52" i="84"/>
  <c r="AH47" i="94"/>
  <c r="AQ47" i="94" s="1"/>
  <c r="AR47" i="35"/>
  <c r="Y54" i="49"/>
  <c r="Z54" i="49"/>
  <c r="X54" i="49"/>
  <c r="AI59" i="105"/>
  <c r="AN59" i="105"/>
  <c r="AE52" i="43"/>
  <c r="AG52" i="43"/>
  <c r="AP52" i="43" s="1"/>
  <c r="W53" i="43"/>
  <c r="AF52" i="43"/>
  <c r="AO52" i="43" s="1"/>
  <c r="AR56" i="20"/>
  <c r="AI56" i="13"/>
  <c r="AN56" i="13"/>
  <c r="Y58" i="92"/>
  <c r="X58" i="92"/>
  <c r="AR47" i="98"/>
  <c r="Y56" i="54"/>
  <c r="X56" i="54"/>
  <c r="AH48" i="42"/>
  <c r="AQ48" i="42" s="1"/>
  <c r="AH51" i="99"/>
  <c r="AQ51" i="99" s="1"/>
  <c r="AR59" i="101"/>
  <c r="AI58" i="93"/>
  <c r="AN58" i="93"/>
  <c r="AH53" i="103"/>
  <c r="AQ53" i="103" s="1"/>
  <c r="AR57" i="44"/>
  <c r="AG61" i="47"/>
  <c r="AP61" i="47" s="1"/>
  <c r="AE61" i="47"/>
  <c r="W62" i="47"/>
  <c r="AF61" i="47"/>
  <c r="AO61" i="47" s="1"/>
  <c r="Z47" i="94"/>
  <c r="AH48" i="98"/>
  <c r="AQ48" i="98" s="1"/>
  <c r="Y48" i="10"/>
  <c r="X48" i="10"/>
  <c r="AH51" i="41"/>
  <c r="AQ51" i="41" s="1"/>
  <c r="Z57" i="104"/>
  <c r="AH57" i="104"/>
  <c r="AQ57" i="104" s="1"/>
  <c r="AI51" i="87"/>
  <c r="AN51" i="87"/>
  <c r="Z58" i="92" l="1"/>
  <c r="Z56" i="54"/>
  <c r="Z49" i="48"/>
  <c r="Z53" i="84"/>
  <c r="W54" i="84" s="1"/>
  <c r="AF58" i="92"/>
  <c r="AO58" i="92" s="1"/>
  <c r="AG58" i="92"/>
  <c r="AP58" i="92" s="1"/>
  <c r="AE58" i="92"/>
  <c r="W59" i="92"/>
  <c r="AF49" i="48"/>
  <c r="AO49" i="48" s="1"/>
  <c r="AG49" i="48"/>
  <c r="AP49" i="48" s="1"/>
  <c r="AE49" i="48"/>
  <c r="W50" i="48"/>
  <c r="AF53" i="84"/>
  <c r="AO53" i="84" s="1"/>
  <c r="AE53" i="84"/>
  <c r="AE56" i="54"/>
  <c r="AG56" i="54"/>
  <c r="AP56" i="54" s="1"/>
  <c r="AF56" i="54"/>
  <c r="AO56" i="54" s="1"/>
  <c r="W57" i="54"/>
  <c r="W53" i="87"/>
  <c r="AF52" i="87"/>
  <c r="AO52" i="87" s="1"/>
  <c r="AE52" i="87"/>
  <c r="AG52" i="87"/>
  <c r="AP52" i="87" s="1"/>
  <c r="AG57" i="104"/>
  <c r="AP57" i="104" s="1"/>
  <c r="AF57" i="104"/>
  <c r="AO57" i="104" s="1"/>
  <c r="AE57" i="104"/>
  <c r="W58" i="104"/>
  <c r="AH48" i="10"/>
  <c r="AQ48" i="10" s="1"/>
  <c r="AG47" i="94"/>
  <c r="AP47" i="94" s="1"/>
  <c r="W48" i="94"/>
  <c r="AE47" i="94"/>
  <c r="AF47" i="94"/>
  <c r="AO47" i="94" s="1"/>
  <c r="AR56" i="13"/>
  <c r="AI48" i="35"/>
  <c r="AN48" i="35"/>
  <c r="AH52" i="87"/>
  <c r="AQ52" i="87" s="1"/>
  <c r="AF50" i="16"/>
  <c r="AO50" i="16" s="1"/>
  <c r="AE50" i="16"/>
  <c r="AG50" i="16"/>
  <c r="AP50" i="16" s="1"/>
  <c r="W51" i="16"/>
  <c r="AE59" i="53"/>
  <c r="AF59" i="53"/>
  <c r="AO59" i="53" s="1"/>
  <c r="AG59" i="53"/>
  <c r="AP59" i="53" s="1"/>
  <c r="W60" i="53"/>
  <c r="Y52" i="55"/>
  <c r="X52" i="55"/>
  <c r="AI48" i="83"/>
  <c r="AN48" i="83"/>
  <c r="Y63" i="89"/>
  <c r="X63" i="89"/>
  <c r="X50" i="102"/>
  <c r="Y50" i="102"/>
  <c r="Z50" i="102"/>
  <c r="Y62" i="97"/>
  <c r="X62" i="97"/>
  <c r="Y52" i="41"/>
  <c r="X52" i="41"/>
  <c r="AI52" i="43"/>
  <c r="AN52" i="43"/>
  <c r="AR53" i="95"/>
  <c r="Y49" i="35"/>
  <c r="X49" i="35"/>
  <c r="AR57" i="92"/>
  <c r="AI50" i="88"/>
  <c r="AN50" i="88"/>
  <c r="AR53" i="49"/>
  <c r="W59" i="44"/>
  <c r="AG58" i="44"/>
  <c r="AP58" i="44" s="1"/>
  <c r="AE58" i="44"/>
  <c r="AF58" i="44"/>
  <c r="AO58" i="44" s="1"/>
  <c r="AF54" i="91"/>
  <c r="AO54" i="91" s="1"/>
  <c r="W55" i="91"/>
  <c r="AG54" i="91"/>
  <c r="AP54" i="91" s="1"/>
  <c r="AE54" i="91"/>
  <c r="AR46" i="85"/>
  <c r="AI62" i="89"/>
  <c r="AN62" i="89"/>
  <c r="Y57" i="32"/>
  <c r="X57" i="32"/>
  <c r="AI60" i="15"/>
  <c r="AP60" i="15"/>
  <c r="AR58" i="93"/>
  <c r="AH58" i="92"/>
  <c r="AQ58" i="92" s="1"/>
  <c r="AR54" i="100"/>
  <c r="AH57" i="13"/>
  <c r="AQ57" i="13" s="1"/>
  <c r="X51" i="18"/>
  <c r="Y51" i="18"/>
  <c r="Z51" i="18"/>
  <c r="AG52" i="11"/>
  <c r="AP52" i="11" s="1"/>
  <c r="AF52" i="11"/>
  <c r="AO52" i="11" s="1"/>
  <c r="AE52" i="11"/>
  <c r="W53" i="11"/>
  <c r="AH60" i="105"/>
  <c r="AQ60" i="105" s="1"/>
  <c r="AR45" i="50"/>
  <c r="Y49" i="98"/>
  <c r="Z49" i="98" s="1"/>
  <c r="X49" i="98"/>
  <c r="AI53" i="96"/>
  <c r="AN53" i="96"/>
  <c r="AI60" i="101"/>
  <c r="AN60" i="101"/>
  <c r="AI51" i="99"/>
  <c r="AN51" i="99"/>
  <c r="Y62" i="47"/>
  <c r="X62" i="47"/>
  <c r="AH56" i="54"/>
  <c r="AQ56" i="54" s="1"/>
  <c r="AR59" i="105"/>
  <c r="AR52" i="84"/>
  <c r="AH48" i="90"/>
  <c r="AQ48" i="90" s="1"/>
  <c r="Z57" i="13"/>
  <c r="AH49" i="48"/>
  <c r="AQ49" i="48" s="1"/>
  <c r="AR47" i="10"/>
  <c r="AG57" i="20"/>
  <c r="AP57" i="20" s="1"/>
  <c r="AF57" i="20"/>
  <c r="AO57" i="20" s="1"/>
  <c r="W58" i="20"/>
  <c r="AE57" i="20"/>
  <c r="Y51" i="88"/>
  <c r="X51" i="88"/>
  <c r="Z51" i="88" s="1"/>
  <c r="AE58" i="86"/>
  <c r="W59" i="86"/>
  <c r="AF58" i="86"/>
  <c r="AO58" i="86" s="1"/>
  <c r="AG58" i="86"/>
  <c r="AP58" i="86" s="1"/>
  <c r="AH47" i="85"/>
  <c r="AQ47" i="85" s="1"/>
  <c r="AH54" i="95"/>
  <c r="AQ54" i="95" s="1"/>
  <c r="Y55" i="51"/>
  <c r="X55" i="51"/>
  <c r="AH49" i="82"/>
  <c r="AQ49" i="82" s="1"/>
  <c r="Y59" i="46"/>
  <c r="X59" i="46"/>
  <c r="Z59" i="46" s="1"/>
  <c r="AR55" i="54"/>
  <c r="Y49" i="83"/>
  <c r="Z49" i="83" s="1"/>
  <c r="X49" i="83"/>
  <c r="AH55" i="100"/>
  <c r="AQ55" i="100" s="1"/>
  <c r="AR47" i="90"/>
  <c r="Z60" i="105"/>
  <c r="AI61" i="97"/>
  <c r="AN61" i="97"/>
  <c r="AI48" i="42"/>
  <c r="AN48" i="42"/>
  <c r="Y61" i="101"/>
  <c r="X61" i="101"/>
  <c r="Y54" i="103"/>
  <c r="X54" i="103"/>
  <c r="AR51" i="87"/>
  <c r="AI61" i="47"/>
  <c r="AN61" i="47"/>
  <c r="AH54" i="49"/>
  <c r="AQ54" i="49" s="1"/>
  <c r="Z46" i="50"/>
  <c r="AH46" i="50"/>
  <c r="AQ46" i="50" s="1"/>
  <c r="Y61" i="52"/>
  <c r="Z61" i="52" s="1"/>
  <c r="X61" i="52"/>
  <c r="AE48" i="90"/>
  <c r="W49" i="90"/>
  <c r="AF48" i="90"/>
  <c r="AO48" i="90" s="1"/>
  <c r="AG48" i="90"/>
  <c r="AP48" i="90" s="1"/>
  <c r="AR48" i="82"/>
  <c r="Z47" i="85"/>
  <c r="Z54" i="95"/>
  <c r="AI54" i="51"/>
  <c r="AN54" i="51"/>
  <c r="Z49" i="82"/>
  <c r="AH59" i="93"/>
  <c r="AQ59" i="93" s="1"/>
  <c r="AI51" i="55"/>
  <c r="AN51" i="55"/>
  <c r="Z55" i="100"/>
  <c r="AI48" i="98"/>
  <c r="AN48" i="98"/>
  <c r="AI49" i="102"/>
  <c r="AP49" i="102"/>
  <c r="Y49" i="42"/>
  <c r="X49" i="42"/>
  <c r="AI51" i="41"/>
  <c r="AN51" i="41"/>
  <c r="Z48" i="10"/>
  <c r="Y53" i="43"/>
  <c r="X53" i="43"/>
  <c r="AE54" i="49"/>
  <c r="W55" i="49"/>
  <c r="AF54" i="49"/>
  <c r="AO54" i="49" s="1"/>
  <c r="AG54" i="49"/>
  <c r="AP54" i="49" s="1"/>
  <c r="AI60" i="52"/>
  <c r="AR60" i="52" s="1"/>
  <c r="AN60" i="52"/>
  <c r="AE52" i="45"/>
  <c r="AF52" i="45"/>
  <c r="AO52" i="45" s="1"/>
  <c r="W53" i="45"/>
  <c r="AG52" i="45"/>
  <c r="AP52" i="45" s="1"/>
  <c r="Z59" i="93"/>
  <c r="AI58" i="46"/>
  <c r="AR58" i="46" s="1"/>
  <c r="AN58" i="46"/>
  <c r="AI50" i="18"/>
  <c r="AN50" i="18"/>
  <c r="AH53" i="84"/>
  <c r="AQ53" i="84" s="1"/>
  <c r="AR48" i="48"/>
  <c r="AI56" i="32"/>
  <c r="AN56" i="32"/>
  <c r="Y54" i="96"/>
  <c r="Z54" i="96"/>
  <c r="X54" i="96"/>
  <c r="X61" i="15"/>
  <c r="Y61" i="15"/>
  <c r="Z61" i="15" s="1"/>
  <c r="AI53" i="103"/>
  <c r="AN53" i="103"/>
  <c r="Y52" i="99"/>
  <c r="X52" i="99"/>
  <c r="Z54" i="103" l="1"/>
  <c r="Z63" i="89"/>
  <c r="AG53" i="84"/>
  <c r="AP53" i="84" s="1"/>
  <c r="Z62" i="97"/>
  <c r="AF62" i="97" s="1"/>
  <c r="AO62" i="97" s="1"/>
  <c r="AG59" i="46"/>
  <c r="AP59" i="46" s="1"/>
  <c r="AE59" i="46"/>
  <c r="AF59" i="46"/>
  <c r="AO59" i="46" s="1"/>
  <c r="W60" i="46"/>
  <c r="AF63" i="89"/>
  <c r="AO63" i="89" s="1"/>
  <c r="W64" i="89"/>
  <c r="AG63" i="89"/>
  <c r="AP63" i="89" s="1"/>
  <c r="AE63" i="89"/>
  <c r="W63" i="97"/>
  <c r="AG62" i="97"/>
  <c r="AP62" i="97" s="1"/>
  <c r="AF49" i="83"/>
  <c r="AO49" i="83" s="1"/>
  <c r="W50" i="83"/>
  <c r="AG49" i="83"/>
  <c r="AP49" i="83" s="1"/>
  <c r="AE49" i="83"/>
  <c r="AF49" i="98"/>
  <c r="AO49" i="98" s="1"/>
  <c r="AG49" i="98"/>
  <c r="AP49" i="98" s="1"/>
  <c r="AE49" i="98"/>
  <c r="W50" i="98"/>
  <c r="W62" i="52"/>
  <c r="AG61" i="52"/>
  <c r="AP61" i="52" s="1"/>
  <c r="AE61" i="52"/>
  <c r="AN61" i="52" s="1"/>
  <c r="AF61" i="52"/>
  <c r="AG54" i="103"/>
  <c r="AP54" i="103" s="1"/>
  <c r="AE54" i="103"/>
  <c r="AN54" i="103" s="1"/>
  <c r="W55" i="103"/>
  <c r="AF54" i="103"/>
  <c r="AH52" i="99"/>
  <c r="AQ52" i="99" s="1"/>
  <c r="AR56" i="32"/>
  <c r="Z52" i="99"/>
  <c r="AH53" i="43"/>
  <c r="AQ53" i="43" s="1"/>
  <c r="AR53" i="103"/>
  <c r="AE48" i="10"/>
  <c r="AF48" i="10"/>
  <c r="AO48" i="10" s="1"/>
  <c r="AG48" i="10"/>
  <c r="AP48" i="10" s="1"/>
  <c r="W49" i="10"/>
  <c r="AR51" i="55"/>
  <c r="AG49" i="82"/>
  <c r="AP49" i="82" s="1"/>
  <c r="AE49" i="82"/>
  <c r="AF49" i="82"/>
  <c r="AO49" i="82" s="1"/>
  <c r="W50" i="82"/>
  <c r="AH61" i="52"/>
  <c r="AQ61" i="52" s="1"/>
  <c r="AH54" i="103"/>
  <c r="AQ54" i="103" s="1"/>
  <c r="AH49" i="83"/>
  <c r="AQ49" i="83" s="1"/>
  <c r="AI58" i="86"/>
  <c r="AN58" i="86"/>
  <c r="Y58" i="20"/>
  <c r="X58" i="20"/>
  <c r="AR62" i="89"/>
  <c r="Y55" i="91"/>
  <c r="X55" i="91"/>
  <c r="Y59" i="44"/>
  <c r="X59" i="44"/>
  <c r="Z59" i="44" s="1"/>
  <c r="AI52" i="45"/>
  <c r="AN52" i="45"/>
  <c r="Y55" i="49"/>
  <c r="X55" i="49"/>
  <c r="AR49" i="102"/>
  <c r="AR48" i="42"/>
  <c r="AH55" i="51"/>
  <c r="AQ55" i="51" s="1"/>
  <c r="AH51" i="88"/>
  <c r="AQ51" i="88" s="1"/>
  <c r="AH62" i="47"/>
  <c r="AQ62" i="47" s="1"/>
  <c r="AR60" i="101"/>
  <c r="AE51" i="18"/>
  <c r="W52" i="18"/>
  <c r="AG51" i="18"/>
  <c r="AP51" i="18" s="1"/>
  <c r="AF51" i="18"/>
  <c r="AO51" i="18" s="1"/>
  <c r="AR60" i="15"/>
  <c r="AH49" i="35"/>
  <c r="AQ49" i="35" s="1"/>
  <c r="AR52" i="43"/>
  <c r="Y51" i="16"/>
  <c r="Z51" i="16" s="1"/>
  <c r="X51" i="16"/>
  <c r="X58" i="104"/>
  <c r="Y58" i="104"/>
  <c r="Z58" i="104"/>
  <c r="AI52" i="87"/>
  <c r="AN52" i="87"/>
  <c r="Y54" i="84"/>
  <c r="X54" i="84"/>
  <c r="AF59" i="93"/>
  <c r="AO59" i="93" s="1"/>
  <c r="W60" i="93"/>
  <c r="AG59" i="93"/>
  <c r="AP59" i="93" s="1"/>
  <c r="AE59" i="93"/>
  <c r="AI54" i="49"/>
  <c r="AN54" i="49"/>
  <c r="AR51" i="41"/>
  <c r="AR54" i="51"/>
  <c r="AE46" i="50"/>
  <c r="W47" i="50"/>
  <c r="AF46" i="50"/>
  <c r="AO46" i="50" s="1"/>
  <c r="AG46" i="50"/>
  <c r="AP46" i="50" s="1"/>
  <c r="Z55" i="51"/>
  <c r="W52" i="88"/>
  <c r="AF51" i="88"/>
  <c r="AO51" i="88" s="1"/>
  <c r="AE51" i="88"/>
  <c r="AG51" i="88"/>
  <c r="AP51" i="88" s="1"/>
  <c r="Z62" i="47"/>
  <c r="AH57" i="32"/>
  <c r="AQ57" i="32" s="1"/>
  <c r="Z49" i="35"/>
  <c r="AH52" i="41"/>
  <c r="AQ52" i="41" s="1"/>
  <c r="W51" i="102"/>
  <c r="AG50" i="102"/>
  <c r="AP50" i="102" s="1"/>
  <c r="AF50" i="102"/>
  <c r="AO50" i="102" s="1"/>
  <c r="AE50" i="102"/>
  <c r="Y60" i="53"/>
  <c r="X60" i="53"/>
  <c r="AI57" i="104"/>
  <c r="AN57" i="104"/>
  <c r="AI56" i="54"/>
  <c r="AN56" i="54"/>
  <c r="Y59" i="92"/>
  <c r="X59" i="92"/>
  <c r="AR48" i="98"/>
  <c r="AR61" i="47"/>
  <c r="AH61" i="101"/>
  <c r="AQ61" i="101" s="1"/>
  <c r="AR61" i="97"/>
  <c r="AR53" i="96"/>
  <c r="Y53" i="11"/>
  <c r="Z53" i="11"/>
  <c r="X53" i="11"/>
  <c r="AH51" i="18"/>
  <c r="AQ51" i="18" s="1"/>
  <c r="Z57" i="32"/>
  <c r="Z52" i="41"/>
  <c r="AR48" i="83"/>
  <c r="AI50" i="16"/>
  <c r="AN50" i="16"/>
  <c r="Y53" i="87"/>
  <c r="X53" i="87"/>
  <c r="Y50" i="48"/>
  <c r="X50" i="48"/>
  <c r="AI58" i="92"/>
  <c r="AN58" i="92"/>
  <c r="AG61" i="15"/>
  <c r="AP61" i="15" s="1"/>
  <c r="W62" i="15"/>
  <c r="AF61" i="15"/>
  <c r="AO61" i="15" s="1"/>
  <c r="AE61" i="15"/>
  <c r="AH49" i="42"/>
  <c r="AQ49" i="42" s="1"/>
  <c r="W55" i="95"/>
  <c r="AG54" i="95"/>
  <c r="AP54" i="95" s="1"/>
  <c r="AF54" i="95"/>
  <c r="AO54" i="95" s="1"/>
  <c r="AE54" i="95"/>
  <c r="AH54" i="96"/>
  <c r="AQ54" i="96" s="1"/>
  <c r="Z53" i="43"/>
  <c r="Z49" i="42"/>
  <c r="AG55" i="100"/>
  <c r="AP55" i="100" s="1"/>
  <c r="AE55" i="100"/>
  <c r="AF55" i="100"/>
  <c r="AO55" i="100" s="1"/>
  <c r="W56" i="100"/>
  <c r="AG47" i="85"/>
  <c r="AP47" i="85" s="1"/>
  <c r="W48" i="85"/>
  <c r="AF47" i="85"/>
  <c r="AO47" i="85" s="1"/>
  <c r="AE47" i="85"/>
  <c r="Y49" i="90"/>
  <c r="Z49" i="90" s="1"/>
  <c r="X49" i="90"/>
  <c r="Z61" i="101"/>
  <c r="W61" i="105"/>
  <c r="AG60" i="105"/>
  <c r="AP60" i="105" s="1"/>
  <c r="AF60" i="105"/>
  <c r="AO60" i="105" s="1"/>
  <c r="AE60" i="105"/>
  <c r="W58" i="13"/>
  <c r="AG57" i="13"/>
  <c r="AP57" i="13" s="1"/>
  <c r="AF57" i="13"/>
  <c r="AO57" i="13" s="1"/>
  <c r="AE57" i="13"/>
  <c r="AH49" i="98"/>
  <c r="AQ49" i="98" s="1"/>
  <c r="AI52" i="11"/>
  <c r="AN52" i="11"/>
  <c r="AI54" i="91"/>
  <c r="AN54" i="91"/>
  <c r="AI58" i="44"/>
  <c r="AN58" i="44"/>
  <c r="AR50" i="88"/>
  <c r="AH50" i="102"/>
  <c r="AQ50" i="102" s="1"/>
  <c r="AH52" i="55"/>
  <c r="AQ52" i="55" s="1"/>
  <c r="AI47" i="94"/>
  <c r="AN47" i="94"/>
  <c r="AI53" i="84"/>
  <c r="AN53" i="84"/>
  <c r="AI49" i="48"/>
  <c r="AN49" i="48"/>
  <c r="AH61" i="15"/>
  <c r="AQ61" i="15" s="1"/>
  <c r="AE54" i="96"/>
  <c r="AG54" i="96"/>
  <c r="AP54" i="96" s="1"/>
  <c r="AF54" i="96"/>
  <c r="AO54" i="96" s="1"/>
  <c r="W55" i="96"/>
  <c r="AR50" i="18"/>
  <c r="Y53" i="45"/>
  <c r="X53" i="45"/>
  <c r="AI48" i="90"/>
  <c r="AN48" i="90"/>
  <c r="AH59" i="46"/>
  <c r="AQ59" i="46" s="1"/>
  <c r="Y59" i="86"/>
  <c r="Z59" i="86"/>
  <c r="X59" i="86"/>
  <c r="AI57" i="20"/>
  <c r="AN57" i="20"/>
  <c r="AR51" i="99"/>
  <c r="AH62" i="97"/>
  <c r="AQ62" i="97" s="1"/>
  <c r="AH63" i="89"/>
  <c r="AQ63" i="89" s="1"/>
  <c r="Z52" i="55"/>
  <c r="AI59" i="53"/>
  <c r="AN59" i="53"/>
  <c r="AR48" i="35"/>
  <c r="Y48" i="94"/>
  <c r="X48" i="94"/>
  <c r="Z48" i="94" s="1"/>
  <c r="Y57" i="54"/>
  <c r="X57" i="54"/>
  <c r="Z57" i="54" s="1"/>
  <c r="Z50" i="48" l="1"/>
  <c r="AE62" i="97"/>
  <c r="W51" i="48"/>
  <c r="AE50" i="48"/>
  <c r="AG50" i="48"/>
  <c r="AP50" i="48" s="1"/>
  <c r="AF50" i="48"/>
  <c r="AO50" i="48" s="1"/>
  <c r="W49" i="94"/>
  <c r="AG48" i="94"/>
  <c r="AP48" i="94" s="1"/>
  <c r="AF48" i="94"/>
  <c r="AO48" i="94" s="1"/>
  <c r="AE48" i="94"/>
  <c r="W50" i="90"/>
  <c r="AG49" i="90"/>
  <c r="AP49" i="90" s="1"/>
  <c r="AF49" i="90"/>
  <c r="AO49" i="90" s="1"/>
  <c r="AE49" i="90"/>
  <c r="AE51" i="16"/>
  <c r="AG51" i="16"/>
  <c r="AP51" i="16" s="1"/>
  <c r="W52" i="16"/>
  <c r="AF51" i="16"/>
  <c r="AO51" i="16" s="1"/>
  <c r="AF59" i="86"/>
  <c r="AO59" i="86" s="1"/>
  <c r="AE59" i="86"/>
  <c r="AG59" i="86"/>
  <c r="AP59" i="86" s="1"/>
  <c r="W60" i="86"/>
  <c r="AI57" i="13"/>
  <c r="AN57" i="13"/>
  <c r="AE53" i="43"/>
  <c r="AG53" i="43"/>
  <c r="AP53" i="43" s="1"/>
  <c r="W54" i="43"/>
  <c r="AF53" i="43"/>
  <c r="AO53" i="43" s="1"/>
  <c r="AR50" i="16"/>
  <c r="AR56" i="54"/>
  <c r="AH59" i="44"/>
  <c r="AQ59" i="44" s="1"/>
  <c r="AR58" i="86"/>
  <c r="Y49" i="10"/>
  <c r="X49" i="10"/>
  <c r="Y50" i="98"/>
  <c r="X50" i="98"/>
  <c r="Z50" i="98" s="1"/>
  <c r="AI62" i="97"/>
  <c r="AN62" i="97"/>
  <c r="AG57" i="54"/>
  <c r="AP57" i="54" s="1"/>
  <c r="W58" i="54"/>
  <c r="AE57" i="54"/>
  <c r="AF57" i="54"/>
  <c r="AO57" i="54" s="1"/>
  <c r="AR58" i="44"/>
  <c r="Y56" i="100"/>
  <c r="X56" i="100"/>
  <c r="Z56" i="100" s="1"/>
  <c r="AI54" i="95"/>
  <c r="AN54" i="95"/>
  <c r="Y62" i="15"/>
  <c r="Z62" i="15" s="1"/>
  <c r="X62" i="15"/>
  <c r="AI50" i="102"/>
  <c r="AR50" i="102" s="1"/>
  <c r="AN50" i="102"/>
  <c r="AI51" i="88"/>
  <c r="AN51" i="88"/>
  <c r="Y60" i="93"/>
  <c r="X60" i="93"/>
  <c r="AR52" i="87"/>
  <c r="AH55" i="49"/>
  <c r="AQ55" i="49" s="1"/>
  <c r="W60" i="44"/>
  <c r="AE59" i="44"/>
  <c r="AF59" i="44"/>
  <c r="AO59" i="44" s="1"/>
  <c r="AG59" i="44"/>
  <c r="AP59" i="44" s="1"/>
  <c r="AI49" i="82"/>
  <c r="AN49" i="82"/>
  <c r="AI61" i="52"/>
  <c r="AO61" i="52"/>
  <c r="AI49" i="98"/>
  <c r="AN49" i="98"/>
  <c r="Y50" i="83"/>
  <c r="X50" i="83"/>
  <c r="AI54" i="96"/>
  <c r="AN54" i="96"/>
  <c r="AR59" i="53"/>
  <c r="AR49" i="48"/>
  <c r="Y61" i="105"/>
  <c r="X61" i="105"/>
  <c r="Z61" i="105" s="1"/>
  <c r="AI47" i="85"/>
  <c r="AN47" i="85"/>
  <c r="AH53" i="87"/>
  <c r="AQ53" i="87" s="1"/>
  <c r="AH59" i="92"/>
  <c r="AQ59" i="92" s="1"/>
  <c r="AR57" i="104"/>
  <c r="Y47" i="50"/>
  <c r="X47" i="50"/>
  <c r="Z47" i="50" s="1"/>
  <c r="AG58" i="104"/>
  <c r="AP58" i="104" s="1"/>
  <c r="AE58" i="104"/>
  <c r="W59" i="104"/>
  <c r="AF58" i="104"/>
  <c r="AO58" i="104" s="1"/>
  <c r="X52" i="18"/>
  <c r="Y52" i="18"/>
  <c r="Z52" i="18"/>
  <c r="Z55" i="49"/>
  <c r="AH58" i="20"/>
  <c r="AQ58" i="20" s="1"/>
  <c r="AI54" i="103"/>
  <c r="AR54" i="103" s="1"/>
  <c r="AO54" i="103"/>
  <c r="Y60" i="46"/>
  <c r="X60" i="46"/>
  <c r="AH48" i="94"/>
  <c r="AQ48" i="94" s="1"/>
  <c r="AR48" i="90"/>
  <c r="AR54" i="91"/>
  <c r="Y58" i="13"/>
  <c r="Z58" i="13" s="1"/>
  <c r="X58" i="13"/>
  <c r="W62" i="101"/>
  <c r="AF61" i="101"/>
  <c r="AO61" i="101" s="1"/>
  <c r="AE61" i="101"/>
  <c r="AG61" i="101"/>
  <c r="AP61" i="101" s="1"/>
  <c r="AI55" i="100"/>
  <c r="AN55" i="100"/>
  <c r="Z53" i="87"/>
  <c r="AG52" i="41"/>
  <c r="AP52" i="41" s="1"/>
  <c r="AF52" i="41"/>
  <c r="AO52" i="41" s="1"/>
  <c r="AE52" i="41"/>
  <c r="W53" i="41"/>
  <c r="Z59" i="92"/>
  <c r="AH60" i="53"/>
  <c r="AQ60" i="53" s="1"/>
  <c r="Y52" i="88"/>
  <c r="X52" i="88"/>
  <c r="AI46" i="50"/>
  <c r="AN46" i="50"/>
  <c r="AR54" i="49"/>
  <c r="AH54" i="84"/>
  <c r="AQ54" i="84" s="1"/>
  <c r="AI51" i="18"/>
  <c r="AN51" i="18"/>
  <c r="AH55" i="91"/>
  <c r="AQ55" i="91" s="1"/>
  <c r="Z58" i="20"/>
  <c r="AI48" i="10"/>
  <c r="AN48" i="10"/>
  <c r="Y55" i="103"/>
  <c r="X55" i="103"/>
  <c r="Z55" i="103" s="1"/>
  <c r="AI63" i="89"/>
  <c r="AN63" i="89"/>
  <c r="AF52" i="55"/>
  <c r="AO52" i="55" s="1"/>
  <c r="AG52" i="55"/>
  <c r="AP52" i="55" s="1"/>
  <c r="AE52" i="55"/>
  <c r="W53" i="55"/>
  <c r="AH53" i="45"/>
  <c r="AQ53" i="45" s="1"/>
  <c r="Y55" i="96"/>
  <c r="X55" i="96"/>
  <c r="AR53" i="84"/>
  <c r="AH57" i="54"/>
  <c r="AQ57" i="54" s="1"/>
  <c r="AR57" i="20"/>
  <c r="Z53" i="45"/>
  <c r="AH49" i="90"/>
  <c r="AQ49" i="90" s="1"/>
  <c r="Y48" i="85"/>
  <c r="X48" i="85"/>
  <c r="Y55" i="95"/>
  <c r="X55" i="95"/>
  <c r="AR58" i="92"/>
  <c r="AF57" i="32"/>
  <c r="AO57" i="32" s="1"/>
  <c r="AG57" i="32"/>
  <c r="AP57" i="32" s="1"/>
  <c r="W58" i="32"/>
  <c r="AE57" i="32"/>
  <c r="AH53" i="11"/>
  <c r="AQ53" i="11" s="1"/>
  <c r="Z60" i="53"/>
  <c r="Y51" i="102"/>
  <c r="X51" i="102"/>
  <c r="AF49" i="35"/>
  <c r="AO49" i="35" s="1"/>
  <c r="AG49" i="35"/>
  <c r="AP49" i="35" s="1"/>
  <c r="W50" i="35"/>
  <c r="AE49" i="35"/>
  <c r="AG62" i="47"/>
  <c r="AP62" i="47" s="1"/>
  <c r="AE62" i="47"/>
  <c r="AF62" i="47"/>
  <c r="AO62" i="47" s="1"/>
  <c r="W63" i="47"/>
  <c r="AE55" i="51"/>
  <c r="AF55" i="51"/>
  <c r="AO55" i="51" s="1"/>
  <c r="AG55" i="51"/>
  <c r="AP55" i="51" s="1"/>
  <c r="W56" i="51"/>
  <c r="Z54" i="84"/>
  <c r="AH58" i="104"/>
  <c r="AQ58" i="104" s="1"/>
  <c r="Z55" i="91"/>
  <c r="Y62" i="52"/>
  <c r="X62" i="52"/>
  <c r="Z62" i="52" s="1"/>
  <c r="AI59" i="46"/>
  <c r="AN59" i="46"/>
  <c r="AH59" i="86"/>
  <c r="AQ59" i="86" s="1"/>
  <c r="AR47" i="94"/>
  <c r="AR52" i="11"/>
  <c r="AI60" i="105"/>
  <c r="AN60" i="105"/>
  <c r="W50" i="42"/>
  <c r="AF49" i="42"/>
  <c r="AO49" i="42" s="1"/>
  <c r="AG49" i="42"/>
  <c r="AP49" i="42" s="1"/>
  <c r="AE49" i="42"/>
  <c r="AI61" i="15"/>
  <c r="AN61" i="15"/>
  <c r="AH50" i="48"/>
  <c r="AQ50" i="48" s="1"/>
  <c r="AG53" i="11"/>
  <c r="AP53" i="11" s="1"/>
  <c r="AE53" i="11"/>
  <c r="W54" i="11"/>
  <c r="AF53" i="11"/>
  <c r="AO53" i="11" s="1"/>
  <c r="AI59" i="93"/>
  <c r="AN59" i="93"/>
  <c r="AH51" i="16"/>
  <c r="AQ51" i="16" s="1"/>
  <c r="AR52" i="45"/>
  <c r="Y50" i="82"/>
  <c r="X50" i="82"/>
  <c r="AG52" i="99"/>
  <c r="AP52" i="99" s="1"/>
  <c r="W53" i="99"/>
  <c r="AF52" i="99"/>
  <c r="AO52" i="99" s="1"/>
  <c r="AE52" i="99"/>
  <c r="AI49" i="83"/>
  <c r="AN49" i="83"/>
  <c r="Y63" i="97"/>
  <c r="X63" i="97"/>
  <c r="X64" i="89"/>
  <c r="Y64" i="89"/>
  <c r="Z64" i="89" s="1"/>
  <c r="Z60" i="46" l="1"/>
  <c r="Z60" i="93"/>
  <c r="AF60" i="93"/>
  <c r="AO60" i="93" s="1"/>
  <c r="AG60" i="93"/>
  <c r="AP60" i="93" s="1"/>
  <c r="W61" i="93"/>
  <c r="AE60" i="93"/>
  <c r="AG62" i="15"/>
  <c r="AP62" i="15" s="1"/>
  <c r="AE62" i="15"/>
  <c r="AF62" i="15"/>
  <c r="AO62" i="15" s="1"/>
  <c r="W63" i="15"/>
  <c r="AG50" i="98"/>
  <c r="AP50" i="98" s="1"/>
  <c r="AF50" i="98"/>
  <c r="AO50" i="98" s="1"/>
  <c r="AE50" i="98"/>
  <c r="W51" i="98"/>
  <c r="AE62" i="52"/>
  <c r="AF62" i="52"/>
  <c r="AO62" i="52" s="1"/>
  <c r="AG62" i="52"/>
  <c r="AP62" i="52" s="1"/>
  <c r="W63" i="52"/>
  <c r="W61" i="46"/>
  <c r="AG60" i="46"/>
  <c r="AP60" i="46" s="1"/>
  <c r="AE60" i="46"/>
  <c r="AF60" i="46"/>
  <c r="AO60" i="46" s="1"/>
  <c r="AE58" i="13"/>
  <c r="AF58" i="13"/>
  <c r="AO58" i="13" s="1"/>
  <c r="AG58" i="13"/>
  <c r="AP58" i="13" s="1"/>
  <c r="W59" i="13"/>
  <c r="W62" i="105"/>
  <c r="AG61" i="105"/>
  <c r="AP61" i="105" s="1"/>
  <c r="AF61" i="105"/>
  <c r="AO61" i="105" s="1"/>
  <c r="AE61" i="105"/>
  <c r="AE56" i="100"/>
  <c r="W57" i="100"/>
  <c r="AG56" i="100"/>
  <c r="AP56" i="100" s="1"/>
  <c r="AF56" i="100"/>
  <c r="AO56" i="100" s="1"/>
  <c r="AH64" i="89"/>
  <c r="AQ64" i="89" s="1"/>
  <c r="AI49" i="42"/>
  <c r="AN49" i="42"/>
  <c r="AH51" i="102"/>
  <c r="AQ51" i="102" s="1"/>
  <c r="Y53" i="41"/>
  <c r="X53" i="41"/>
  <c r="Z53" i="41" s="1"/>
  <c r="AR55" i="100"/>
  <c r="AH52" i="18"/>
  <c r="AQ52" i="18" s="1"/>
  <c r="AH47" i="50"/>
  <c r="AQ47" i="50" s="1"/>
  <c r="AR49" i="98"/>
  <c r="AH62" i="15"/>
  <c r="AQ62" i="15" s="1"/>
  <c r="AI57" i="54"/>
  <c r="AN57" i="54"/>
  <c r="Y54" i="43"/>
  <c r="X54" i="43"/>
  <c r="Z54" i="43" s="1"/>
  <c r="Y60" i="86"/>
  <c r="X60" i="86"/>
  <c r="Y52" i="16"/>
  <c r="X52" i="16"/>
  <c r="Z52" i="16" s="1"/>
  <c r="Y49" i="94"/>
  <c r="X49" i="94"/>
  <c r="W65" i="89"/>
  <c r="AE64" i="89"/>
  <c r="AF64" i="89"/>
  <c r="AO64" i="89" s="1"/>
  <c r="AG64" i="89"/>
  <c r="AP64" i="89" s="1"/>
  <c r="AR49" i="83"/>
  <c r="AH50" i="82"/>
  <c r="AQ50" i="82" s="1"/>
  <c r="Z50" i="82"/>
  <c r="Y54" i="11"/>
  <c r="Z54" i="11" s="1"/>
  <c r="X54" i="11"/>
  <c r="AH48" i="85"/>
  <c r="AQ48" i="85" s="1"/>
  <c r="AR46" i="50"/>
  <c r="AI52" i="41"/>
  <c r="AR52" i="41" s="1"/>
  <c r="AN52" i="41"/>
  <c r="AE47" i="50"/>
  <c r="AF47" i="50"/>
  <c r="AO47" i="50" s="1"/>
  <c r="AG47" i="50"/>
  <c r="AP47" i="50" s="1"/>
  <c r="W48" i="50"/>
  <c r="AR54" i="96"/>
  <c r="Y58" i="54"/>
  <c r="X58" i="54"/>
  <c r="Y50" i="90"/>
  <c r="X50" i="90"/>
  <c r="AR59" i="46"/>
  <c r="AH63" i="97"/>
  <c r="AQ63" i="97" s="1"/>
  <c r="AI52" i="99"/>
  <c r="AN52" i="99"/>
  <c r="AI55" i="51"/>
  <c r="AN55" i="51"/>
  <c r="AH55" i="96"/>
  <c r="AQ55" i="96" s="1"/>
  <c r="Z63" i="97"/>
  <c r="AI53" i="11"/>
  <c r="AN53" i="11"/>
  <c r="AF55" i="91"/>
  <c r="AO55" i="91" s="1"/>
  <c r="W56" i="91"/>
  <c r="AG55" i="91"/>
  <c r="AP55" i="91" s="1"/>
  <c r="AE55" i="91"/>
  <c r="AG54" i="84"/>
  <c r="AP54" i="84" s="1"/>
  <c r="AF54" i="84"/>
  <c r="AO54" i="84" s="1"/>
  <c r="AE54" i="84"/>
  <c r="W55" i="84"/>
  <c r="AI49" i="35"/>
  <c r="AN49" i="35"/>
  <c r="Z48" i="85"/>
  <c r="Z55" i="96"/>
  <c r="AR48" i="10"/>
  <c r="AH52" i="88"/>
  <c r="AQ52" i="88" s="1"/>
  <c r="AI61" i="101"/>
  <c r="AN61" i="101"/>
  <c r="AH50" i="83"/>
  <c r="AQ50" i="83" s="1"/>
  <c r="AR61" i="52"/>
  <c r="AI59" i="44"/>
  <c r="AN59" i="44"/>
  <c r="AH49" i="10"/>
  <c r="AQ49" i="10" s="1"/>
  <c r="AI53" i="43"/>
  <c r="AN53" i="43"/>
  <c r="AI59" i="86"/>
  <c r="AR59" i="86" s="1"/>
  <c r="AN59" i="86"/>
  <c r="AI51" i="16"/>
  <c r="AN51" i="16"/>
  <c r="AR59" i="93"/>
  <c r="AR61" i="15"/>
  <c r="Y56" i="51"/>
  <c r="Z56" i="51" s="1"/>
  <c r="X56" i="51"/>
  <c r="Z51" i="102"/>
  <c r="Y53" i="99"/>
  <c r="Z53" i="99" s="1"/>
  <c r="X53" i="99"/>
  <c r="Y50" i="42"/>
  <c r="X50" i="42"/>
  <c r="Y63" i="47"/>
  <c r="X63" i="47"/>
  <c r="X50" i="35"/>
  <c r="Y50" i="35"/>
  <c r="Z50" i="35"/>
  <c r="AE60" i="53"/>
  <c r="AF60" i="53"/>
  <c r="AO60" i="53" s="1"/>
  <c r="AG60" i="53"/>
  <c r="AP60" i="53" s="1"/>
  <c r="W61" i="53"/>
  <c r="AE53" i="45"/>
  <c r="AG53" i="45"/>
  <c r="AP53" i="45" s="1"/>
  <c r="AF53" i="45"/>
  <c r="AO53" i="45" s="1"/>
  <c r="W54" i="45"/>
  <c r="AR63" i="89"/>
  <c r="W59" i="20"/>
  <c r="AG58" i="20"/>
  <c r="AP58" i="20" s="1"/>
  <c r="AE58" i="20"/>
  <c r="AF58" i="20"/>
  <c r="AO58" i="20" s="1"/>
  <c r="Z52" i="88"/>
  <c r="AG55" i="49"/>
  <c r="AP55" i="49" s="1"/>
  <c r="W56" i="49"/>
  <c r="AE55" i="49"/>
  <c r="AF55" i="49"/>
  <c r="AO55" i="49" s="1"/>
  <c r="Y59" i="104"/>
  <c r="Z59" i="104" s="1"/>
  <c r="X59" i="104"/>
  <c r="Z50" i="83"/>
  <c r="Y60" i="44"/>
  <c r="X60" i="44"/>
  <c r="AR51" i="88"/>
  <c r="Z49" i="10"/>
  <c r="AI48" i="94"/>
  <c r="AN48" i="94"/>
  <c r="AI57" i="32"/>
  <c r="AN57" i="32"/>
  <c r="AH55" i="95"/>
  <c r="AQ55" i="95" s="1"/>
  <c r="Y53" i="55"/>
  <c r="Z53" i="55" s="1"/>
  <c r="X53" i="55"/>
  <c r="AH55" i="103"/>
  <c r="AQ55" i="103" s="1"/>
  <c r="AR51" i="18"/>
  <c r="AF59" i="92"/>
  <c r="AO59" i="92" s="1"/>
  <c r="AE59" i="92"/>
  <c r="AG59" i="92"/>
  <c r="AP59" i="92" s="1"/>
  <c r="W60" i="92"/>
  <c r="W54" i="87"/>
  <c r="AE53" i="87"/>
  <c r="AF53" i="87"/>
  <c r="AO53" i="87" s="1"/>
  <c r="AG53" i="87"/>
  <c r="AP53" i="87" s="1"/>
  <c r="Y62" i="101"/>
  <c r="X62" i="101"/>
  <c r="W53" i="18"/>
  <c r="AE52" i="18"/>
  <c r="AN52" i="18" s="1"/>
  <c r="AF52" i="18"/>
  <c r="AO52" i="18" s="1"/>
  <c r="AG52" i="18"/>
  <c r="AI58" i="104"/>
  <c r="AN58" i="104"/>
  <c r="AR47" i="85"/>
  <c r="AR49" i="82"/>
  <c r="AR54" i="95"/>
  <c r="AR62" i="97"/>
  <c r="AR57" i="13"/>
  <c r="AI49" i="90"/>
  <c r="AN49" i="90"/>
  <c r="AI50" i="48"/>
  <c r="AN50" i="48"/>
  <c r="AR60" i="105"/>
  <c r="AH62" i="52"/>
  <c r="AQ62" i="52" s="1"/>
  <c r="AI62" i="47"/>
  <c r="AN62" i="47"/>
  <c r="Y58" i="32"/>
  <c r="X58" i="32"/>
  <c r="Z55" i="95"/>
  <c r="AI52" i="55"/>
  <c r="AR52" i="55" s="1"/>
  <c r="AN52" i="55"/>
  <c r="W56" i="103"/>
  <c r="AF55" i="103"/>
  <c r="AO55" i="103" s="1"/>
  <c r="AE55" i="103"/>
  <c r="AG55" i="103"/>
  <c r="AP55" i="103" s="1"/>
  <c r="AH58" i="13"/>
  <c r="AQ58" i="13" s="1"/>
  <c r="AH60" i="46"/>
  <c r="AQ60" i="46" s="1"/>
  <c r="AH61" i="105"/>
  <c r="AQ61" i="105" s="1"/>
  <c r="AH60" i="93"/>
  <c r="AQ60" i="93" s="1"/>
  <c r="AH56" i="100"/>
  <c r="AQ56" i="100" s="1"/>
  <c r="AH50" i="98"/>
  <c r="AQ50" i="98" s="1"/>
  <c r="Y51" i="48"/>
  <c r="X51" i="48"/>
  <c r="Z58" i="54" l="1"/>
  <c r="Z63" i="47"/>
  <c r="AE53" i="55"/>
  <c r="AF53" i="55"/>
  <c r="AO53" i="55" s="1"/>
  <c r="W54" i="55"/>
  <c r="AG53" i="55"/>
  <c r="AP53" i="55" s="1"/>
  <c r="AF54" i="11"/>
  <c r="AO54" i="11" s="1"/>
  <c r="AG54" i="11"/>
  <c r="AP54" i="11" s="1"/>
  <c r="AE54" i="11"/>
  <c r="W55" i="11"/>
  <c r="W57" i="51"/>
  <c r="AG56" i="51"/>
  <c r="AP56" i="51" s="1"/>
  <c r="AE56" i="51"/>
  <c r="AF56" i="51"/>
  <c r="AO56" i="51" s="1"/>
  <c r="AE63" i="47"/>
  <c r="AG63" i="47"/>
  <c r="AP63" i="47" s="1"/>
  <c r="AF63" i="47"/>
  <c r="AO63" i="47" s="1"/>
  <c r="W64" i="47"/>
  <c r="W59" i="54"/>
  <c r="AG58" i="54"/>
  <c r="AP58" i="54" s="1"/>
  <c r="AE58" i="54"/>
  <c r="AF58" i="54"/>
  <c r="AO58" i="54" s="1"/>
  <c r="AG53" i="99"/>
  <c r="AP53" i="99" s="1"/>
  <c r="AF53" i="99"/>
  <c r="AO53" i="99" s="1"/>
  <c r="AE53" i="99"/>
  <c r="W54" i="99"/>
  <c r="AI55" i="103"/>
  <c r="AN55" i="103"/>
  <c r="AH58" i="32"/>
  <c r="AQ58" i="32" s="1"/>
  <c r="Y60" i="92"/>
  <c r="X60" i="92"/>
  <c r="AH59" i="104"/>
  <c r="AQ59" i="104" s="1"/>
  <c r="Y56" i="49"/>
  <c r="X56" i="49"/>
  <c r="AR49" i="35"/>
  <c r="AR53" i="11"/>
  <c r="AH50" i="90"/>
  <c r="AQ50" i="90" s="1"/>
  <c r="AI47" i="50"/>
  <c r="AN47" i="50"/>
  <c r="AI64" i="89"/>
  <c r="AN64" i="89"/>
  <c r="AG52" i="16"/>
  <c r="AP52" i="16" s="1"/>
  <c r="W53" i="16"/>
  <c r="AE52" i="16"/>
  <c r="AF52" i="16"/>
  <c r="AO52" i="16" s="1"/>
  <c r="AE54" i="43"/>
  <c r="AF54" i="43"/>
  <c r="AO54" i="43" s="1"/>
  <c r="W55" i="43"/>
  <c r="AG54" i="43"/>
  <c r="AP54" i="43" s="1"/>
  <c r="W54" i="41"/>
  <c r="AE53" i="41"/>
  <c r="AF53" i="41"/>
  <c r="AO53" i="41" s="1"/>
  <c r="AG53" i="41"/>
  <c r="AP53" i="41" s="1"/>
  <c r="AI56" i="100"/>
  <c r="AN56" i="100"/>
  <c r="AH51" i="48"/>
  <c r="AQ51" i="48" s="1"/>
  <c r="AR50" i="48"/>
  <c r="AF59" i="104"/>
  <c r="AO59" i="104" s="1"/>
  <c r="AE59" i="104"/>
  <c r="AG59" i="104"/>
  <c r="AP59" i="104" s="1"/>
  <c r="W60" i="104"/>
  <c r="Y59" i="20"/>
  <c r="X59" i="20"/>
  <c r="AI60" i="53"/>
  <c r="AR60" i="53" s="1"/>
  <c r="AN60" i="53"/>
  <c r="AR61" i="101"/>
  <c r="AI55" i="91"/>
  <c r="AN55" i="91"/>
  <c r="AF63" i="97"/>
  <c r="AO63" i="97" s="1"/>
  <c r="W64" i="97"/>
  <c r="AE63" i="97"/>
  <c r="AG63" i="97"/>
  <c r="AP63" i="97" s="1"/>
  <c r="Z50" i="90"/>
  <c r="AG50" i="82"/>
  <c r="AP50" i="82" s="1"/>
  <c r="AE50" i="82"/>
  <c r="W51" i="82"/>
  <c r="AF50" i="82"/>
  <c r="AO50" i="82" s="1"/>
  <c r="Y65" i="89"/>
  <c r="X65" i="89"/>
  <c r="Z65" i="89" s="1"/>
  <c r="Y59" i="13"/>
  <c r="X59" i="13"/>
  <c r="AI60" i="46"/>
  <c r="AN60" i="46"/>
  <c r="Z51" i="48"/>
  <c r="Y53" i="18"/>
  <c r="X53" i="18"/>
  <c r="AI59" i="92"/>
  <c r="AN59" i="92"/>
  <c r="AR57" i="32"/>
  <c r="AH60" i="44"/>
  <c r="AQ60" i="44" s="1"/>
  <c r="AE52" i="88"/>
  <c r="AG52" i="88"/>
  <c r="AP52" i="88" s="1"/>
  <c r="AF52" i="88"/>
  <c r="AO52" i="88" s="1"/>
  <c r="W53" i="88"/>
  <c r="AI53" i="45"/>
  <c r="AN53" i="45"/>
  <c r="AE50" i="35"/>
  <c r="W51" i="35"/>
  <c r="AF50" i="35"/>
  <c r="AO50" i="35" s="1"/>
  <c r="AG50" i="35"/>
  <c r="AP50" i="35" s="1"/>
  <c r="AH50" i="42"/>
  <c r="AQ50" i="42" s="1"/>
  <c r="AF51" i="102"/>
  <c r="AO51" i="102" s="1"/>
  <c r="AE51" i="102"/>
  <c r="W52" i="102"/>
  <c r="AG51" i="102"/>
  <c r="AP51" i="102" s="1"/>
  <c r="Y55" i="84"/>
  <c r="X55" i="84"/>
  <c r="AR55" i="51"/>
  <c r="AH49" i="94"/>
  <c r="AQ49" i="94" s="1"/>
  <c r="AH60" i="86"/>
  <c r="AQ60" i="86" s="1"/>
  <c r="AR49" i="42"/>
  <c r="AI61" i="105"/>
  <c r="AN61" i="105"/>
  <c r="AI62" i="52"/>
  <c r="AN62" i="52"/>
  <c r="AI60" i="93"/>
  <c r="AN60" i="93"/>
  <c r="Y56" i="103"/>
  <c r="X56" i="103"/>
  <c r="AR49" i="90"/>
  <c r="AR58" i="104"/>
  <c r="AH62" i="101"/>
  <c r="AQ62" i="101" s="1"/>
  <c r="AI53" i="87"/>
  <c r="AN53" i="87"/>
  <c r="Z60" i="44"/>
  <c r="Z50" i="42"/>
  <c r="AH56" i="51"/>
  <c r="AQ56" i="51" s="1"/>
  <c r="AR53" i="43"/>
  <c r="W56" i="96"/>
  <c r="AE55" i="96"/>
  <c r="AF55" i="96"/>
  <c r="AO55" i="96" s="1"/>
  <c r="AG55" i="96"/>
  <c r="AP55" i="96" s="1"/>
  <c r="AI54" i="84"/>
  <c r="AN54" i="84"/>
  <c r="Y56" i="91"/>
  <c r="X56" i="91"/>
  <c r="AH58" i="54"/>
  <c r="AQ58" i="54" s="1"/>
  <c r="Y48" i="50"/>
  <c r="X48" i="50"/>
  <c r="Z48" i="50" s="1"/>
  <c r="Z49" i="94"/>
  <c r="Z60" i="86"/>
  <c r="AR57" i="54"/>
  <c r="Y61" i="46"/>
  <c r="Z61" i="46" s="1"/>
  <c r="X61" i="46"/>
  <c r="Y63" i="15"/>
  <c r="X63" i="15"/>
  <c r="Z63" i="15" s="1"/>
  <c r="Y61" i="93"/>
  <c r="Z61" i="93" s="1"/>
  <c r="X61" i="93"/>
  <c r="Z58" i="32"/>
  <c r="AR62" i="47"/>
  <c r="Z62" i="101"/>
  <c r="Y54" i="87"/>
  <c r="X54" i="87"/>
  <c r="AR48" i="94"/>
  <c r="Y61" i="53"/>
  <c r="X61" i="53"/>
  <c r="AH50" i="35"/>
  <c r="AQ50" i="35" s="1"/>
  <c r="AR59" i="44"/>
  <c r="W49" i="85"/>
  <c r="AG48" i="85"/>
  <c r="AP48" i="85" s="1"/>
  <c r="AF48" i="85"/>
  <c r="AO48" i="85" s="1"/>
  <c r="AE48" i="85"/>
  <c r="AR52" i="99"/>
  <c r="AH54" i="11"/>
  <c r="AQ54" i="11" s="1"/>
  <c r="AI58" i="13"/>
  <c r="AN58" i="13"/>
  <c r="Y51" i="98"/>
  <c r="X51" i="98"/>
  <c r="W56" i="95"/>
  <c r="AE55" i="95"/>
  <c r="AG55" i="95"/>
  <c r="AP55" i="95" s="1"/>
  <c r="AF55" i="95"/>
  <c r="AO55" i="95" s="1"/>
  <c r="AI52" i="18"/>
  <c r="AP52" i="18"/>
  <c r="AH53" i="55"/>
  <c r="AQ53" i="55" s="1"/>
  <c r="W50" i="10"/>
  <c r="AG49" i="10"/>
  <c r="AP49" i="10" s="1"/>
  <c r="AF49" i="10"/>
  <c r="AO49" i="10" s="1"/>
  <c r="AE49" i="10"/>
  <c r="W51" i="83"/>
  <c r="AG50" i="83"/>
  <c r="AP50" i="83" s="1"/>
  <c r="AE50" i="83"/>
  <c r="AF50" i="83"/>
  <c r="AO50" i="83" s="1"/>
  <c r="AI55" i="49"/>
  <c r="AN55" i="49"/>
  <c r="AI58" i="20"/>
  <c r="AN58" i="20"/>
  <c r="Y54" i="45"/>
  <c r="Z54" i="45"/>
  <c r="X54" i="45"/>
  <c r="AH63" i="47"/>
  <c r="AQ63" i="47" s="1"/>
  <c r="AH53" i="99"/>
  <c r="AQ53" i="99" s="1"/>
  <c r="AR51" i="16"/>
  <c r="AH52" i="16"/>
  <c r="AQ52" i="16" s="1"/>
  <c r="AH54" i="43"/>
  <c r="AQ54" i="43" s="1"/>
  <c r="AH53" i="41"/>
  <c r="AQ53" i="41" s="1"/>
  <c r="Y57" i="100"/>
  <c r="X57" i="100"/>
  <c r="Z57" i="100" s="1"/>
  <c r="Y62" i="105"/>
  <c r="X62" i="105"/>
  <c r="Y63" i="52"/>
  <c r="X63" i="52"/>
  <c r="Z63" i="52" s="1"/>
  <c r="AI50" i="98"/>
  <c r="AN50" i="98"/>
  <c r="AI62" i="15"/>
  <c r="AN62" i="15"/>
  <c r="Z55" i="84" l="1"/>
  <c r="Z51" i="98"/>
  <c r="AG51" i="98" s="1"/>
  <c r="Z61" i="53"/>
  <c r="AF61" i="53" s="1"/>
  <c r="AO61" i="53" s="1"/>
  <c r="AE51" i="98"/>
  <c r="AN51" i="98" s="1"/>
  <c r="AF51" i="98"/>
  <c r="AO51" i="98" s="1"/>
  <c r="W52" i="98"/>
  <c r="AG61" i="53"/>
  <c r="AP61" i="53" s="1"/>
  <c r="W62" i="53"/>
  <c r="AE61" i="53"/>
  <c r="W62" i="46"/>
  <c r="AF61" i="46"/>
  <c r="AO61" i="46" s="1"/>
  <c r="AE61" i="46"/>
  <c r="AG61" i="46"/>
  <c r="AP61" i="46" s="1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H62" i="105"/>
  <c r="AQ62" i="105" s="1"/>
  <c r="AH63" i="52"/>
  <c r="AQ63" i="52" s="1"/>
  <c r="AH57" i="100"/>
  <c r="AQ57" i="100" s="1"/>
  <c r="AH54" i="45"/>
  <c r="AQ54" i="45" s="1"/>
  <c r="AR55" i="49"/>
  <c r="AI48" i="85"/>
  <c r="AN48" i="85"/>
  <c r="AH48" i="50"/>
  <c r="AQ48" i="50" s="1"/>
  <c r="AR54" i="84"/>
  <c r="AH55" i="84"/>
  <c r="AQ55" i="84" s="1"/>
  <c r="AI51" i="102"/>
  <c r="AN51" i="102"/>
  <c r="AI52" i="88"/>
  <c r="AN52" i="88"/>
  <c r="Y51" i="82"/>
  <c r="X51" i="82"/>
  <c r="AI63" i="97"/>
  <c r="AN63" i="97"/>
  <c r="Y54" i="41"/>
  <c r="Z54" i="41" s="1"/>
  <c r="X54" i="41"/>
  <c r="AR64" i="89"/>
  <c r="AH56" i="49"/>
  <c r="AQ56" i="49" s="1"/>
  <c r="W58" i="100"/>
  <c r="AG57" i="100"/>
  <c r="AP57" i="100" s="1"/>
  <c r="AE57" i="100"/>
  <c r="AF57" i="100"/>
  <c r="AO57" i="100" s="1"/>
  <c r="AG54" i="45"/>
  <c r="AP54" i="45" s="1"/>
  <c r="AE54" i="45"/>
  <c r="W55" i="45"/>
  <c r="AF54" i="45"/>
  <c r="AO54" i="45" s="1"/>
  <c r="AI49" i="10"/>
  <c r="AN49" i="10"/>
  <c r="W63" i="101"/>
  <c r="AG62" i="101"/>
  <c r="AP62" i="101" s="1"/>
  <c r="AE62" i="101"/>
  <c r="AF62" i="101"/>
  <c r="AO62" i="101" s="1"/>
  <c r="AG48" i="50"/>
  <c r="AP48" i="50" s="1"/>
  <c r="W49" i="50"/>
  <c r="AF48" i="50"/>
  <c r="AO48" i="50" s="1"/>
  <c r="AE48" i="50"/>
  <c r="AE50" i="42"/>
  <c r="AG50" i="42"/>
  <c r="AP50" i="42" s="1"/>
  <c r="W51" i="42"/>
  <c r="AF50" i="42"/>
  <c r="AO50" i="42" s="1"/>
  <c r="AH56" i="103"/>
  <c r="AQ56" i="103" s="1"/>
  <c r="AR62" i="52"/>
  <c r="AR53" i="45"/>
  <c r="AG51" i="48"/>
  <c r="AP51" i="48" s="1"/>
  <c r="AE51" i="48"/>
  <c r="AF51" i="48"/>
  <c r="AO51" i="48" s="1"/>
  <c r="W52" i="48"/>
  <c r="AH65" i="89"/>
  <c r="AQ65" i="89" s="1"/>
  <c r="AI50" i="82"/>
  <c r="AN50" i="82"/>
  <c r="Y64" i="97"/>
  <c r="X64" i="97"/>
  <c r="Y60" i="104"/>
  <c r="X60" i="104"/>
  <c r="AR56" i="100"/>
  <c r="Z56" i="49"/>
  <c r="Y54" i="99"/>
  <c r="Z54" i="99" s="1"/>
  <c r="X54" i="99"/>
  <c r="AI58" i="54"/>
  <c r="AN58" i="54"/>
  <c r="Y57" i="51"/>
  <c r="X57" i="51"/>
  <c r="Z57" i="51" s="1"/>
  <c r="AH63" i="15"/>
  <c r="AQ63" i="15" s="1"/>
  <c r="AH56" i="91"/>
  <c r="AQ56" i="91" s="1"/>
  <c r="AE60" i="44"/>
  <c r="AF60" i="44"/>
  <c r="AO60" i="44" s="1"/>
  <c r="W61" i="44"/>
  <c r="AG60" i="44"/>
  <c r="AP60" i="44" s="1"/>
  <c r="Z56" i="103"/>
  <c r="AF65" i="89"/>
  <c r="AO65" i="89" s="1"/>
  <c r="AG65" i="89"/>
  <c r="AP65" i="89" s="1"/>
  <c r="AE65" i="89"/>
  <c r="W66" i="89"/>
  <c r="AI52" i="16"/>
  <c r="AN52" i="16"/>
  <c r="AR47" i="50"/>
  <c r="AH60" i="92"/>
  <c r="AQ60" i="92" s="1"/>
  <c r="AI53" i="99"/>
  <c r="AN53" i="99"/>
  <c r="AI63" i="47"/>
  <c r="AN63" i="47"/>
  <c r="AI50" i="83"/>
  <c r="AN50" i="83"/>
  <c r="AI55" i="95"/>
  <c r="AN55" i="95"/>
  <c r="AR58" i="13"/>
  <c r="Y49" i="85"/>
  <c r="Z49" i="85" s="1"/>
  <c r="X49" i="85"/>
  <c r="AE63" i="15"/>
  <c r="W64" i="15"/>
  <c r="AG63" i="15"/>
  <c r="AP63" i="15" s="1"/>
  <c r="AF63" i="15"/>
  <c r="AO63" i="15" s="1"/>
  <c r="Z56" i="91"/>
  <c r="AR61" i="105"/>
  <c r="Y53" i="88"/>
  <c r="X53" i="88"/>
  <c r="AR59" i="92"/>
  <c r="AR60" i="46"/>
  <c r="AG50" i="90"/>
  <c r="AP50" i="90" s="1"/>
  <c r="AE50" i="90"/>
  <c r="AF50" i="90"/>
  <c r="AO50" i="90" s="1"/>
  <c r="W51" i="90"/>
  <c r="AH59" i="20"/>
  <c r="AQ59" i="20" s="1"/>
  <c r="AI59" i="104"/>
  <c r="AN59" i="104"/>
  <c r="Y55" i="43"/>
  <c r="X55" i="43"/>
  <c r="Y53" i="16"/>
  <c r="X53" i="16"/>
  <c r="Z53" i="16" s="1"/>
  <c r="Z60" i="92"/>
  <c r="Y59" i="54"/>
  <c r="X59" i="54"/>
  <c r="Y55" i="11"/>
  <c r="Z55" i="11" s="1"/>
  <c r="X55" i="11"/>
  <c r="Y54" i="55"/>
  <c r="X54" i="55"/>
  <c r="AG63" i="52"/>
  <c r="AP63" i="52" s="1"/>
  <c r="AE63" i="52"/>
  <c r="AF63" i="52"/>
  <c r="AO63" i="52" s="1"/>
  <c r="W64" i="52"/>
  <c r="AR62" i="15"/>
  <c r="Z62" i="105"/>
  <c r="AR58" i="20"/>
  <c r="Y50" i="10"/>
  <c r="X50" i="10"/>
  <c r="Y56" i="95"/>
  <c r="X56" i="95"/>
  <c r="AH54" i="87"/>
  <c r="AQ54" i="87" s="1"/>
  <c r="AE58" i="32"/>
  <c r="AF58" i="32"/>
  <c r="AO58" i="32" s="1"/>
  <c r="AG58" i="32"/>
  <c r="AP58" i="32" s="1"/>
  <c r="W59" i="32"/>
  <c r="W61" i="86"/>
  <c r="AE60" i="86"/>
  <c r="AG60" i="86"/>
  <c r="AP60" i="86" s="1"/>
  <c r="AF60" i="86"/>
  <c r="AO60" i="86" s="1"/>
  <c r="AI55" i="96"/>
  <c r="AN55" i="96"/>
  <c r="AR53" i="87"/>
  <c r="Y51" i="35"/>
  <c r="X51" i="35"/>
  <c r="Z51" i="35" s="1"/>
  <c r="AH53" i="18"/>
  <c r="AQ53" i="18" s="1"/>
  <c r="AH59" i="13"/>
  <c r="AQ59" i="13" s="1"/>
  <c r="AR55" i="91"/>
  <c r="Z59" i="20"/>
  <c r="AI54" i="11"/>
  <c r="AN54" i="11"/>
  <c r="AR50" i="98"/>
  <c r="Y51" i="83"/>
  <c r="X51" i="83"/>
  <c r="AR52" i="18"/>
  <c r="AH51" i="98"/>
  <c r="AQ51" i="98" s="1"/>
  <c r="AH61" i="53"/>
  <c r="AQ61" i="53" s="1"/>
  <c r="Z54" i="87"/>
  <c r="AH61" i="93"/>
  <c r="AQ61" i="93" s="1"/>
  <c r="AH61" i="46"/>
  <c r="AQ61" i="46" s="1"/>
  <c r="AF49" i="94"/>
  <c r="AO49" i="94" s="1"/>
  <c r="W50" i="94"/>
  <c r="AE49" i="94"/>
  <c r="AG49" i="94"/>
  <c r="AP49" i="94" s="1"/>
  <c r="Y56" i="96"/>
  <c r="X56" i="96"/>
  <c r="AR60" i="93"/>
  <c r="Y52" i="102"/>
  <c r="Z52" i="102" s="1"/>
  <c r="X52" i="102"/>
  <c r="AI50" i="35"/>
  <c r="AN50" i="35"/>
  <c r="Z53" i="18"/>
  <c r="Z59" i="13"/>
  <c r="AI53" i="41"/>
  <c r="AR53" i="41" s="1"/>
  <c r="AN53" i="41"/>
  <c r="AI54" i="43"/>
  <c r="AN54" i="43"/>
  <c r="AR55" i="103"/>
  <c r="Y64" i="47"/>
  <c r="Z64" i="47" s="1"/>
  <c r="X64" i="47"/>
  <c r="AI56" i="51"/>
  <c r="AN56" i="51"/>
  <c r="AI53" i="55"/>
  <c r="AR53" i="55" s="1"/>
  <c r="AN53" i="55"/>
  <c r="Z51" i="83" l="1"/>
  <c r="Z56" i="95"/>
  <c r="Z53" i="88"/>
  <c r="Z60" i="104"/>
  <c r="Z56" i="96"/>
  <c r="AE56" i="96" s="1"/>
  <c r="Z55" i="43"/>
  <c r="AG55" i="43" s="1"/>
  <c r="AP55" i="43" s="1"/>
  <c r="AF52" i="102"/>
  <c r="AO52" i="102" s="1"/>
  <c r="AG52" i="102"/>
  <c r="AP52" i="102" s="1"/>
  <c r="W53" i="102"/>
  <c r="AE52" i="102"/>
  <c r="W56" i="11"/>
  <c r="AE55" i="11"/>
  <c r="AF55" i="11"/>
  <c r="AO55" i="11" s="1"/>
  <c r="AG55" i="11"/>
  <c r="AP55" i="11" s="1"/>
  <c r="W61" i="104"/>
  <c r="AF60" i="104"/>
  <c r="AO60" i="104" s="1"/>
  <c r="AG60" i="104"/>
  <c r="AP60" i="104" s="1"/>
  <c r="AE60" i="104"/>
  <c r="AE54" i="41"/>
  <c r="AN54" i="41" s="1"/>
  <c r="AF54" i="41"/>
  <c r="AO54" i="41" s="1"/>
  <c r="AG54" i="41"/>
  <c r="W55" i="41"/>
  <c r="W56" i="43"/>
  <c r="AE55" i="43"/>
  <c r="AG54" i="99"/>
  <c r="AP54" i="99" s="1"/>
  <c r="AE54" i="99"/>
  <c r="AF54" i="99"/>
  <c r="AO54" i="99" s="1"/>
  <c r="W55" i="99"/>
  <c r="W58" i="51"/>
  <c r="AF57" i="51"/>
  <c r="AO57" i="51" s="1"/>
  <c r="AE57" i="51"/>
  <c r="AG57" i="51"/>
  <c r="AP57" i="51" s="1"/>
  <c r="W54" i="88"/>
  <c r="AG53" i="88"/>
  <c r="AP53" i="88" s="1"/>
  <c r="AF53" i="88"/>
  <c r="AO53" i="88" s="1"/>
  <c r="AE53" i="88"/>
  <c r="AF64" i="47"/>
  <c r="AO64" i="47" s="1"/>
  <c r="AG64" i="47"/>
  <c r="AP64" i="47" s="1"/>
  <c r="AE64" i="47"/>
  <c r="W65" i="47"/>
  <c r="AF49" i="85"/>
  <c r="AO49" i="85" s="1"/>
  <c r="AE49" i="85"/>
  <c r="W50" i="85"/>
  <c r="AG49" i="85"/>
  <c r="AP49" i="85" s="1"/>
  <c r="AF56" i="96"/>
  <c r="AO56" i="96" s="1"/>
  <c r="W57" i="96"/>
  <c r="AG56" i="96"/>
  <c r="AP56" i="96" s="1"/>
  <c r="AF51" i="83"/>
  <c r="AO51" i="83" s="1"/>
  <c r="AG51" i="83"/>
  <c r="AP51" i="83" s="1"/>
  <c r="AE51" i="83"/>
  <c r="W52" i="83"/>
  <c r="AE56" i="95"/>
  <c r="W57" i="95"/>
  <c r="AG56" i="95"/>
  <c r="AP56" i="95" s="1"/>
  <c r="AF56" i="95"/>
  <c r="AO56" i="95" s="1"/>
  <c r="AR56" i="51"/>
  <c r="W60" i="20"/>
  <c r="AG59" i="20"/>
  <c r="AP59" i="20" s="1"/>
  <c r="AF59" i="20"/>
  <c r="AO59" i="20" s="1"/>
  <c r="AE59" i="20"/>
  <c r="Y61" i="86"/>
  <c r="X61" i="86"/>
  <c r="Z61" i="86" s="1"/>
  <c r="AH55" i="11"/>
  <c r="AQ55" i="11" s="1"/>
  <c r="AG60" i="92"/>
  <c r="AP60" i="92" s="1"/>
  <c r="AF60" i="92"/>
  <c r="AO60" i="92" s="1"/>
  <c r="W61" i="92"/>
  <c r="AE60" i="92"/>
  <c r="AR50" i="83"/>
  <c r="AI60" i="44"/>
  <c r="AN60" i="44"/>
  <c r="Y52" i="48"/>
  <c r="X52" i="48"/>
  <c r="AR48" i="85"/>
  <c r="AI55" i="84"/>
  <c r="AN55" i="84"/>
  <c r="AH51" i="35"/>
  <c r="AQ51" i="35" s="1"/>
  <c r="AR55" i="96"/>
  <c r="W63" i="105"/>
  <c r="AF62" i="105"/>
  <c r="AO62" i="105" s="1"/>
  <c r="AG62" i="105"/>
  <c r="AP62" i="105" s="1"/>
  <c r="AE62" i="105"/>
  <c r="AI63" i="52"/>
  <c r="AN63" i="52"/>
  <c r="AH53" i="16"/>
  <c r="AQ53" i="16" s="1"/>
  <c r="AR52" i="16"/>
  <c r="W57" i="103"/>
  <c r="AG56" i="103"/>
  <c r="AP56" i="103" s="1"/>
  <c r="AE56" i="103"/>
  <c r="AF56" i="103"/>
  <c r="AO56" i="103" s="1"/>
  <c r="W57" i="49"/>
  <c r="AE56" i="49"/>
  <c r="AF56" i="49"/>
  <c r="AO56" i="49" s="1"/>
  <c r="AG56" i="49"/>
  <c r="AP56" i="49" s="1"/>
  <c r="AH64" i="97"/>
  <c r="AQ64" i="97" s="1"/>
  <c r="AI48" i="50"/>
  <c r="AN48" i="50"/>
  <c r="AI62" i="101"/>
  <c r="AN62" i="101"/>
  <c r="AI57" i="100"/>
  <c r="AN57" i="100"/>
  <c r="Y62" i="46"/>
  <c r="X62" i="46"/>
  <c r="Z62" i="46" s="1"/>
  <c r="AG59" i="13"/>
  <c r="AP59" i="13" s="1"/>
  <c r="W60" i="13"/>
  <c r="AE59" i="13"/>
  <c r="AF59" i="13"/>
  <c r="AO59" i="13" s="1"/>
  <c r="AF51" i="35"/>
  <c r="AO51" i="35" s="1"/>
  <c r="W52" i="35"/>
  <c r="AE51" i="35"/>
  <c r="AG51" i="35"/>
  <c r="AP51" i="35" s="1"/>
  <c r="Y59" i="32"/>
  <c r="X59" i="32"/>
  <c r="AH50" i="10"/>
  <c r="AQ50" i="10" s="1"/>
  <c r="AF53" i="16"/>
  <c r="AO53" i="16" s="1"/>
  <c r="W54" i="16"/>
  <c r="AG53" i="16"/>
  <c r="AP53" i="16" s="1"/>
  <c r="AE53" i="16"/>
  <c r="AR59" i="104"/>
  <c r="Y64" i="15"/>
  <c r="X64" i="15"/>
  <c r="Z64" i="15" s="1"/>
  <c r="AR63" i="47"/>
  <c r="Z64" i="97"/>
  <c r="AI51" i="48"/>
  <c r="AN51" i="48"/>
  <c r="X55" i="45"/>
  <c r="Z55" i="45"/>
  <c r="Y55" i="45"/>
  <c r="AR52" i="88"/>
  <c r="AI61" i="93"/>
  <c r="AN61" i="93"/>
  <c r="Y56" i="84"/>
  <c r="X56" i="84"/>
  <c r="AI51" i="98"/>
  <c r="AP51" i="98"/>
  <c r="Z50" i="10"/>
  <c r="AH54" i="55"/>
  <c r="AQ54" i="55" s="1"/>
  <c r="AH59" i="54"/>
  <c r="AQ59" i="54" s="1"/>
  <c r="Y51" i="90"/>
  <c r="X51" i="90"/>
  <c r="AI63" i="15"/>
  <c r="AN63" i="15"/>
  <c r="Y66" i="89"/>
  <c r="X66" i="89"/>
  <c r="Z66" i="89" s="1"/>
  <c r="AR58" i="54"/>
  <c r="Y51" i="42"/>
  <c r="X51" i="42"/>
  <c r="Y49" i="50"/>
  <c r="X49" i="50"/>
  <c r="Z49" i="50" s="1"/>
  <c r="Y63" i="101"/>
  <c r="X63" i="101"/>
  <c r="AI54" i="45"/>
  <c r="AN54" i="45"/>
  <c r="Y58" i="100"/>
  <c r="X58" i="100"/>
  <c r="AR63" i="97"/>
  <c r="Y62" i="93"/>
  <c r="X62" i="93"/>
  <c r="AI61" i="53"/>
  <c r="AN61" i="53"/>
  <c r="X52" i="98"/>
  <c r="Y52" i="98"/>
  <c r="AI49" i="94"/>
  <c r="AN49" i="94"/>
  <c r="AH64" i="47"/>
  <c r="AQ64" i="47" s="1"/>
  <c r="AR54" i="43"/>
  <c r="AR50" i="35"/>
  <c r="AH56" i="96"/>
  <c r="AQ56" i="96" s="1"/>
  <c r="Y50" i="94"/>
  <c r="X50" i="94"/>
  <c r="AE54" i="87"/>
  <c r="W55" i="87"/>
  <c r="AF54" i="87"/>
  <c r="AO54" i="87" s="1"/>
  <c r="AG54" i="87"/>
  <c r="AP54" i="87" s="1"/>
  <c r="Z54" i="55"/>
  <c r="Z59" i="54"/>
  <c r="AH55" i="43"/>
  <c r="AQ55" i="43" s="1"/>
  <c r="AF56" i="91"/>
  <c r="AO56" i="91" s="1"/>
  <c r="AE56" i="91"/>
  <c r="AG56" i="91"/>
  <c r="AP56" i="91" s="1"/>
  <c r="W57" i="91"/>
  <c r="AH49" i="85"/>
  <c r="AQ49" i="85" s="1"/>
  <c r="AR55" i="95"/>
  <c r="AR53" i="99"/>
  <c r="AI65" i="89"/>
  <c r="AN65" i="89"/>
  <c r="Y61" i="44"/>
  <c r="X61" i="44"/>
  <c r="AH54" i="99"/>
  <c r="AQ54" i="99" s="1"/>
  <c r="AH60" i="104"/>
  <c r="AQ60" i="104" s="1"/>
  <c r="AH51" i="82"/>
  <c r="AQ51" i="82" s="1"/>
  <c r="AR51" i="102"/>
  <c r="Y62" i="53"/>
  <c r="X62" i="53"/>
  <c r="Z62" i="53" s="1"/>
  <c r="AG53" i="18"/>
  <c r="AP53" i="18" s="1"/>
  <c r="AE53" i="18"/>
  <c r="W54" i="18"/>
  <c r="AF53" i="18"/>
  <c r="AO53" i="18" s="1"/>
  <c r="AH52" i="102"/>
  <c r="AQ52" i="102" s="1"/>
  <c r="AH51" i="83"/>
  <c r="AQ51" i="83" s="1"/>
  <c r="AR54" i="11"/>
  <c r="AI60" i="86"/>
  <c r="AN60" i="86"/>
  <c r="AI58" i="32"/>
  <c r="AR58" i="32" s="1"/>
  <c r="AN58" i="32"/>
  <c r="AH56" i="95"/>
  <c r="AQ56" i="95" s="1"/>
  <c r="Y64" i="52"/>
  <c r="X64" i="52"/>
  <c r="AI50" i="90"/>
  <c r="AN50" i="90"/>
  <c r="AH53" i="88"/>
  <c r="AQ53" i="88" s="1"/>
  <c r="AH57" i="51"/>
  <c r="AQ57" i="51" s="1"/>
  <c r="AR50" i="82"/>
  <c r="AI50" i="42"/>
  <c r="AN50" i="42"/>
  <c r="AR49" i="10"/>
  <c r="AH54" i="41"/>
  <c r="AQ54" i="41" s="1"/>
  <c r="Z51" i="82"/>
  <c r="AI61" i="46"/>
  <c r="AN61" i="46"/>
  <c r="Z56" i="84" l="1"/>
  <c r="Z50" i="94"/>
  <c r="Z62" i="93"/>
  <c r="AF62" i="93" s="1"/>
  <c r="AO62" i="93" s="1"/>
  <c r="Z59" i="32"/>
  <c r="AF55" i="43"/>
  <c r="AO55" i="43" s="1"/>
  <c r="Z52" i="98"/>
  <c r="AF62" i="53"/>
  <c r="AO62" i="53" s="1"/>
  <c r="W63" i="53"/>
  <c r="AE62" i="53"/>
  <c r="AG62" i="53"/>
  <c r="AP62" i="53" s="1"/>
  <c r="W63" i="93"/>
  <c r="AG62" i="93"/>
  <c r="AP62" i="93" s="1"/>
  <c r="W60" i="32"/>
  <c r="AG59" i="32"/>
  <c r="AP59" i="32" s="1"/>
  <c r="AE59" i="32"/>
  <c r="AN59" i="32" s="1"/>
  <c r="AF59" i="32"/>
  <c r="W57" i="84"/>
  <c r="AG56" i="84"/>
  <c r="AP56" i="84" s="1"/>
  <c r="AE56" i="84"/>
  <c r="AF56" i="84"/>
  <c r="AO56" i="84" s="1"/>
  <c r="AE50" i="94"/>
  <c r="W51" i="94"/>
  <c r="AG50" i="94"/>
  <c r="AP50" i="94" s="1"/>
  <c r="AF50" i="94"/>
  <c r="AO50" i="94" s="1"/>
  <c r="AE52" i="98"/>
  <c r="AF52" i="98"/>
  <c r="AO52" i="98" s="1"/>
  <c r="AG52" i="98"/>
  <c r="AP52" i="98" s="1"/>
  <c r="W53" i="98"/>
  <c r="AH64" i="52"/>
  <c r="AQ64" i="52" s="1"/>
  <c r="AI56" i="91"/>
  <c r="AN56" i="91"/>
  <c r="Y55" i="87"/>
  <c r="X55" i="87"/>
  <c r="AH63" i="101"/>
  <c r="AQ63" i="101" s="1"/>
  <c r="AH51" i="42"/>
  <c r="AQ51" i="42" s="1"/>
  <c r="AE66" i="89"/>
  <c r="W67" i="89"/>
  <c r="AG66" i="89"/>
  <c r="AP66" i="89" s="1"/>
  <c r="AF66" i="89"/>
  <c r="AO66" i="89" s="1"/>
  <c r="AR61" i="93"/>
  <c r="AF64" i="15"/>
  <c r="AO64" i="15" s="1"/>
  <c r="AG64" i="15"/>
  <c r="AP64" i="15" s="1"/>
  <c r="W65" i="15"/>
  <c r="AE64" i="15"/>
  <c r="AI59" i="13"/>
  <c r="AN59" i="13"/>
  <c r="AI56" i="103"/>
  <c r="AN56" i="103"/>
  <c r="AI60" i="92"/>
  <c r="AN60" i="92"/>
  <c r="AI56" i="96"/>
  <c r="AN56" i="96"/>
  <c r="Y50" i="85"/>
  <c r="X50" i="85"/>
  <c r="Y54" i="88"/>
  <c r="X54" i="88"/>
  <c r="AI54" i="41"/>
  <c r="AP54" i="41"/>
  <c r="Y56" i="11"/>
  <c r="Z56" i="11" s="1"/>
  <c r="X56" i="11"/>
  <c r="AR50" i="42"/>
  <c r="AG51" i="82"/>
  <c r="AP51" i="82" s="1"/>
  <c r="AE51" i="82"/>
  <c r="AF51" i="82"/>
  <c r="AO51" i="82" s="1"/>
  <c r="W52" i="82"/>
  <c r="Z64" i="52"/>
  <c r="AH61" i="44"/>
  <c r="AQ61" i="44" s="1"/>
  <c r="AE59" i="54"/>
  <c r="W60" i="54"/>
  <c r="AG59" i="54"/>
  <c r="AP59" i="54" s="1"/>
  <c r="AF59" i="54"/>
  <c r="AO59" i="54" s="1"/>
  <c r="AI54" i="87"/>
  <c r="AN54" i="87"/>
  <c r="AR61" i="53"/>
  <c r="AH58" i="100"/>
  <c r="AQ58" i="100" s="1"/>
  <c r="Z63" i="101"/>
  <c r="Z51" i="42"/>
  <c r="AR51" i="98"/>
  <c r="AR51" i="48"/>
  <c r="Y54" i="16"/>
  <c r="X54" i="16"/>
  <c r="AI51" i="35"/>
  <c r="AN51" i="35"/>
  <c r="Y60" i="13"/>
  <c r="X60" i="13"/>
  <c r="Z60" i="13" s="1"/>
  <c r="AR57" i="100"/>
  <c r="AI62" i="105"/>
  <c r="AN62" i="105"/>
  <c r="AR55" i="84"/>
  <c r="Y61" i="92"/>
  <c r="X61" i="92"/>
  <c r="Z61" i="92" s="1"/>
  <c r="AI59" i="20"/>
  <c r="AN59" i="20"/>
  <c r="Y52" i="83"/>
  <c r="X52" i="83"/>
  <c r="AI49" i="85"/>
  <c r="AN49" i="85"/>
  <c r="Y55" i="99"/>
  <c r="Z55" i="99" s="1"/>
  <c r="X55" i="99"/>
  <c r="Y61" i="104"/>
  <c r="X61" i="104"/>
  <c r="Y54" i="18"/>
  <c r="X54" i="18"/>
  <c r="Z61" i="44"/>
  <c r="W55" i="55"/>
  <c r="AE54" i="55"/>
  <c r="AG54" i="55"/>
  <c r="AP54" i="55" s="1"/>
  <c r="AF54" i="55"/>
  <c r="AO54" i="55" s="1"/>
  <c r="AH50" i="94"/>
  <c r="AQ50" i="94" s="1"/>
  <c r="AR49" i="94"/>
  <c r="AH62" i="93"/>
  <c r="AQ62" i="93" s="1"/>
  <c r="Z58" i="100"/>
  <c r="AH56" i="84"/>
  <c r="AQ56" i="84" s="1"/>
  <c r="W65" i="97"/>
  <c r="AF64" i="97"/>
  <c r="AO64" i="97" s="1"/>
  <c r="AG64" i="97"/>
  <c r="AP64" i="97" s="1"/>
  <c r="AE64" i="97"/>
  <c r="AH59" i="32"/>
  <c r="AQ59" i="32" s="1"/>
  <c r="Y52" i="35"/>
  <c r="X52" i="35"/>
  <c r="AI56" i="49"/>
  <c r="AN56" i="49"/>
  <c r="Y57" i="103"/>
  <c r="X57" i="103"/>
  <c r="Z57" i="103" s="1"/>
  <c r="AR60" i="44"/>
  <c r="AI51" i="83"/>
  <c r="AN51" i="83"/>
  <c r="Y57" i="96"/>
  <c r="X57" i="96"/>
  <c r="AI55" i="43"/>
  <c r="AN55" i="43"/>
  <c r="AI52" i="102"/>
  <c r="AN52" i="102"/>
  <c r="AI53" i="18"/>
  <c r="AR53" i="18" s="1"/>
  <c r="AN53" i="18"/>
  <c r="AH49" i="50"/>
  <c r="AQ49" i="50" s="1"/>
  <c r="AR63" i="15"/>
  <c r="AH62" i="46"/>
  <c r="AQ62" i="46" s="1"/>
  <c r="AR62" i="101"/>
  <c r="Y57" i="49"/>
  <c r="X57" i="49"/>
  <c r="Z57" i="49" s="1"/>
  <c r="AH61" i="86"/>
  <c r="AQ61" i="86" s="1"/>
  <c r="AI53" i="88"/>
  <c r="AN53" i="88"/>
  <c r="AI57" i="51"/>
  <c r="AN57" i="51"/>
  <c r="AI54" i="99"/>
  <c r="AN54" i="99"/>
  <c r="Y56" i="43"/>
  <c r="X56" i="43"/>
  <c r="Y53" i="102"/>
  <c r="X53" i="102"/>
  <c r="Z53" i="102" s="1"/>
  <c r="Y57" i="91"/>
  <c r="X57" i="91"/>
  <c r="AE49" i="50"/>
  <c r="W50" i="50"/>
  <c r="AF49" i="50"/>
  <c r="AO49" i="50" s="1"/>
  <c r="AG49" i="50"/>
  <c r="AP49" i="50" s="1"/>
  <c r="AH51" i="90"/>
  <c r="AQ51" i="90" s="1"/>
  <c r="AG55" i="45"/>
  <c r="AP55" i="45" s="1"/>
  <c r="AF55" i="45"/>
  <c r="AO55" i="45" s="1"/>
  <c r="W56" i="45"/>
  <c r="AE55" i="45"/>
  <c r="AE62" i="46"/>
  <c r="AF62" i="46"/>
  <c r="AO62" i="46" s="1"/>
  <c r="W63" i="46"/>
  <c r="AG62" i="46"/>
  <c r="AP62" i="46" s="1"/>
  <c r="Y63" i="105"/>
  <c r="Z63" i="105" s="1"/>
  <c r="X63" i="105"/>
  <c r="AH52" i="48"/>
  <c r="AQ52" i="48" s="1"/>
  <c r="AF61" i="86"/>
  <c r="AO61" i="86" s="1"/>
  <c r="AE61" i="86"/>
  <c r="W62" i="86"/>
  <c r="AG61" i="86"/>
  <c r="AP61" i="86" s="1"/>
  <c r="Y60" i="20"/>
  <c r="X60" i="20"/>
  <c r="Y57" i="95"/>
  <c r="X57" i="95"/>
  <c r="Z57" i="95" s="1"/>
  <c r="Y65" i="47"/>
  <c r="X65" i="47"/>
  <c r="AI60" i="104"/>
  <c r="AN60" i="104"/>
  <c r="AR61" i="46"/>
  <c r="AR50" i="90"/>
  <c r="AR60" i="86"/>
  <c r="AH62" i="53"/>
  <c r="AQ62" i="53" s="1"/>
  <c r="AR65" i="89"/>
  <c r="AH52" i="98"/>
  <c r="AQ52" i="98" s="1"/>
  <c r="AR54" i="45"/>
  <c r="AH66" i="89"/>
  <c r="AQ66" i="89" s="1"/>
  <c r="Z51" i="90"/>
  <c r="AF50" i="10"/>
  <c r="AO50" i="10" s="1"/>
  <c r="AE50" i="10"/>
  <c r="W51" i="10"/>
  <c r="AG50" i="10"/>
  <c r="AP50" i="10" s="1"/>
  <c r="AH55" i="45"/>
  <c r="AQ55" i="45" s="1"/>
  <c r="AH64" i="15"/>
  <c r="AQ64" i="15" s="1"/>
  <c r="AI53" i="16"/>
  <c r="AN53" i="16"/>
  <c r="AR48" i="50"/>
  <c r="AR63" i="52"/>
  <c r="Z52" i="48"/>
  <c r="AI56" i="95"/>
  <c r="AN56" i="95"/>
  <c r="AI64" i="47"/>
  <c r="AN64" i="47"/>
  <c r="Y58" i="51"/>
  <c r="X58" i="51"/>
  <c r="Y55" i="41"/>
  <c r="X55" i="41"/>
  <c r="AI55" i="11"/>
  <c r="AN55" i="11"/>
  <c r="Z65" i="47" l="1"/>
  <c r="Z55" i="41"/>
  <c r="Z54" i="18"/>
  <c r="W55" i="18" s="1"/>
  <c r="Z54" i="16"/>
  <c r="AE62" i="93"/>
  <c r="Z60" i="20"/>
  <c r="W64" i="105"/>
  <c r="AG63" i="105"/>
  <c r="AP63" i="105" s="1"/>
  <c r="AF63" i="105"/>
  <c r="AO63" i="105" s="1"/>
  <c r="AE63" i="105"/>
  <c r="W56" i="99"/>
  <c r="AG55" i="99"/>
  <c r="AP55" i="99" s="1"/>
  <c r="AF55" i="99"/>
  <c r="AO55" i="99" s="1"/>
  <c r="AE55" i="99"/>
  <c r="AG54" i="16"/>
  <c r="AP54" i="16" s="1"/>
  <c r="AE54" i="16"/>
  <c r="W55" i="16"/>
  <c r="AF54" i="16"/>
  <c r="AO54" i="16" s="1"/>
  <c r="AE65" i="47"/>
  <c r="AG65" i="47"/>
  <c r="AP65" i="47" s="1"/>
  <c r="AF65" i="47"/>
  <c r="AO65" i="47" s="1"/>
  <c r="W66" i="47"/>
  <c r="AE54" i="18"/>
  <c r="AG54" i="18"/>
  <c r="AP54" i="18" s="1"/>
  <c r="AF53" i="102"/>
  <c r="AO53" i="102" s="1"/>
  <c r="W54" i="102"/>
  <c r="AG53" i="102"/>
  <c r="AP53" i="102" s="1"/>
  <c r="AE53" i="102"/>
  <c r="W56" i="41"/>
  <c r="AF55" i="41"/>
  <c r="AO55" i="41" s="1"/>
  <c r="AG55" i="41"/>
  <c r="AP55" i="41" s="1"/>
  <c r="AE55" i="41"/>
  <c r="AF57" i="95"/>
  <c r="AO57" i="95" s="1"/>
  <c r="AG57" i="95"/>
  <c r="AP57" i="95" s="1"/>
  <c r="AE57" i="95"/>
  <c r="W58" i="95"/>
  <c r="AG60" i="20"/>
  <c r="AP60" i="20" s="1"/>
  <c r="W61" i="20"/>
  <c r="AE60" i="20"/>
  <c r="AF60" i="20"/>
  <c r="AO60" i="20" s="1"/>
  <c r="W57" i="11"/>
  <c r="AF56" i="11"/>
  <c r="AO56" i="11" s="1"/>
  <c r="AG56" i="11"/>
  <c r="AP56" i="11" s="1"/>
  <c r="AE56" i="11"/>
  <c r="AH58" i="51"/>
  <c r="AQ58" i="51" s="1"/>
  <c r="AF52" i="48"/>
  <c r="AO52" i="48" s="1"/>
  <c r="AG52" i="48"/>
  <c r="AP52" i="48" s="1"/>
  <c r="W53" i="48"/>
  <c r="AE52" i="48"/>
  <c r="AI55" i="45"/>
  <c r="AN55" i="45"/>
  <c r="Y50" i="50"/>
  <c r="X50" i="50"/>
  <c r="AR54" i="99"/>
  <c r="AR52" i="102"/>
  <c r="AI64" i="97"/>
  <c r="AN64" i="97"/>
  <c r="AF60" i="13"/>
  <c r="AO60" i="13" s="1"/>
  <c r="AE60" i="13"/>
  <c r="W61" i="13"/>
  <c r="AG60" i="13"/>
  <c r="AP60" i="13" s="1"/>
  <c r="AF63" i="101"/>
  <c r="AO63" i="101" s="1"/>
  <c r="W64" i="101"/>
  <c r="AE63" i="101"/>
  <c r="AG63" i="101"/>
  <c r="AP63" i="101" s="1"/>
  <c r="AI51" i="82"/>
  <c r="AN51" i="82"/>
  <c r="AH50" i="85"/>
  <c r="AQ50" i="85" s="1"/>
  <c r="AR60" i="92"/>
  <c r="AI64" i="15"/>
  <c r="AN64" i="15"/>
  <c r="AR56" i="91"/>
  <c r="AI56" i="84"/>
  <c r="AN56" i="84"/>
  <c r="Y63" i="93"/>
  <c r="X63" i="93"/>
  <c r="AR60" i="104"/>
  <c r="Y62" i="86"/>
  <c r="X62" i="86"/>
  <c r="Y56" i="45"/>
  <c r="X56" i="45"/>
  <c r="Z56" i="45" s="1"/>
  <c r="AI49" i="50"/>
  <c r="AN49" i="50"/>
  <c r="AR51" i="83"/>
  <c r="AI54" i="55"/>
  <c r="AN54" i="55"/>
  <c r="AH61" i="104"/>
  <c r="AQ61" i="104" s="1"/>
  <c r="AR59" i="20"/>
  <c r="Y60" i="54"/>
  <c r="X60" i="54"/>
  <c r="Z50" i="85"/>
  <c r="Y65" i="15"/>
  <c r="X65" i="15"/>
  <c r="Y53" i="98"/>
  <c r="X53" i="98"/>
  <c r="Y60" i="32"/>
  <c r="Z60" i="32" s="1"/>
  <c r="X60" i="32"/>
  <c r="Z58" i="51"/>
  <c r="AR53" i="16"/>
  <c r="AR55" i="11"/>
  <c r="AH55" i="41"/>
  <c r="AQ55" i="41" s="1"/>
  <c r="AI50" i="10"/>
  <c r="AN50" i="10"/>
  <c r="AH65" i="47"/>
  <c r="AQ65" i="47" s="1"/>
  <c r="AH60" i="20"/>
  <c r="AQ60" i="20" s="1"/>
  <c r="AI61" i="86"/>
  <c r="AN61" i="86"/>
  <c r="Y63" i="46"/>
  <c r="X63" i="46"/>
  <c r="AH57" i="91"/>
  <c r="AQ57" i="91" s="1"/>
  <c r="AH56" i="43"/>
  <c r="AQ56" i="43" s="1"/>
  <c r="AR57" i="51"/>
  <c r="AR55" i="43"/>
  <c r="AR56" i="49"/>
  <c r="Y55" i="55"/>
  <c r="X55" i="55"/>
  <c r="Z61" i="104"/>
  <c r="AR49" i="85"/>
  <c r="AH61" i="92"/>
  <c r="AQ61" i="92" s="1"/>
  <c r="AR62" i="105"/>
  <c r="AI59" i="54"/>
  <c r="AN59" i="54"/>
  <c r="AG64" i="52"/>
  <c r="AP64" i="52" s="1"/>
  <c r="AE64" i="52"/>
  <c r="AF64" i="52"/>
  <c r="AO64" i="52" s="1"/>
  <c r="W65" i="52"/>
  <c r="AR54" i="41"/>
  <c r="AR56" i="103"/>
  <c r="AH55" i="87"/>
  <c r="AQ55" i="87" s="1"/>
  <c r="Y51" i="94"/>
  <c r="X51" i="94"/>
  <c r="Y57" i="84"/>
  <c r="X57" i="84"/>
  <c r="Z57" i="84" s="1"/>
  <c r="Y51" i="10"/>
  <c r="X51" i="10"/>
  <c r="AR64" i="47"/>
  <c r="AH63" i="105"/>
  <c r="AQ63" i="105" s="1"/>
  <c r="Z57" i="91"/>
  <c r="Z56" i="43"/>
  <c r="AH57" i="96"/>
  <c r="AQ57" i="96" s="1"/>
  <c r="AH52" i="35"/>
  <c r="AQ52" i="35" s="1"/>
  <c r="Y65" i="97"/>
  <c r="X65" i="97"/>
  <c r="AF58" i="100"/>
  <c r="AO58" i="100" s="1"/>
  <c r="AE58" i="100"/>
  <c r="W59" i="100"/>
  <c r="AG58" i="100"/>
  <c r="AP58" i="100" s="1"/>
  <c r="W62" i="44"/>
  <c r="AG61" i="44"/>
  <c r="AP61" i="44" s="1"/>
  <c r="AE61" i="44"/>
  <c r="AF61" i="44"/>
  <c r="AO61" i="44" s="1"/>
  <c r="AH52" i="83"/>
  <c r="AQ52" i="83" s="1"/>
  <c r="W62" i="92"/>
  <c r="AG61" i="92"/>
  <c r="AP61" i="92" s="1"/>
  <c r="AF61" i="92"/>
  <c r="AO61" i="92" s="1"/>
  <c r="AE61" i="92"/>
  <c r="AR51" i="35"/>
  <c r="AR54" i="87"/>
  <c r="AH54" i="88"/>
  <c r="AQ54" i="88" s="1"/>
  <c r="Y67" i="89"/>
  <c r="X67" i="89"/>
  <c r="Z55" i="87"/>
  <c r="AI50" i="94"/>
  <c r="AN50" i="94"/>
  <c r="AI62" i="93"/>
  <c r="AN62" i="93"/>
  <c r="AI62" i="53"/>
  <c r="AN62" i="53"/>
  <c r="AR56" i="95"/>
  <c r="W52" i="90"/>
  <c r="AF51" i="90"/>
  <c r="AO51" i="90" s="1"/>
  <c r="AG51" i="90"/>
  <c r="AP51" i="90" s="1"/>
  <c r="AE51" i="90"/>
  <c r="AI62" i="46"/>
  <c r="AN62" i="46"/>
  <c r="AR53" i="88"/>
  <c r="AH57" i="49"/>
  <c r="AQ57" i="49" s="1"/>
  <c r="Z57" i="96"/>
  <c r="AH57" i="103"/>
  <c r="AQ57" i="103" s="1"/>
  <c r="Z52" i="35"/>
  <c r="AH54" i="18"/>
  <c r="AQ54" i="18" s="1"/>
  <c r="AH55" i="99"/>
  <c r="AQ55" i="99" s="1"/>
  <c r="Z52" i="83"/>
  <c r="AH54" i="16"/>
  <c r="AQ54" i="16" s="1"/>
  <c r="Y52" i="82"/>
  <c r="X52" i="82"/>
  <c r="AH56" i="11"/>
  <c r="AQ56" i="11" s="1"/>
  <c r="Z54" i="88"/>
  <c r="AR56" i="96"/>
  <c r="AR59" i="13"/>
  <c r="AI66" i="89"/>
  <c r="AN66" i="89"/>
  <c r="AI52" i="98"/>
  <c r="AN52" i="98"/>
  <c r="AI59" i="32"/>
  <c r="AO59" i="32"/>
  <c r="Y63" i="53"/>
  <c r="X63" i="53"/>
  <c r="AH57" i="95"/>
  <c r="AQ57" i="95" s="1"/>
  <c r="AH53" i="102"/>
  <c r="AQ53" i="102" s="1"/>
  <c r="AE57" i="49"/>
  <c r="AG57" i="49"/>
  <c r="AP57" i="49" s="1"/>
  <c r="AF57" i="49"/>
  <c r="AO57" i="49" s="1"/>
  <c r="W58" i="49"/>
  <c r="AG57" i="103"/>
  <c r="AP57" i="103" s="1"/>
  <c r="AF57" i="103"/>
  <c r="AO57" i="103" s="1"/>
  <c r="AE57" i="103"/>
  <c r="W58" i="103"/>
  <c r="AH60" i="13"/>
  <c r="AQ60" i="13" s="1"/>
  <c r="W52" i="42"/>
  <c r="AG51" i="42"/>
  <c r="AP51" i="42" s="1"/>
  <c r="AF51" i="42"/>
  <c r="AO51" i="42" s="1"/>
  <c r="AE51" i="42"/>
  <c r="Z65" i="15" l="1"/>
  <c r="Z55" i="55"/>
  <c r="Z62" i="86"/>
  <c r="AF54" i="18"/>
  <c r="AO54" i="18" s="1"/>
  <c r="W58" i="84"/>
  <c r="AF57" i="84"/>
  <c r="AO57" i="84" s="1"/>
  <c r="AE57" i="84"/>
  <c r="AG57" i="84"/>
  <c r="AP57" i="84" s="1"/>
  <c r="W56" i="55"/>
  <c r="AE55" i="55"/>
  <c r="AF55" i="55"/>
  <c r="AO55" i="55" s="1"/>
  <c r="AG55" i="55"/>
  <c r="AP55" i="55" s="1"/>
  <c r="W61" i="32"/>
  <c r="AG60" i="32"/>
  <c r="AP60" i="32" s="1"/>
  <c r="AF60" i="32"/>
  <c r="AO60" i="32" s="1"/>
  <c r="AE60" i="32"/>
  <c r="W66" i="15"/>
  <c r="AF65" i="15"/>
  <c r="AO65" i="15" s="1"/>
  <c r="AG65" i="15"/>
  <c r="AE65" i="15"/>
  <c r="AN65" i="15" s="1"/>
  <c r="AF62" i="86"/>
  <c r="AO62" i="86" s="1"/>
  <c r="AG62" i="86"/>
  <c r="AP62" i="86" s="1"/>
  <c r="W63" i="86"/>
  <c r="AE62" i="86"/>
  <c r="Y52" i="42"/>
  <c r="X52" i="42"/>
  <c r="Y58" i="103"/>
  <c r="X58" i="103"/>
  <c r="Z58" i="103" s="1"/>
  <c r="AR52" i="98"/>
  <c r="AR50" i="94"/>
  <c r="Y62" i="92"/>
  <c r="X62" i="92"/>
  <c r="Z62" i="92" s="1"/>
  <c r="AG57" i="91"/>
  <c r="AP57" i="91" s="1"/>
  <c r="AF57" i="91"/>
  <c r="AO57" i="91" s="1"/>
  <c r="AE57" i="91"/>
  <c r="W58" i="91"/>
  <c r="AE61" i="104"/>
  <c r="W62" i="104"/>
  <c r="AG61" i="104"/>
  <c r="AP61" i="104" s="1"/>
  <c r="AF61" i="104"/>
  <c r="AO61" i="104" s="1"/>
  <c r="AR61" i="86"/>
  <c r="AR50" i="10"/>
  <c r="AR49" i="50"/>
  <c r="Y64" i="101"/>
  <c r="X64" i="101"/>
  <c r="Y61" i="20"/>
  <c r="Z61" i="20"/>
  <c r="X61" i="20"/>
  <c r="AI54" i="16"/>
  <c r="AN54" i="16"/>
  <c r="Y56" i="99"/>
  <c r="X56" i="99"/>
  <c r="AR59" i="32"/>
  <c r="AI57" i="103"/>
  <c r="AN57" i="103"/>
  <c r="Z63" i="53"/>
  <c r="AH63" i="53"/>
  <c r="AQ63" i="53" s="1"/>
  <c r="W55" i="88"/>
  <c r="AE54" i="88"/>
  <c r="AF54" i="88"/>
  <c r="AO54" i="88" s="1"/>
  <c r="AG54" i="88"/>
  <c r="AP54" i="88" s="1"/>
  <c r="AH52" i="82"/>
  <c r="AQ52" i="82" s="1"/>
  <c r="AI51" i="90"/>
  <c r="AN51" i="90"/>
  <c r="W56" i="87"/>
  <c r="AE55" i="87"/>
  <c r="AF55" i="87"/>
  <c r="AO55" i="87" s="1"/>
  <c r="AG55" i="87"/>
  <c r="AP55" i="87" s="1"/>
  <c r="Y59" i="100"/>
  <c r="X59" i="100"/>
  <c r="AH55" i="55"/>
  <c r="AQ55" i="55" s="1"/>
  <c r="AH56" i="45"/>
  <c r="AQ56" i="45" s="1"/>
  <c r="AR56" i="84"/>
  <c r="AH50" i="50"/>
  <c r="AQ50" i="50" s="1"/>
  <c r="AI52" i="48"/>
  <c r="AR52" i="48" s="1"/>
  <c r="AN52" i="48"/>
  <c r="AI53" i="102"/>
  <c r="AN53" i="102"/>
  <c r="Y55" i="18"/>
  <c r="X55" i="18"/>
  <c r="Y58" i="49"/>
  <c r="X58" i="49"/>
  <c r="Z58" i="49" s="1"/>
  <c r="AI51" i="42"/>
  <c r="AN51" i="42"/>
  <c r="AI57" i="49"/>
  <c r="AN57" i="49"/>
  <c r="AR66" i="89"/>
  <c r="Z52" i="82"/>
  <c r="W53" i="35"/>
  <c r="AF52" i="35"/>
  <c r="AO52" i="35" s="1"/>
  <c r="AE52" i="35"/>
  <c r="AG52" i="35"/>
  <c r="AP52" i="35" s="1"/>
  <c r="AE57" i="96"/>
  <c r="AN57" i="96" s="1"/>
  <c r="AF57" i="96"/>
  <c r="AO57" i="96" s="1"/>
  <c r="W58" i="96"/>
  <c r="AG57" i="96"/>
  <c r="AR62" i="53"/>
  <c r="AH67" i="89"/>
  <c r="AQ67" i="89" s="1"/>
  <c r="AI61" i="44"/>
  <c r="AN61" i="44"/>
  <c r="AI58" i="100"/>
  <c r="AN58" i="100"/>
  <c r="AH51" i="10"/>
  <c r="AQ51" i="10" s="1"/>
  <c r="AH51" i="94"/>
  <c r="AQ51" i="94" s="1"/>
  <c r="AR59" i="54"/>
  <c r="AH63" i="46"/>
  <c r="AQ63" i="46" s="1"/>
  <c r="AH53" i="98"/>
  <c r="AQ53" i="98" s="1"/>
  <c r="W51" i="85"/>
  <c r="AG50" i="85"/>
  <c r="AP50" i="85" s="1"/>
  <c r="AF50" i="85"/>
  <c r="AO50" i="85" s="1"/>
  <c r="AE50" i="85"/>
  <c r="AR54" i="55"/>
  <c r="W57" i="45"/>
  <c r="AE56" i="45"/>
  <c r="AG56" i="45"/>
  <c r="AP56" i="45" s="1"/>
  <c r="AF56" i="45"/>
  <c r="AO56" i="45" s="1"/>
  <c r="AR51" i="82"/>
  <c r="AR64" i="97"/>
  <c r="Z50" i="50"/>
  <c r="Y53" i="48"/>
  <c r="X53" i="48"/>
  <c r="Z53" i="48" s="1"/>
  <c r="Y57" i="11"/>
  <c r="X57" i="11"/>
  <c r="AI55" i="41"/>
  <c r="AN55" i="41"/>
  <c r="AI65" i="47"/>
  <c r="AN65" i="47"/>
  <c r="AI63" i="105"/>
  <c r="AN63" i="105"/>
  <c r="AG52" i="83"/>
  <c r="AP52" i="83" s="1"/>
  <c r="AF52" i="83"/>
  <c r="AO52" i="83" s="1"/>
  <c r="AE52" i="83"/>
  <c r="W53" i="83"/>
  <c r="Z67" i="89"/>
  <c r="AI61" i="92"/>
  <c r="AN61" i="92"/>
  <c r="Z51" i="10"/>
  <c r="Z51" i="94"/>
  <c r="Y65" i="52"/>
  <c r="Z65" i="52" s="1"/>
  <c r="X65" i="52"/>
  <c r="Z63" i="46"/>
  <c r="Z53" i="98"/>
  <c r="AH60" i="54"/>
  <c r="AQ60" i="54" s="1"/>
  <c r="AH63" i="93"/>
  <c r="AQ63" i="93" s="1"/>
  <c r="Y58" i="95"/>
  <c r="X58" i="95"/>
  <c r="Y54" i="102"/>
  <c r="X54" i="102"/>
  <c r="Z54" i="102" s="1"/>
  <c r="AI54" i="18"/>
  <c r="AN54" i="18"/>
  <c r="AI55" i="99"/>
  <c r="AN55" i="99"/>
  <c r="Y52" i="90"/>
  <c r="X52" i="90"/>
  <c r="AR62" i="93"/>
  <c r="Y62" i="44"/>
  <c r="X62" i="44"/>
  <c r="Z62" i="44" s="1"/>
  <c r="AH65" i="97"/>
  <c r="AQ65" i="97" s="1"/>
  <c r="AE58" i="51"/>
  <c r="AF58" i="51"/>
  <c r="AO58" i="51" s="1"/>
  <c r="AG58" i="51"/>
  <c r="AP58" i="51" s="1"/>
  <c r="W59" i="51"/>
  <c r="Z60" i="54"/>
  <c r="AH62" i="86"/>
  <c r="AQ62" i="86" s="1"/>
  <c r="Z63" i="93"/>
  <c r="Y61" i="13"/>
  <c r="Z61" i="13"/>
  <c r="X61" i="13"/>
  <c r="AI57" i="95"/>
  <c r="AN57" i="95"/>
  <c r="AR62" i="46"/>
  <c r="Z65" i="97"/>
  <c r="AE56" i="43"/>
  <c r="AF56" i="43"/>
  <c r="AO56" i="43" s="1"/>
  <c r="AG56" i="43"/>
  <c r="AP56" i="43" s="1"/>
  <c r="W57" i="43"/>
  <c r="AH57" i="84"/>
  <c r="AQ57" i="84" s="1"/>
  <c r="AI64" i="52"/>
  <c r="AN64" i="52"/>
  <c r="AH60" i="32"/>
  <c r="AQ60" i="32" s="1"/>
  <c r="AH65" i="15"/>
  <c r="AQ65" i="15" s="1"/>
  <c r="AR64" i="15"/>
  <c r="AI63" i="101"/>
  <c r="AN63" i="101"/>
  <c r="AI60" i="13"/>
  <c r="AN60" i="13"/>
  <c r="AR55" i="45"/>
  <c r="AI56" i="11"/>
  <c r="AN56" i="11"/>
  <c r="AI60" i="20"/>
  <c r="AN60" i="20"/>
  <c r="Y56" i="41"/>
  <c r="X56" i="41"/>
  <c r="Y66" i="47"/>
  <c r="X66" i="47"/>
  <c r="Y55" i="16"/>
  <c r="X55" i="16"/>
  <c r="Y64" i="105"/>
  <c r="X64" i="105"/>
  <c r="Z58" i="95" l="1"/>
  <c r="Z64" i="105"/>
  <c r="Z55" i="16"/>
  <c r="AF55" i="16" s="1"/>
  <c r="AO55" i="16" s="1"/>
  <c r="Z56" i="41"/>
  <c r="AE56" i="41" s="1"/>
  <c r="Z66" i="47"/>
  <c r="AE66" i="47" s="1"/>
  <c r="AG65" i="52"/>
  <c r="AP65" i="52" s="1"/>
  <c r="W66" i="52"/>
  <c r="AE65" i="52"/>
  <c r="AF65" i="52"/>
  <c r="AO65" i="52" s="1"/>
  <c r="AF58" i="103"/>
  <c r="AO58" i="103" s="1"/>
  <c r="AE58" i="103"/>
  <c r="W59" i="103"/>
  <c r="AG58" i="103"/>
  <c r="AP58" i="103" s="1"/>
  <c r="W67" i="47"/>
  <c r="AE55" i="16"/>
  <c r="AG55" i="16"/>
  <c r="AP55" i="16" s="1"/>
  <c r="AF64" i="105"/>
  <c r="AO64" i="105" s="1"/>
  <c r="W65" i="105"/>
  <c r="AG64" i="105"/>
  <c r="AP64" i="105" s="1"/>
  <c r="AE64" i="105"/>
  <c r="W57" i="41"/>
  <c r="AF56" i="41"/>
  <c r="AO56" i="41" s="1"/>
  <c r="AG56" i="41"/>
  <c r="AP56" i="41" s="1"/>
  <c r="AF58" i="95"/>
  <c r="AO58" i="95" s="1"/>
  <c r="AE58" i="95"/>
  <c r="AG58" i="95"/>
  <c r="AP58" i="95" s="1"/>
  <c r="W59" i="95"/>
  <c r="AG58" i="49"/>
  <c r="AP58" i="49" s="1"/>
  <c r="AF58" i="49"/>
  <c r="AE58" i="49"/>
  <c r="AN58" i="49" s="1"/>
  <c r="W59" i="49"/>
  <c r="AH55" i="16"/>
  <c r="AQ55" i="16" s="1"/>
  <c r="AH56" i="41"/>
  <c r="AQ56" i="41" s="1"/>
  <c r="AR56" i="11"/>
  <c r="AR63" i="101"/>
  <c r="AI56" i="43"/>
  <c r="AN56" i="43"/>
  <c r="AH61" i="13"/>
  <c r="AQ61" i="13" s="1"/>
  <c r="AE53" i="98"/>
  <c r="AG53" i="98"/>
  <c r="AP53" i="98" s="1"/>
  <c r="AF53" i="98"/>
  <c r="AO53" i="98" s="1"/>
  <c r="W54" i="98"/>
  <c r="AF51" i="10"/>
  <c r="AO51" i="10" s="1"/>
  <c r="AE51" i="10"/>
  <c r="W52" i="10"/>
  <c r="AG51" i="10"/>
  <c r="AP51" i="10" s="1"/>
  <c r="AI52" i="83"/>
  <c r="AN52" i="83"/>
  <c r="AR65" i="47"/>
  <c r="AH53" i="48"/>
  <c r="AQ53" i="48" s="1"/>
  <c r="Y57" i="45"/>
  <c r="X57" i="45"/>
  <c r="AI57" i="96"/>
  <c r="AP57" i="96"/>
  <c r="AI52" i="35"/>
  <c r="AN52" i="35"/>
  <c r="AH61" i="20"/>
  <c r="AQ61" i="20" s="1"/>
  <c r="Y58" i="91"/>
  <c r="X58" i="91"/>
  <c r="AI62" i="86"/>
  <c r="AN62" i="86"/>
  <c r="AI65" i="15"/>
  <c r="AP65" i="15"/>
  <c r="Y56" i="55"/>
  <c r="X56" i="55"/>
  <c r="Z56" i="55" s="1"/>
  <c r="AR53" i="102"/>
  <c r="W66" i="97"/>
  <c r="AG65" i="97"/>
  <c r="AP65" i="97" s="1"/>
  <c r="AF65" i="97"/>
  <c r="AO65" i="97" s="1"/>
  <c r="AE65" i="97"/>
  <c r="AG61" i="13"/>
  <c r="AP61" i="13" s="1"/>
  <c r="W62" i="13"/>
  <c r="AF61" i="13"/>
  <c r="AO61" i="13" s="1"/>
  <c r="AE61" i="13"/>
  <c r="AH52" i="90"/>
  <c r="AQ52" i="90" s="1"/>
  <c r="AR54" i="18"/>
  <c r="AF63" i="46"/>
  <c r="AO63" i="46" s="1"/>
  <c r="AE63" i="46"/>
  <c r="AN63" i="46" s="1"/>
  <c r="W64" i="46"/>
  <c r="AG63" i="46"/>
  <c r="AG53" i="48"/>
  <c r="AP53" i="48" s="1"/>
  <c r="AE53" i="48"/>
  <c r="W54" i="48"/>
  <c r="AF53" i="48"/>
  <c r="AO53" i="48" s="1"/>
  <c r="Y51" i="85"/>
  <c r="X51" i="85"/>
  <c r="AR58" i="100"/>
  <c r="Y58" i="96"/>
  <c r="X58" i="96"/>
  <c r="AR57" i="49"/>
  <c r="AH55" i="18"/>
  <c r="AQ55" i="18" s="1"/>
  <c r="AH59" i="100"/>
  <c r="AQ59" i="100" s="1"/>
  <c r="AI55" i="87"/>
  <c r="AN55" i="87"/>
  <c r="AI54" i="88"/>
  <c r="AN54" i="88"/>
  <c r="AH56" i="99"/>
  <c r="AQ56" i="99" s="1"/>
  <c r="W62" i="20"/>
  <c r="AE61" i="20"/>
  <c r="AG61" i="20"/>
  <c r="AP61" i="20" s="1"/>
  <c r="AF61" i="20"/>
  <c r="AO61" i="20" s="1"/>
  <c r="AI57" i="91"/>
  <c r="AN57" i="91"/>
  <c r="X63" i="86"/>
  <c r="Y63" i="86"/>
  <c r="Y61" i="32"/>
  <c r="X61" i="32"/>
  <c r="AR55" i="99"/>
  <c r="AH58" i="95"/>
  <c r="AQ58" i="95" s="1"/>
  <c r="Y53" i="83"/>
  <c r="X53" i="83"/>
  <c r="AI56" i="45"/>
  <c r="AN56" i="45"/>
  <c r="AR64" i="52"/>
  <c r="AI58" i="51"/>
  <c r="AN58" i="51"/>
  <c r="AH62" i="44"/>
  <c r="AQ62" i="44" s="1"/>
  <c r="Z52" i="90"/>
  <c r="AH54" i="102"/>
  <c r="AQ54" i="102" s="1"/>
  <c r="AH65" i="52"/>
  <c r="AQ65" i="52" s="1"/>
  <c r="AR61" i="92"/>
  <c r="AR55" i="41"/>
  <c r="Y53" i="35"/>
  <c r="X53" i="35"/>
  <c r="Z55" i="18"/>
  <c r="Z59" i="100"/>
  <c r="Y56" i="87"/>
  <c r="X56" i="87"/>
  <c r="Z56" i="87" s="1"/>
  <c r="Y55" i="88"/>
  <c r="X55" i="88"/>
  <c r="AE63" i="53"/>
  <c r="AF63" i="53"/>
  <c r="AO63" i="53" s="1"/>
  <c r="AG63" i="53"/>
  <c r="AP63" i="53" s="1"/>
  <c r="W64" i="53"/>
  <c r="Z56" i="99"/>
  <c r="AH52" i="42"/>
  <c r="AQ52" i="42" s="1"/>
  <c r="Y66" i="15"/>
  <c r="X66" i="15"/>
  <c r="Z66" i="15" s="1"/>
  <c r="Y59" i="51"/>
  <c r="X59" i="51"/>
  <c r="W52" i="94"/>
  <c r="AE51" i="94"/>
  <c r="AG51" i="94"/>
  <c r="AP51" i="94" s="1"/>
  <c r="AF51" i="94"/>
  <c r="AO51" i="94" s="1"/>
  <c r="AH64" i="105"/>
  <c r="AQ64" i="105" s="1"/>
  <c r="AH66" i="47"/>
  <c r="AQ66" i="47" s="1"/>
  <c r="Y57" i="43"/>
  <c r="Z57" i="43"/>
  <c r="X57" i="43"/>
  <c r="AF63" i="93"/>
  <c r="AO63" i="93" s="1"/>
  <c r="W64" i="93"/>
  <c r="AG63" i="93"/>
  <c r="AP63" i="93" s="1"/>
  <c r="AE63" i="93"/>
  <c r="W61" i="54"/>
  <c r="AG60" i="54"/>
  <c r="AP60" i="54" s="1"/>
  <c r="AE60" i="54"/>
  <c r="AF60" i="54"/>
  <c r="AO60" i="54" s="1"/>
  <c r="W63" i="44"/>
  <c r="AE62" i="44"/>
  <c r="AF62" i="44"/>
  <c r="AO62" i="44" s="1"/>
  <c r="AG62" i="44"/>
  <c r="AP62" i="44" s="1"/>
  <c r="W55" i="102"/>
  <c r="AF54" i="102"/>
  <c r="AO54" i="102" s="1"/>
  <c r="AE54" i="102"/>
  <c r="AN54" i="102" s="1"/>
  <c r="AG54" i="102"/>
  <c r="W68" i="89"/>
  <c r="AE67" i="89"/>
  <c r="AF67" i="89"/>
  <c r="AO67" i="89" s="1"/>
  <c r="AG67" i="89"/>
  <c r="AP67" i="89" s="1"/>
  <c r="AH57" i="11"/>
  <c r="AQ57" i="11" s="1"/>
  <c r="AF50" i="50"/>
  <c r="AO50" i="50" s="1"/>
  <c r="AE50" i="50"/>
  <c r="AN50" i="50" s="1"/>
  <c r="AG50" i="50"/>
  <c r="W51" i="50"/>
  <c r="AR61" i="44"/>
  <c r="W53" i="82"/>
  <c r="AG52" i="82"/>
  <c r="AP52" i="82" s="1"/>
  <c r="AF52" i="82"/>
  <c r="AO52" i="82" s="1"/>
  <c r="AE52" i="82"/>
  <c r="AR51" i="42"/>
  <c r="AH64" i="101"/>
  <c r="AQ64" i="101" s="1"/>
  <c r="Y62" i="104"/>
  <c r="X62" i="104"/>
  <c r="Z52" i="42"/>
  <c r="AI57" i="84"/>
  <c r="AN57" i="84"/>
  <c r="AR57" i="95"/>
  <c r="AR60" i="20"/>
  <c r="AR60" i="13"/>
  <c r="AR63" i="105"/>
  <c r="Z57" i="11"/>
  <c r="AI50" i="85"/>
  <c r="AN50" i="85"/>
  <c r="AH58" i="49"/>
  <c r="AQ58" i="49" s="1"/>
  <c r="AR51" i="90"/>
  <c r="AR57" i="103"/>
  <c r="Z64" i="101"/>
  <c r="AI61" i="104"/>
  <c r="AN61" i="104"/>
  <c r="AH62" i="92"/>
  <c r="AQ62" i="92" s="1"/>
  <c r="AI60" i="32"/>
  <c r="AN60" i="32"/>
  <c r="AR54" i="16"/>
  <c r="AE62" i="92"/>
  <c r="AG62" i="92"/>
  <c r="AP62" i="92" s="1"/>
  <c r="W63" i="92"/>
  <c r="AF62" i="92"/>
  <c r="AO62" i="92" s="1"/>
  <c r="AH58" i="103"/>
  <c r="AQ58" i="103" s="1"/>
  <c r="AI55" i="55"/>
  <c r="AN55" i="55"/>
  <c r="Y58" i="84"/>
  <c r="X58" i="84"/>
  <c r="Z55" i="88" l="1"/>
  <c r="Z61" i="32"/>
  <c r="AE61" i="32" s="1"/>
  <c r="Z58" i="96"/>
  <c r="AG58" i="96" s="1"/>
  <c r="AP58" i="96" s="1"/>
  <c r="Z53" i="35"/>
  <c r="W54" i="35" s="1"/>
  <c r="AF66" i="47"/>
  <c r="AO66" i="47" s="1"/>
  <c r="AG66" i="47"/>
  <c r="AP66" i="47" s="1"/>
  <c r="W56" i="16"/>
  <c r="W56" i="88"/>
  <c r="AF55" i="88"/>
  <c r="AO55" i="88" s="1"/>
  <c r="AE55" i="88"/>
  <c r="AG55" i="88"/>
  <c r="AP55" i="88" s="1"/>
  <c r="AF61" i="32"/>
  <c r="AO61" i="32" s="1"/>
  <c r="W62" i="32"/>
  <c r="AG61" i="32"/>
  <c r="AP61" i="32" s="1"/>
  <c r="AF58" i="96"/>
  <c r="AO58" i="96" s="1"/>
  <c r="AE58" i="96"/>
  <c r="W59" i="96"/>
  <c r="AE53" i="35"/>
  <c r="AG53" i="35"/>
  <c r="AP53" i="35" s="1"/>
  <c r="AF53" i="35"/>
  <c r="AO53" i="35" s="1"/>
  <c r="AG66" i="15"/>
  <c r="AP66" i="15" s="1"/>
  <c r="AE66" i="15"/>
  <c r="W67" i="15"/>
  <c r="AF66" i="15"/>
  <c r="AO66" i="15" s="1"/>
  <c r="Y63" i="92"/>
  <c r="X63" i="92"/>
  <c r="AR60" i="32"/>
  <c r="AR57" i="84"/>
  <c r="Y51" i="50"/>
  <c r="X51" i="50"/>
  <c r="AI67" i="89"/>
  <c r="AN67" i="89"/>
  <c r="Y55" i="102"/>
  <c r="X55" i="102"/>
  <c r="AI63" i="93"/>
  <c r="AN63" i="93"/>
  <c r="AH56" i="87"/>
  <c r="AQ56" i="87" s="1"/>
  <c r="AH63" i="86"/>
  <c r="AQ63" i="86" s="1"/>
  <c r="AI61" i="20"/>
  <c r="AN61" i="20"/>
  <c r="AI65" i="97"/>
  <c r="AN65" i="97"/>
  <c r="AH56" i="55"/>
  <c r="AQ56" i="55" s="1"/>
  <c r="AR62" i="86"/>
  <c r="AR57" i="96"/>
  <c r="AR52" i="83"/>
  <c r="AI64" i="105"/>
  <c r="AN64" i="105"/>
  <c r="Y56" i="16"/>
  <c r="Z56" i="16" s="1"/>
  <c r="X56" i="16"/>
  <c r="Y68" i="89"/>
  <c r="X68" i="89"/>
  <c r="AE56" i="87"/>
  <c r="W57" i="87"/>
  <c r="AG56" i="87"/>
  <c r="AP56" i="87" s="1"/>
  <c r="AF56" i="87"/>
  <c r="AO56" i="87" s="1"/>
  <c r="Y62" i="20"/>
  <c r="X62" i="20"/>
  <c r="AI63" i="46"/>
  <c r="AP63" i="46"/>
  <c r="AI61" i="13"/>
  <c r="AN61" i="13"/>
  <c r="AG56" i="55"/>
  <c r="AP56" i="55" s="1"/>
  <c r="AE56" i="55"/>
  <c r="AF56" i="55"/>
  <c r="AO56" i="55" s="1"/>
  <c r="W57" i="55"/>
  <c r="AH58" i="91"/>
  <c r="AQ58" i="91" s="1"/>
  <c r="AH57" i="45"/>
  <c r="AQ57" i="45" s="1"/>
  <c r="Y54" i="98"/>
  <c r="X54" i="98"/>
  <c r="AI66" i="47"/>
  <c r="AN66" i="47"/>
  <c r="AR55" i="55"/>
  <c r="AH58" i="84"/>
  <c r="AQ58" i="84" s="1"/>
  <c r="Z58" i="84"/>
  <c r="AR61" i="104"/>
  <c r="AR50" i="85"/>
  <c r="AE52" i="42"/>
  <c r="AG52" i="42"/>
  <c r="AP52" i="42" s="1"/>
  <c r="AF52" i="42"/>
  <c r="AO52" i="42" s="1"/>
  <c r="W53" i="42"/>
  <c r="AI50" i="50"/>
  <c r="AP50" i="50"/>
  <c r="AI62" i="92"/>
  <c r="AN62" i="92"/>
  <c r="AF64" i="101"/>
  <c r="AO64" i="101" s="1"/>
  <c r="AE64" i="101"/>
  <c r="AG64" i="101"/>
  <c r="AP64" i="101" s="1"/>
  <c r="W65" i="101"/>
  <c r="AE57" i="11"/>
  <c r="AG57" i="11"/>
  <c r="AP57" i="11" s="1"/>
  <c r="W58" i="11"/>
  <c r="AF57" i="11"/>
  <c r="AO57" i="11" s="1"/>
  <c r="Z62" i="104"/>
  <c r="AH62" i="104"/>
  <c r="AQ62" i="104" s="1"/>
  <c r="Y53" i="82"/>
  <c r="X53" i="82"/>
  <c r="AI60" i="54"/>
  <c r="AN60" i="54"/>
  <c r="Y64" i="93"/>
  <c r="X64" i="93"/>
  <c r="AI51" i="94"/>
  <c r="AN51" i="94"/>
  <c r="AI63" i="53"/>
  <c r="AN63" i="53"/>
  <c r="AH61" i="32"/>
  <c r="AQ61" i="32" s="1"/>
  <c r="AR57" i="91"/>
  <c r="AR54" i="88"/>
  <c r="Y64" i="46"/>
  <c r="Z64" i="46" s="1"/>
  <c r="X64" i="46"/>
  <c r="Z58" i="91"/>
  <c r="Z57" i="45"/>
  <c r="Y59" i="95"/>
  <c r="X59" i="95"/>
  <c r="Y65" i="105"/>
  <c r="X65" i="105"/>
  <c r="AI55" i="16"/>
  <c r="AN55" i="16"/>
  <c r="AH66" i="15"/>
  <c r="AQ66" i="15" s="1"/>
  <c r="AI54" i="102"/>
  <c r="AP54" i="102"/>
  <c r="Y52" i="94"/>
  <c r="X52" i="94"/>
  <c r="W57" i="99"/>
  <c r="AG56" i="99"/>
  <c r="AP56" i="99" s="1"/>
  <c r="AF56" i="99"/>
  <c r="AO56" i="99" s="1"/>
  <c r="AE56" i="99"/>
  <c r="AH55" i="88"/>
  <c r="AQ55" i="88" s="1"/>
  <c r="W60" i="100"/>
  <c r="AF59" i="100"/>
  <c r="AO59" i="100" s="1"/>
  <c r="AE59" i="100"/>
  <c r="AG59" i="100"/>
  <c r="AP59" i="100" s="1"/>
  <c r="AR56" i="45"/>
  <c r="Y54" i="48"/>
  <c r="Z54" i="48"/>
  <c r="X54" i="48"/>
  <c r="Y62" i="13"/>
  <c r="X62" i="13"/>
  <c r="Y66" i="97"/>
  <c r="X66" i="97"/>
  <c r="Z66" i="97" s="1"/>
  <c r="Y52" i="10"/>
  <c r="Z52" i="10" s="1"/>
  <c r="X52" i="10"/>
  <c r="Y59" i="49"/>
  <c r="X59" i="49"/>
  <c r="Y57" i="41"/>
  <c r="Z57" i="41"/>
  <c r="X57" i="41"/>
  <c r="AI65" i="52"/>
  <c r="AN65" i="52"/>
  <c r="AI62" i="44"/>
  <c r="AN62" i="44"/>
  <c r="Y61" i="54"/>
  <c r="Z61" i="54" s="1"/>
  <c r="X61" i="54"/>
  <c r="AH57" i="43"/>
  <c r="AQ57" i="43" s="1"/>
  <c r="AH59" i="51"/>
  <c r="AQ59" i="51" s="1"/>
  <c r="AE55" i="18"/>
  <c r="AG55" i="18"/>
  <c r="AP55" i="18" s="1"/>
  <c r="W56" i="18"/>
  <c r="AF55" i="18"/>
  <c r="AO55" i="18" s="1"/>
  <c r="AG52" i="90"/>
  <c r="AP52" i="90" s="1"/>
  <c r="AE52" i="90"/>
  <c r="AF52" i="90"/>
  <c r="AO52" i="90" s="1"/>
  <c r="W53" i="90"/>
  <c r="AH53" i="83"/>
  <c r="AQ53" i="83" s="1"/>
  <c r="AR55" i="87"/>
  <c r="AH51" i="85"/>
  <c r="AQ51" i="85" s="1"/>
  <c r="AI53" i="48"/>
  <c r="AN53" i="48"/>
  <c r="AR65" i="15"/>
  <c r="AR52" i="35"/>
  <c r="AI51" i="10"/>
  <c r="AN51" i="10"/>
  <c r="AI53" i="98"/>
  <c r="AN53" i="98"/>
  <c r="AI58" i="95"/>
  <c r="AN58" i="95"/>
  <c r="AI56" i="41"/>
  <c r="AN56" i="41"/>
  <c r="Y67" i="47"/>
  <c r="X67" i="47"/>
  <c r="Y59" i="103"/>
  <c r="X59" i="103"/>
  <c r="Y66" i="52"/>
  <c r="X66" i="52"/>
  <c r="AI52" i="82"/>
  <c r="AN52" i="82"/>
  <c r="Y63" i="44"/>
  <c r="X63" i="44"/>
  <c r="AE57" i="43"/>
  <c r="AG57" i="43"/>
  <c r="AP57" i="43" s="1"/>
  <c r="W58" i="43"/>
  <c r="AF57" i="43"/>
  <c r="AO57" i="43" s="1"/>
  <c r="Z59" i="51"/>
  <c r="Y64" i="53"/>
  <c r="X64" i="53"/>
  <c r="AH53" i="35"/>
  <c r="AQ53" i="35" s="1"/>
  <c r="AR58" i="51"/>
  <c r="Z53" i="83"/>
  <c r="Z63" i="86"/>
  <c r="AH58" i="96"/>
  <c r="AQ58" i="96" s="1"/>
  <c r="Z51" i="85"/>
  <c r="AR56" i="43"/>
  <c r="AI58" i="49"/>
  <c r="AO58" i="49"/>
  <c r="AI58" i="103"/>
  <c r="AN58" i="103"/>
  <c r="Z63" i="92" l="1"/>
  <c r="Z62" i="13"/>
  <c r="Z63" i="44"/>
  <c r="AG63" i="44" s="1"/>
  <c r="AP63" i="44" s="1"/>
  <c r="AG52" i="10"/>
  <c r="AP52" i="10" s="1"/>
  <c r="AE52" i="10"/>
  <c r="W53" i="10"/>
  <c r="AF52" i="10"/>
  <c r="AO52" i="10" s="1"/>
  <c r="AF63" i="92"/>
  <c r="AO63" i="92" s="1"/>
  <c r="AG63" i="92"/>
  <c r="AP63" i="92" s="1"/>
  <c r="W64" i="92"/>
  <c r="AE63" i="92"/>
  <c r="W62" i="54"/>
  <c r="AE61" i="54"/>
  <c r="AG61" i="54"/>
  <c r="AP61" i="54" s="1"/>
  <c r="AF61" i="54"/>
  <c r="AO61" i="54" s="1"/>
  <c r="W57" i="16"/>
  <c r="AE56" i="16"/>
  <c r="AG56" i="16"/>
  <c r="AP56" i="16" s="1"/>
  <c r="AF56" i="16"/>
  <c r="AO56" i="16" s="1"/>
  <c r="AE63" i="44"/>
  <c r="AF63" i="44"/>
  <c r="AO63" i="44" s="1"/>
  <c r="W64" i="44"/>
  <c r="AG64" i="46"/>
  <c r="AP64" i="46" s="1"/>
  <c r="AE64" i="46"/>
  <c r="AF64" i="46"/>
  <c r="AO64" i="46" s="1"/>
  <c r="W65" i="46"/>
  <c r="AG62" i="13"/>
  <c r="AP62" i="13" s="1"/>
  <c r="AF62" i="13"/>
  <c r="AO62" i="13" s="1"/>
  <c r="W63" i="13"/>
  <c r="AE62" i="13"/>
  <c r="AR58" i="103"/>
  <c r="AE53" i="83"/>
  <c r="W54" i="83"/>
  <c r="AG53" i="83"/>
  <c r="AP53" i="83" s="1"/>
  <c r="AF53" i="83"/>
  <c r="AO53" i="83" s="1"/>
  <c r="AR53" i="98"/>
  <c r="AI52" i="90"/>
  <c r="AN52" i="90"/>
  <c r="AI55" i="18"/>
  <c r="AN55" i="18"/>
  <c r="AH57" i="41"/>
  <c r="AQ57" i="41" s="1"/>
  <c r="AI56" i="99"/>
  <c r="AN56" i="99"/>
  <c r="AH64" i="46"/>
  <c r="AQ64" i="46" s="1"/>
  <c r="Y65" i="101"/>
  <c r="X65" i="101"/>
  <c r="AI52" i="42"/>
  <c r="AN52" i="42"/>
  <c r="AR63" i="46"/>
  <c r="AH56" i="16"/>
  <c r="AQ56" i="16" s="1"/>
  <c r="AR67" i="89"/>
  <c r="AI58" i="96"/>
  <c r="AN58" i="96"/>
  <c r="AH59" i="103"/>
  <c r="AQ59" i="103" s="1"/>
  <c r="AE57" i="41"/>
  <c r="AN57" i="41" s="1"/>
  <c r="AF57" i="41"/>
  <c r="AO57" i="41" s="1"/>
  <c r="AG57" i="41"/>
  <c r="W58" i="41"/>
  <c r="AH59" i="95"/>
  <c r="AQ59" i="95" s="1"/>
  <c r="AR63" i="53"/>
  <c r="AR50" i="50"/>
  <c r="AI56" i="55"/>
  <c r="AR56" i="55" s="1"/>
  <c r="AN56" i="55"/>
  <c r="AH62" i="20"/>
  <c r="AQ62" i="20" s="1"/>
  <c r="Y57" i="87"/>
  <c r="X57" i="87"/>
  <c r="AR61" i="20"/>
  <c r="AR63" i="93"/>
  <c r="AH51" i="50"/>
  <c r="AQ51" i="50" s="1"/>
  <c r="Y67" i="15"/>
  <c r="X67" i="15"/>
  <c r="AI53" i="35"/>
  <c r="AN53" i="35"/>
  <c r="AR51" i="10"/>
  <c r="AH66" i="97"/>
  <c r="AQ66" i="97" s="1"/>
  <c r="AH54" i="48"/>
  <c r="AQ54" i="48" s="1"/>
  <c r="AR54" i="102"/>
  <c r="Z59" i="95"/>
  <c r="AR60" i="54"/>
  <c r="Y58" i="11"/>
  <c r="Z58" i="11" s="1"/>
  <c r="X58" i="11"/>
  <c r="AI64" i="101"/>
  <c r="AN64" i="101"/>
  <c r="AR66" i="47"/>
  <c r="Z62" i="20"/>
  <c r="AI56" i="87"/>
  <c r="AN56" i="87"/>
  <c r="AH55" i="102"/>
  <c r="AQ55" i="102" s="1"/>
  <c r="Z51" i="50"/>
  <c r="AH63" i="92"/>
  <c r="AQ63" i="92" s="1"/>
  <c r="AI66" i="15"/>
  <c r="AN66" i="15"/>
  <c r="Y54" i="35"/>
  <c r="X54" i="35"/>
  <c r="Z54" i="35" s="1"/>
  <c r="AR62" i="44"/>
  <c r="Z59" i="49"/>
  <c r="AH59" i="49"/>
  <c r="AQ59" i="49" s="1"/>
  <c r="W67" i="97"/>
  <c r="AG66" i="97"/>
  <c r="AP66" i="97" s="1"/>
  <c r="AE66" i="97"/>
  <c r="AF66" i="97"/>
  <c r="AO66" i="97" s="1"/>
  <c r="W55" i="48"/>
  <c r="AF54" i="48"/>
  <c r="AO54" i="48" s="1"/>
  <c r="AG54" i="48"/>
  <c r="AP54" i="48" s="1"/>
  <c r="AE54" i="48"/>
  <c r="AI59" i="100"/>
  <c r="AN59" i="100"/>
  <c r="Y57" i="99"/>
  <c r="X57" i="99"/>
  <c r="AR55" i="16"/>
  <c r="AR51" i="94"/>
  <c r="AH53" i="82"/>
  <c r="AQ53" i="82" s="1"/>
  <c r="Y53" i="42"/>
  <c r="X53" i="42"/>
  <c r="AH54" i="98"/>
  <c r="AQ54" i="98" s="1"/>
  <c r="AH68" i="89"/>
  <c r="AQ68" i="89" s="1"/>
  <c r="Z55" i="102"/>
  <c r="AI55" i="88"/>
  <c r="AN55" i="88"/>
  <c r="AR58" i="49"/>
  <c r="AH64" i="53"/>
  <c r="AQ64" i="53" s="1"/>
  <c r="AR56" i="41"/>
  <c r="Z64" i="53"/>
  <c r="AI57" i="43"/>
  <c r="AN57" i="43"/>
  <c r="AH66" i="52"/>
  <c r="AQ66" i="52" s="1"/>
  <c r="AH67" i="47"/>
  <c r="AQ67" i="47" s="1"/>
  <c r="AR58" i="95"/>
  <c r="Y53" i="90"/>
  <c r="X53" i="90"/>
  <c r="Y56" i="18"/>
  <c r="X56" i="18"/>
  <c r="AH52" i="94"/>
  <c r="AQ52" i="94" s="1"/>
  <c r="AH65" i="105"/>
  <c r="AQ65" i="105" s="1"/>
  <c r="AF57" i="45"/>
  <c r="AO57" i="45" s="1"/>
  <c r="W58" i="45"/>
  <c r="AE57" i="45"/>
  <c r="AG57" i="45"/>
  <c r="AP57" i="45" s="1"/>
  <c r="AH64" i="93"/>
  <c r="AQ64" i="93" s="1"/>
  <c r="Z53" i="82"/>
  <c r="AI57" i="11"/>
  <c r="AN57" i="11"/>
  <c r="Z54" i="98"/>
  <c r="AR61" i="13"/>
  <c r="Z68" i="89"/>
  <c r="AR64" i="105"/>
  <c r="Y62" i="32"/>
  <c r="X62" i="32"/>
  <c r="Y58" i="43"/>
  <c r="X58" i="43"/>
  <c r="Z59" i="103"/>
  <c r="AR53" i="48"/>
  <c r="AR52" i="82"/>
  <c r="AG51" i="85"/>
  <c r="AP51" i="85" s="1"/>
  <c r="AF51" i="85"/>
  <c r="AO51" i="85" s="1"/>
  <c r="W52" i="85"/>
  <c r="AE51" i="85"/>
  <c r="W64" i="86"/>
  <c r="AF63" i="86"/>
  <c r="AO63" i="86" s="1"/>
  <c r="AG63" i="86"/>
  <c r="AP63" i="86" s="1"/>
  <c r="AE63" i="86"/>
  <c r="AF59" i="51"/>
  <c r="AO59" i="51" s="1"/>
  <c r="W60" i="51"/>
  <c r="AG59" i="51"/>
  <c r="AP59" i="51" s="1"/>
  <c r="AE59" i="51"/>
  <c r="AH63" i="44"/>
  <c r="AQ63" i="44" s="1"/>
  <c r="Z66" i="52"/>
  <c r="Z67" i="47"/>
  <c r="AH61" i="54"/>
  <c r="AQ61" i="54" s="1"/>
  <c r="AR65" i="52"/>
  <c r="AH52" i="10"/>
  <c r="AQ52" i="10" s="1"/>
  <c r="AH62" i="13"/>
  <c r="AQ62" i="13" s="1"/>
  <c r="Y60" i="100"/>
  <c r="X60" i="100"/>
  <c r="Z52" i="94"/>
  <c r="Z65" i="105"/>
  <c r="W59" i="91"/>
  <c r="AG58" i="91"/>
  <c r="AP58" i="91" s="1"/>
  <c r="AF58" i="91"/>
  <c r="AO58" i="91" s="1"/>
  <c r="AE58" i="91"/>
  <c r="Z64" i="93"/>
  <c r="W63" i="104"/>
  <c r="AG62" i="104"/>
  <c r="AP62" i="104" s="1"/>
  <c r="AE62" i="104"/>
  <c r="AF62" i="104"/>
  <c r="AO62" i="104" s="1"/>
  <c r="AR62" i="92"/>
  <c r="W59" i="84"/>
  <c r="AG58" i="84"/>
  <c r="AP58" i="84" s="1"/>
  <c r="AF58" i="84"/>
  <c r="AO58" i="84" s="1"/>
  <c r="AE58" i="84"/>
  <c r="Y57" i="55"/>
  <c r="X57" i="55"/>
  <c r="AR65" i="97"/>
  <c r="Y59" i="96"/>
  <c r="X59" i="96"/>
  <c r="AI61" i="32"/>
  <c r="AN61" i="32"/>
  <c r="Y56" i="88"/>
  <c r="X56" i="88"/>
  <c r="Z56" i="88" l="1"/>
  <c r="Z59" i="96"/>
  <c r="Z56" i="18"/>
  <c r="W57" i="18" s="1"/>
  <c r="AF58" i="11"/>
  <c r="AO58" i="11" s="1"/>
  <c r="AE58" i="11"/>
  <c r="W59" i="11"/>
  <c r="AG58" i="11"/>
  <c r="AP58" i="11" s="1"/>
  <c r="W57" i="88"/>
  <c r="AE56" i="88"/>
  <c r="AG56" i="88"/>
  <c r="AP56" i="88" s="1"/>
  <c r="AF56" i="88"/>
  <c r="AO56" i="88" s="1"/>
  <c r="AF56" i="18"/>
  <c r="AO56" i="18" s="1"/>
  <c r="AE56" i="18"/>
  <c r="AG59" i="96"/>
  <c r="AP59" i="96" s="1"/>
  <c r="AF59" i="96"/>
  <c r="AO59" i="96" s="1"/>
  <c r="AE59" i="96"/>
  <c r="W60" i="96"/>
  <c r="AG52" i="94"/>
  <c r="AP52" i="94" s="1"/>
  <c r="W53" i="94"/>
  <c r="AE52" i="94"/>
  <c r="AN52" i="94" s="1"/>
  <c r="AF52" i="94"/>
  <c r="AE64" i="93"/>
  <c r="AF64" i="93"/>
  <c r="AO64" i="93" s="1"/>
  <c r="AG64" i="93"/>
  <c r="AP64" i="93" s="1"/>
  <c r="W65" i="93"/>
  <c r="AG65" i="105"/>
  <c r="AP65" i="105" s="1"/>
  <c r="AE65" i="105"/>
  <c r="W66" i="105"/>
  <c r="AF65" i="105"/>
  <c r="AO65" i="105" s="1"/>
  <c r="AI59" i="51"/>
  <c r="AN59" i="51"/>
  <c r="W60" i="103"/>
  <c r="AE59" i="103"/>
  <c r="AG59" i="103"/>
  <c r="AP59" i="103" s="1"/>
  <c r="AF59" i="103"/>
  <c r="AO59" i="103" s="1"/>
  <c r="AE54" i="98"/>
  <c r="AF54" i="98"/>
  <c r="AO54" i="98" s="1"/>
  <c r="AG54" i="98"/>
  <c r="AP54" i="98" s="1"/>
  <c r="W55" i="98"/>
  <c r="Y58" i="45"/>
  <c r="Z58" i="45" s="1"/>
  <c r="X58" i="45"/>
  <c r="AH56" i="18"/>
  <c r="AQ56" i="18" s="1"/>
  <c r="AH54" i="35"/>
  <c r="AQ54" i="35" s="1"/>
  <c r="AE62" i="20"/>
  <c r="W63" i="20"/>
  <c r="AF62" i="20"/>
  <c r="AO62" i="20" s="1"/>
  <c r="AG62" i="20"/>
  <c r="AP62" i="20" s="1"/>
  <c r="AI57" i="41"/>
  <c r="AP57" i="41"/>
  <c r="AR56" i="99"/>
  <c r="Y64" i="44"/>
  <c r="Z64" i="44"/>
  <c r="X64" i="44"/>
  <c r="AI61" i="54"/>
  <c r="AN61" i="54"/>
  <c r="AH58" i="43"/>
  <c r="AQ58" i="43" s="1"/>
  <c r="AR57" i="43"/>
  <c r="AR55" i="88"/>
  <c r="AH53" i="42"/>
  <c r="AQ53" i="42" s="1"/>
  <c r="AH57" i="99"/>
  <c r="AQ57" i="99" s="1"/>
  <c r="AI54" i="48"/>
  <c r="AN54" i="48"/>
  <c r="AI66" i="97"/>
  <c r="AN66" i="97"/>
  <c r="AF54" i="35"/>
  <c r="AO54" i="35" s="1"/>
  <c r="W55" i="35"/>
  <c r="AE54" i="35"/>
  <c r="AN54" i="35" s="1"/>
  <c r="AG54" i="35"/>
  <c r="AR55" i="18"/>
  <c r="Y65" i="46"/>
  <c r="X65" i="46"/>
  <c r="AI56" i="16"/>
  <c r="AN56" i="16"/>
  <c r="Y62" i="54"/>
  <c r="X62" i="54"/>
  <c r="Z62" i="54" s="1"/>
  <c r="AI58" i="84"/>
  <c r="AN58" i="84"/>
  <c r="AI58" i="91"/>
  <c r="AN58" i="91"/>
  <c r="Y60" i="51"/>
  <c r="X60" i="51"/>
  <c r="Y64" i="86"/>
  <c r="Z64" i="86" s="1"/>
  <c r="X64" i="86"/>
  <c r="Z58" i="43"/>
  <c r="AR57" i="11"/>
  <c r="AF64" i="53"/>
  <c r="AO64" i="53" s="1"/>
  <c r="W65" i="53"/>
  <c r="AE64" i="53"/>
  <c r="AG64" i="53"/>
  <c r="AP64" i="53" s="1"/>
  <c r="AE55" i="102"/>
  <c r="W56" i="102"/>
  <c r="AG55" i="102"/>
  <c r="AP55" i="102" s="1"/>
  <c r="AF55" i="102"/>
  <c r="AO55" i="102" s="1"/>
  <c r="Z53" i="42"/>
  <c r="Z57" i="99"/>
  <c r="AR53" i="35"/>
  <c r="AR52" i="42"/>
  <c r="AI62" i="13"/>
  <c r="AN62" i="13"/>
  <c r="AI63" i="44"/>
  <c r="AN63" i="44"/>
  <c r="Y57" i="16"/>
  <c r="X57" i="16"/>
  <c r="Z57" i="16" s="1"/>
  <c r="AG68" i="89"/>
  <c r="AP68" i="89" s="1"/>
  <c r="W69" i="89"/>
  <c r="AF68" i="89"/>
  <c r="AO68" i="89" s="1"/>
  <c r="AE68" i="89"/>
  <c r="AH53" i="90"/>
  <c r="AQ53" i="90" s="1"/>
  <c r="Y67" i="97"/>
  <c r="X67" i="97"/>
  <c r="AE59" i="49"/>
  <c r="AF59" i="49"/>
  <c r="AO59" i="49" s="1"/>
  <c r="AG59" i="49"/>
  <c r="AP59" i="49" s="1"/>
  <c r="W60" i="49"/>
  <c r="AH67" i="15"/>
  <c r="AQ67" i="15" s="1"/>
  <c r="AH57" i="87"/>
  <c r="AQ57" i="87" s="1"/>
  <c r="AR58" i="96"/>
  <c r="AH65" i="101"/>
  <c r="AQ65" i="101" s="1"/>
  <c r="AR52" i="90"/>
  <c r="Y54" i="83"/>
  <c r="X54" i="83"/>
  <c r="Z54" i="83" s="1"/>
  <c r="Y63" i="13"/>
  <c r="X63" i="13"/>
  <c r="Z63" i="13" s="1"/>
  <c r="AI64" i="46"/>
  <c r="AN64" i="46"/>
  <c r="AI63" i="92"/>
  <c r="AN63" i="92"/>
  <c r="Y53" i="10"/>
  <c r="X53" i="10"/>
  <c r="AH60" i="100"/>
  <c r="AQ60" i="100" s="1"/>
  <c r="AR61" i="32"/>
  <c r="AH57" i="55"/>
  <c r="AQ57" i="55" s="1"/>
  <c r="AI62" i="104"/>
  <c r="AN62" i="104"/>
  <c r="Z60" i="100"/>
  <c r="AH59" i="96"/>
  <c r="AQ59" i="96" s="1"/>
  <c r="Z57" i="55"/>
  <c r="Y59" i="84"/>
  <c r="X59" i="84"/>
  <c r="Z59" i="84" s="1"/>
  <c r="W68" i="47"/>
  <c r="AF67" i="47"/>
  <c r="AO67" i="47" s="1"/>
  <c r="AG67" i="47"/>
  <c r="AP67" i="47" s="1"/>
  <c r="AE67" i="47"/>
  <c r="AI51" i="85"/>
  <c r="AN51" i="85"/>
  <c r="AH62" i="32"/>
  <c r="AQ62" i="32" s="1"/>
  <c r="Z53" i="90"/>
  <c r="Y55" i="48"/>
  <c r="X55" i="48"/>
  <c r="AR66" i="15"/>
  <c r="AE51" i="50"/>
  <c r="AF51" i="50"/>
  <c r="AO51" i="50" s="1"/>
  <c r="AG51" i="50"/>
  <c r="AP51" i="50" s="1"/>
  <c r="W52" i="50"/>
  <c r="AR64" i="101"/>
  <c r="AF59" i="95"/>
  <c r="AO59" i="95" s="1"/>
  <c r="AE59" i="95"/>
  <c r="AG59" i="95"/>
  <c r="AP59" i="95" s="1"/>
  <c r="W60" i="95"/>
  <c r="Z67" i="15"/>
  <c r="Z57" i="87"/>
  <c r="Z65" i="101"/>
  <c r="AI53" i="83"/>
  <c r="AN53" i="83"/>
  <c r="Y64" i="92"/>
  <c r="X64" i="92"/>
  <c r="AI52" i="10"/>
  <c r="AN52" i="10"/>
  <c r="W54" i="82"/>
  <c r="AF53" i="82"/>
  <c r="AO53" i="82" s="1"/>
  <c r="AE53" i="82"/>
  <c r="AG53" i="82"/>
  <c r="AP53" i="82" s="1"/>
  <c r="AH56" i="88"/>
  <c r="AQ56" i="88" s="1"/>
  <c r="Y63" i="104"/>
  <c r="X63" i="104"/>
  <c r="Y59" i="91"/>
  <c r="X59" i="91"/>
  <c r="W67" i="52"/>
  <c r="AE66" i="52"/>
  <c r="AF66" i="52"/>
  <c r="AO66" i="52" s="1"/>
  <c r="AG66" i="52"/>
  <c r="AP66" i="52" s="1"/>
  <c r="AI63" i="86"/>
  <c r="AN63" i="86"/>
  <c r="Y52" i="85"/>
  <c r="Z52" i="85"/>
  <c r="X52" i="85"/>
  <c r="Z62" i="32"/>
  <c r="AI57" i="45"/>
  <c r="AN57" i="45"/>
  <c r="AR59" i="100"/>
  <c r="AR56" i="87"/>
  <c r="AH58" i="11"/>
  <c r="AQ58" i="11" s="1"/>
  <c r="X58" i="41"/>
  <c r="Y58" i="41"/>
  <c r="Z58" i="41" s="1"/>
  <c r="Z55" i="48" l="1"/>
  <c r="Z63" i="104"/>
  <c r="AG56" i="18"/>
  <c r="AP56" i="18" s="1"/>
  <c r="AG58" i="45"/>
  <c r="AP58" i="45" s="1"/>
  <c r="W59" i="45"/>
  <c r="AE58" i="45"/>
  <c r="AF58" i="45"/>
  <c r="AO58" i="45" s="1"/>
  <c r="W64" i="104"/>
  <c r="AF63" i="104"/>
  <c r="AO63" i="104" s="1"/>
  <c r="AE63" i="104"/>
  <c r="AG63" i="104"/>
  <c r="AP63" i="104" s="1"/>
  <c r="AE55" i="48"/>
  <c r="AF55" i="48"/>
  <c r="AO55" i="48" s="1"/>
  <c r="AG55" i="48"/>
  <c r="AP55" i="48" s="1"/>
  <c r="W56" i="48"/>
  <c r="W65" i="86"/>
  <c r="AG64" i="86"/>
  <c r="AP64" i="86" s="1"/>
  <c r="AF64" i="86"/>
  <c r="AO64" i="86" s="1"/>
  <c r="AE64" i="86"/>
  <c r="AR57" i="45"/>
  <c r="AH64" i="92"/>
  <c r="AQ64" i="92" s="1"/>
  <c r="W58" i="87"/>
  <c r="AE57" i="87"/>
  <c r="AF57" i="87"/>
  <c r="AO57" i="87" s="1"/>
  <c r="AG57" i="87"/>
  <c r="AP57" i="87" s="1"/>
  <c r="AF54" i="83"/>
  <c r="AO54" i="83" s="1"/>
  <c r="AG54" i="83"/>
  <c r="AP54" i="83" s="1"/>
  <c r="AE54" i="83"/>
  <c r="W55" i="83"/>
  <c r="AI59" i="49"/>
  <c r="AR59" i="49" s="1"/>
  <c r="AN59" i="49"/>
  <c r="Y69" i="89"/>
  <c r="Z69" i="89"/>
  <c r="X69" i="89"/>
  <c r="AR63" i="44"/>
  <c r="Y56" i="102"/>
  <c r="X56" i="102"/>
  <c r="AR56" i="16"/>
  <c r="AR66" i="97"/>
  <c r="AH64" i="44"/>
  <c r="AQ64" i="44" s="1"/>
  <c r="AR57" i="41"/>
  <c r="AR59" i="51"/>
  <c r="AI52" i="94"/>
  <c r="AO52" i="94"/>
  <c r="AI59" i="96"/>
  <c r="AN59" i="96"/>
  <c r="Y57" i="18"/>
  <c r="X57" i="18"/>
  <c r="Y57" i="88"/>
  <c r="X57" i="88"/>
  <c r="Z57" i="88" s="1"/>
  <c r="AH59" i="91"/>
  <c r="AQ59" i="91" s="1"/>
  <c r="AH58" i="41"/>
  <c r="AQ58" i="41" s="1"/>
  <c r="AF62" i="32"/>
  <c r="AO62" i="32" s="1"/>
  <c r="AG62" i="32"/>
  <c r="AP62" i="32" s="1"/>
  <c r="AE62" i="32"/>
  <c r="W63" i="32"/>
  <c r="Z59" i="91"/>
  <c r="AI53" i="82"/>
  <c r="AN53" i="82"/>
  <c r="Z64" i="92"/>
  <c r="W68" i="15"/>
  <c r="AG67" i="15"/>
  <c r="AP67" i="15" s="1"/>
  <c r="AE67" i="15"/>
  <c r="AF67" i="15"/>
  <c r="AO67" i="15" s="1"/>
  <c r="AI51" i="50"/>
  <c r="AN51" i="50"/>
  <c r="AE53" i="90"/>
  <c r="W54" i="90"/>
  <c r="AG53" i="90"/>
  <c r="AP53" i="90" s="1"/>
  <c r="AF53" i="90"/>
  <c r="AO53" i="90" s="1"/>
  <c r="Y68" i="47"/>
  <c r="Z68" i="47" s="1"/>
  <c r="X68" i="47"/>
  <c r="AR62" i="104"/>
  <c r="AR64" i="46"/>
  <c r="AH67" i="97"/>
  <c r="AQ67" i="97" s="1"/>
  <c r="W58" i="99"/>
  <c r="AG57" i="99"/>
  <c r="AP57" i="99" s="1"/>
  <c r="AF57" i="99"/>
  <c r="AO57" i="99" s="1"/>
  <c r="AE57" i="99"/>
  <c r="AI55" i="102"/>
  <c r="AN55" i="102"/>
  <c r="AH60" i="51"/>
  <c r="AQ60" i="51" s="1"/>
  <c r="AR58" i="84"/>
  <c r="AH65" i="46"/>
  <c r="AQ65" i="46" s="1"/>
  <c r="AI54" i="35"/>
  <c r="AP54" i="35"/>
  <c r="AF64" i="44"/>
  <c r="AO64" i="44" s="1"/>
  <c r="AG64" i="44"/>
  <c r="AP64" i="44" s="1"/>
  <c r="AE64" i="44"/>
  <c r="W65" i="44"/>
  <c r="X65" i="93"/>
  <c r="Y65" i="93"/>
  <c r="W59" i="41"/>
  <c r="AF58" i="41"/>
  <c r="AO58" i="41" s="1"/>
  <c r="AG58" i="41"/>
  <c r="AP58" i="41" s="1"/>
  <c r="AE58" i="41"/>
  <c r="AH52" i="85"/>
  <c r="AQ52" i="85" s="1"/>
  <c r="AR51" i="85"/>
  <c r="AH59" i="84"/>
  <c r="AQ59" i="84" s="1"/>
  <c r="Z53" i="10"/>
  <c r="AH53" i="10"/>
  <c r="AQ53" i="10" s="1"/>
  <c r="AH63" i="13"/>
  <c r="AQ63" i="13" s="1"/>
  <c r="Z67" i="97"/>
  <c r="AH57" i="16"/>
  <c r="AQ57" i="16" s="1"/>
  <c r="AR62" i="13"/>
  <c r="AG53" i="42"/>
  <c r="AP53" i="42" s="1"/>
  <c r="AF53" i="42"/>
  <c r="W54" i="42"/>
  <c r="AE53" i="42"/>
  <c r="AN53" i="42" s="1"/>
  <c r="Z60" i="51"/>
  <c r="AH62" i="54"/>
  <c r="AQ62" i="54" s="1"/>
  <c r="Z65" i="46"/>
  <c r="AR54" i="48"/>
  <c r="Y55" i="98"/>
  <c r="X55" i="98"/>
  <c r="X53" i="94"/>
  <c r="Y53" i="94"/>
  <c r="Z53" i="94"/>
  <c r="AR63" i="86"/>
  <c r="AG59" i="84"/>
  <c r="AP59" i="84" s="1"/>
  <c r="AF59" i="84"/>
  <c r="AO59" i="84" s="1"/>
  <c r="AE59" i="84"/>
  <c r="W60" i="84"/>
  <c r="AF63" i="13"/>
  <c r="AO63" i="13" s="1"/>
  <c r="AG63" i="13"/>
  <c r="AP63" i="13" s="1"/>
  <c r="AE63" i="13"/>
  <c r="W64" i="13"/>
  <c r="Y60" i="49"/>
  <c r="X60" i="49"/>
  <c r="AE57" i="16"/>
  <c r="AN57" i="16" s="1"/>
  <c r="AG57" i="16"/>
  <c r="W58" i="16"/>
  <c r="AF57" i="16"/>
  <c r="AO57" i="16" s="1"/>
  <c r="W59" i="43"/>
  <c r="AG58" i="43"/>
  <c r="AP58" i="43" s="1"/>
  <c r="AF58" i="43"/>
  <c r="AO58" i="43" s="1"/>
  <c r="AE58" i="43"/>
  <c r="W63" i="54"/>
  <c r="AF62" i="54"/>
  <c r="AO62" i="54" s="1"/>
  <c r="AE62" i="54"/>
  <c r="AG62" i="54"/>
  <c r="AP62" i="54" s="1"/>
  <c r="Y55" i="35"/>
  <c r="Z55" i="35" s="1"/>
  <c r="X55" i="35"/>
  <c r="AI59" i="103"/>
  <c r="AN59" i="103"/>
  <c r="Y66" i="105"/>
  <c r="X66" i="105"/>
  <c r="Y59" i="11"/>
  <c r="X59" i="11"/>
  <c r="Y54" i="82"/>
  <c r="X54" i="82"/>
  <c r="Y60" i="95"/>
  <c r="X60" i="95"/>
  <c r="AI66" i="52"/>
  <c r="AN66" i="52"/>
  <c r="AR53" i="83"/>
  <c r="Y52" i="50"/>
  <c r="X52" i="50"/>
  <c r="AH55" i="48"/>
  <c r="AQ55" i="48" s="1"/>
  <c r="AI67" i="47"/>
  <c r="AN67" i="47"/>
  <c r="AI68" i="89"/>
  <c r="AN68" i="89"/>
  <c r="AI64" i="53"/>
  <c r="AR64" i="53" s="1"/>
  <c r="AN64" i="53"/>
  <c r="AH64" i="86"/>
  <c r="AQ64" i="86" s="1"/>
  <c r="Y63" i="20"/>
  <c r="X63" i="20"/>
  <c r="AH58" i="45"/>
  <c r="AQ58" i="45" s="1"/>
  <c r="Y60" i="103"/>
  <c r="X60" i="103"/>
  <c r="AI65" i="105"/>
  <c r="AN65" i="105"/>
  <c r="AI64" i="93"/>
  <c r="AN64" i="93"/>
  <c r="AI56" i="18"/>
  <c r="AN56" i="18"/>
  <c r="AI58" i="11"/>
  <c r="AN58" i="11"/>
  <c r="AE52" i="85"/>
  <c r="AF52" i="85"/>
  <c r="AO52" i="85" s="1"/>
  <c r="W53" i="85"/>
  <c r="AG52" i="85"/>
  <c r="AP52" i="85" s="1"/>
  <c r="AH63" i="104"/>
  <c r="AQ63" i="104" s="1"/>
  <c r="Y67" i="52"/>
  <c r="X67" i="52"/>
  <c r="Z67" i="52" s="1"/>
  <c r="AR52" i="10"/>
  <c r="AG65" i="101"/>
  <c r="AP65" i="101" s="1"/>
  <c r="AE65" i="101"/>
  <c r="W66" i="101"/>
  <c r="AF65" i="101"/>
  <c r="AO65" i="101" s="1"/>
  <c r="AI59" i="95"/>
  <c r="AN59" i="95"/>
  <c r="W58" i="55"/>
  <c r="AE57" i="55"/>
  <c r="AF57" i="55"/>
  <c r="AO57" i="55" s="1"/>
  <c r="AG57" i="55"/>
  <c r="AP57" i="55" s="1"/>
  <c r="AF60" i="100"/>
  <c r="AO60" i="100" s="1"/>
  <c r="AG60" i="100"/>
  <c r="AP60" i="100" s="1"/>
  <c r="W61" i="100"/>
  <c r="AE60" i="100"/>
  <c r="AR63" i="92"/>
  <c r="AH54" i="83"/>
  <c r="AQ54" i="83" s="1"/>
  <c r="Y65" i="53"/>
  <c r="X65" i="53"/>
  <c r="AR58" i="91"/>
  <c r="AR61" i="54"/>
  <c r="AI62" i="20"/>
  <c r="AN62" i="20"/>
  <c r="AI54" i="98"/>
  <c r="AN54" i="98"/>
  <c r="Y60" i="96"/>
  <c r="X60" i="96"/>
  <c r="AI56" i="88"/>
  <c r="AN56" i="88"/>
  <c r="Z57" i="18" l="1"/>
  <c r="Z66" i="105"/>
  <c r="Z60" i="96"/>
  <c r="Z54" i="82"/>
  <c r="W55" i="82" s="1"/>
  <c r="W68" i="52"/>
  <c r="AE67" i="52"/>
  <c r="AF67" i="52"/>
  <c r="AO67" i="52" s="1"/>
  <c r="AG67" i="52"/>
  <c r="AP67" i="52" s="1"/>
  <c r="AE57" i="18"/>
  <c r="W58" i="18"/>
  <c r="AF57" i="18"/>
  <c r="AO57" i="18" s="1"/>
  <c r="AG57" i="18"/>
  <c r="AP57" i="18" s="1"/>
  <c r="AF54" i="82"/>
  <c r="AO54" i="82" s="1"/>
  <c r="AG54" i="82"/>
  <c r="AP54" i="82" s="1"/>
  <c r="AF55" i="35"/>
  <c r="AO55" i="35" s="1"/>
  <c r="AE55" i="35"/>
  <c r="AG55" i="35"/>
  <c r="AP55" i="35" s="1"/>
  <c r="W56" i="35"/>
  <c r="W61" i="96"/>
  <c r="AF60" i="96"/>
  <c r="AO60" i="96" s="1"/>
  <c r="AG60" i="96"/>
  <c r="AP60" i="96" s="1"/>
  <c r="AE60" i="96"/>
  <c r="W67" i="105"/>
  <c r="AF66" i="105"/>
  <c r="AO66" i="105" s="1"/>
  <c r="AG66" i="105"/>
  <c r="AP66" i="105" s="1"/>
  <c r="AE66" i="105"/>
  <c r="AH63" i="20"/>
  <c r="AQ63" i="20" s="1"/>
  <c r="X54" i="42"/>
  <c r="Y54" i="42"/>
  <c r="Y65" i="44"/>
  <c r="X65" i="44"/>
  <c r="Z65" i="44" s="1"/>
  <c r="Y58" i="99"/>
  <c r="X58" i="99"/>
  <c r="Y68" i="15"/>
  <c r="X68" i="15"/>
  <c r="Z68" i="15" s="1"/>
  <c r="Y63" i="32"/>
  <c r="X63" i="32"/>
  <c r="AH69" i="89"/>
  <c r="AQ69" i="89" s="1"/>
  <c r="AQ71" i="89" s="1"/>
  <c r="AZ3" i="89"/>
  <c r="AX10" i="89" s="1"/>
  <c r="S10" i="89" s="1"/>
  <c r="AC10" i="89" s="1"/>
  <c r="AB11" i="89" s="1"/>
  <c r="AX17" i="89"/>
  <c r="S17" i="89" s="1"/>
  <c r="AC17" i="89" s="1"/>
  <c r="AB18" i="89" s="1"/>
  <c r="AX23" i="89"/>
  <c r="S23" i="89" s="1"/>
  <c r="AC23" i="89" s="1"/>
  <c r="AB24" i="89" s="1"/>
  <c r="AX29" i="89"/>
  <c r="S29" i="89" s="1"/>
  <c r="AC29" i="89" s="1"/>
  <c r="AB30" i="89" s="1"/>
  <c r="AX35" i="89"/>
  <c r="S35" i="89" s="1"/>
  <c r="AC35" i="89" s="1"/>
  <c r="AB36" i="89" s="1"/>
  <c r="AX37" i="89"/>
  <c r="S37" i="89" s="1"/>
  <c r="AC37" i="89" s="1"/>
  <c r="AB38" i="89" s="1"/>
  <c r="AX41" i="89"/>
  <c r="S41" i="89" s="1"/>
  <c r="AC41" i="89" s="1"/>
  <c r="AB42" i="89" s="1"/>
  <c r="AX43" i="89"/>
  <c r="S43" i="89" s="1"/>
  <c r="AC43" i="89" s="1"/>
  <c r="AB44" i="89" s="1"/>
  <c r="AX47" i="89"/>
  <c r="S47" i="89" s="1"/>
  <c r="AC47" i="89" s="1"/>
  <c r="AB48" i="89" s="1"/>
  <c r="AX49" i="89"/>
  <c r="S49" i="89" s="1"/>
  <c r="AC49" i="89" s="1"/>
  <c r="AB50" i="89" s="1"/>
  <c r="AX53" i="89"/>
  <c r="S53" i="89" s="1"/>
  <c r="AC53" i="89" s="1"/>
  <c r="AB54" i="89" s="1"/>
  <c r="AX55" i="89"/>
  <c r="S55" i="89" s="1"/>
  <c r="AC55" i="89" s="1"/>
  <c r="AB56" i="89" s="1"/>
  <c r="AX59" i="89"/>
  <c r="S59" i="89" s="1"/>
  <c r="AC59" i="89" s="1"/>
  <c r="AB60" i="89" s="1"/>
  <c r="AX61" i="89"/>
  <c r="S61" i="89" s="1"/>
  <c r="AC61" i="89" s="1"/>
  <c r="AB62" i="89" s="1"/>
  <c r="AX65" i="89"/>
  <c r="S65" i="89" s="1"/>
  <c r="AC65" i="89" s="1"/>
  <c r="AB66" i="89" s="1"/>
  <c r="AX66" i="89"/>
  <c r="S66" i="89" s="1"/>
  <c r="AC66" i="89" s="1"/>
  <c r="AB67" i="89" s="1"/>
  <c r="Y55" i="83"/>
  <c r="X55" i="83"/>
  <c r="Y64" i="104"/>
  <c r="Z64" i="104"/>
  <c r="X64" i="104"/>
  <c r="AR67" i="47"/>
  <c r="AH52" i="50"/>
  <c r="AQ52" i="50" s="1"/>
  <c r="AR66" i="52"/>
  <c r="AI58" i="43"/>
  <c r="AN58" i="43"/>
  <c r="Y58" i="16"/>
  <c r="Z58" i="16"/>
  <c r="X58" i="16"/>
  <c r="Y60" i="84"/>
  <c r="X60" i="84"/>
  <c r="W54" i="94"/>
  <c r="AE53" i="94"/>
  <c r="AG53" i="94"/>
  <c r="AP53" i="94" s="1"/>
  <c r="AF53" i="94"/>
  <c r="AO53" i="94" s="1"/>
  <c r="AI53" i="42"/>
  <c r="AO53" i="42"/>
  <c r="AI64" i="44"/>
  <c r="AN64" i="44"/>
  <c r="AR55" i="102"/>
  <c r="AR51" i="50"/>
  <c r="AE64" i="92"/>
  <c r="AF64" i="92"/>
  <c r="AO64" i="92" s="1"/>
  <c r="AG64" i="92"/>
  <c r="AP64" i="92" s="1"/>
  <c r="W65" i="92"/>
  <c r="AI62" i="32"/>
  <c r="AN62" i="32"/>
  <c r="AH56" i="102"/>
  <c r="AQ56" i="102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I54" i="83"/>
  <c r="AN54" i="83"/>
  <c r="AI57" i="87"/>
  <c r="AN57" i="87"/>
  <c r="AI55" i="48"/>
  <c r="AN55" i="48"/>
  <c r="AI52" i="85"/>
  <c r="AN52" i="85"/>
  <c r="Z63" i="20"/>
  <c r="Y61" i="100"/>
  <c r="X61" i="100"/>
  <c r="Z61" i="100" s="1"/>
  <c r="AI57" i="55"/>
  <c r="AN57" i="55"/>
  <c r="Y66" i="101"/>
  <c r="X66" i="101"/>
  <c r="Z52" i="50"/>
  <c r="AH60" i="95"/>
  <c r="AQ60" i="95" s="1"/>
  <c r="AH59" i="11"/>
  <c r="AQ59" i="11" s="1"/>
  <c r="AI57" i="16"/>
  <c r="AP57" i="16"/>
  <c r="Y64" i="13"/>
  <c r="X64" i="13"/>
  <c r="AI59" i="84"/>
  <c r="AN59" i="84"/>
  <c r="Y59" i="41"/>
  <c r="X59" i="41"/>
  <c r="Z59" i="41" s="1"/>
  <c r="AH57" i="88"/>
  <c r="AQ57" i="88" s="1"/>
  <c r="Z56" i="102"/>
  <c r="Y58" i="87"/>
  <c r="X58" i="87"/>
  <c r="Y65" i="86"/>
  <c r="X65" i="86"/>
  <c r="Z65" i="86" s="1"/>
  <c r="AR59" i="95"/>
  <c r="AR54" i="98"/>
  <c r="AI60" i="100"/>
  <c r="AN60" i="100"/>
  <c r="AH67" i="52"/>
  <c r="AQ67" i="52" s="1"/>
  <c r="AR64" i="93"/>
  <c r="AR56" i="88"/>
  <c r="AH65" i="53"/>
  <c r="AQ65" i="53" s="1"/>
  <c r="AH60" i="96"/>
  <c r="AQ60" i="96" s="1"/>
  <c r="AR62" i="20"/>
  <c r="Z65" i="53"/>
  <c r="Y58" i="55"/>
  <c r="X58" i="55"/>
  <c r="AI65" i="101"/>
  <c r="AN65" i="101"/>
  <c r="AR58" i="11"/>
  <c r="AR65" i="105"/>
  <c r="Z60" i="95"/>
  <c r="Z59" i="11"/>
  <c r="AR59" i="103"/>
  <c r="AI62" i="54"/>
  <c r="AN62" i="54"/>
  <c r="AI63" i="13"/>
  <c r="AN63" i="13"/>
  <c r="AH53" i="94"/>
  <c r="AQ53" i="94" s="1"/>
  <c r="AG65" i="46"/>
  <c r="AP65" i="46" s="1"/>
  <c r="W66" i="46"/>
  <c r="AF65" i="46"/>
  <c r="AO65" i="46" s="1"/>
  <c r="AE65" i="46"/>
  <c r="W61" i="51"/>
  <c r="AF60" i="51"/>
  <c r="AO60" i="51" s="1"/>
  <c r="AG60" i="51"/>
  <c r="AP60" i="51" s="1"/>
  <c r="AE60" i="51"/>
  <c r="AF53" i="10"/>
  <c r="AO53" i="10" s="1"/>
  <c r="AE53" i="10"/>
  <c r="W54" i="10"/>
  <c r="AG53" i="10"/>
  <c r="AP53" i="10" s="1"/>
  <c r="Z65" i="93"/>
  <c r="AI57" i="99"/>
  <c r="AN57" i="99"/>
  <c r="AR53" i="82"/>
  <c r="AF57" i="88"/>
  <c r="AO57" i="88" s="1"/>
  <c r="AE57" i="88"/>
  <c r="W58" i="88"/>
  <c r="AG57" i="88"/>
  <c r="AP57" i="88" s="1"/>
  <c r="AR59" i="96"/>
  <c r="AI58" i="45"/>
  <c r="AN58" i="45"/>
  <c r="AH60" i="103"/>
  <c r="AQ60" i="103" s="1"/>
  <c r="AH55" i="35"/>
  <c r="AQ55" i="35" s="1"/>
  <c r="Y59" i="43"/>
  <c r="Z59" i="43" s="1"/>
  <c r="X59" i="43"/>
  <c r="AH60" i="49"/>
  <c r="AQ60" i="49" s="1"/>
  <c r="AH55" i="98"/>
  <c r="AQ55" i="98" s="1"/>
  <c r="AF67" i="97"/>
  <c r="AO67" i="97" s="1"/>
  <c r="AG67" i="97"/>
  <c r="AP67" i="97" s="1"/>
  <c r="AE67" i="97"/>
  <c r="W68" i="97"/>
  <c r="AH65" i="93"/>
  <c r="AQ65" i="93" s="1"/>
  <c r="AH68" i="47"/>
  <c r="AQ68" i="47" s="1"/>
  <c r="Y54" i="90"/>
  <c r="X54" i="90"/>
  <c r="Z54" i="90" s="1"/>
  <c r="AI67" i="15"/>
  <c r="AN67" i="15"/>
  <c r="W60" i="91"/>
  <c r="AG59" i="91"/>
  <c r="AP59" i="91" s="1"/>
  <c r="AE59" i="91"/>
  <c r="AF59" i="91"/>
  <c r="AO59" i="91" s="1"/>
  <c r="Y56" i="48"/>
  <c r="X56" i="48"/>
  <c r="Z56" i="48" s="1"/>
  <c r="AI63" i="104"/>
  <c r="AN63" i="104"/>
  <c r="Y59" i="45"/>
  <c r="X59" i="45"/>
  <c r="Z59" i="45" s="1"/>
  <c r="Y53" i="85"/>
  <c r="X53" i="85"/>
  <c r="Z53" i="85" s="1"/>
  <c r="AR56" i="18"/>
  <c r="Z60" i="103"/>
  <c r="AR68" i="89"/>
  <c r="AH54" i="82"/>
  <c r="AQ54" i="82" s="1"/>
  <c r="AH66" i="105"/>
  <c r="AQ66" i="105" s="1"/>
  <c r="Y63" i="54"/>
  <c r="Z63" i="54"/>
  <c r="X63" i="54"/>
  <c r="Z60" i="49"/>
  <c r="Z55" i="98"/>
  <c r="AI58" i="41"/>
  <c r="AN58" i="41"/>
  <c r="AR54" i="35"/>
  <c r="W69" i="47"/>
  <c r="AF68" i="47"/>
  <c r="AO68" i="47" s="1"/>
  <c r="AE68" i="47"/>
  <c r="AG68" i="47"/>
  <c r="AP68" i="47" s="1"/>
  <c r="AI53" i="90"/>
  <c r="AN53" i="90"/>
  <c r="AH57" i="18"/>
  <c r="AQ57" i="18" s="1"/>
  <c r="AR52" i="94"/>
  <c r="AI64" i="86"/>
  <c r="AN64" i="86"/>
  <c r="AX11" i="89" l="1"/>
  <c r="S11" i="89" s="1"/>
  <c r="AC11" i="89" s="1"/>
  <c r="AB12" i="89" s="1"/>
  <c r="AE54" i="82"/>
  <c r="AF56" i="48"/>
  <c r="AO56" i="48" s="1"/>
  <c r="AG56" i="48"/>
  <c r="AP56" i="48" s="1"/>
  <c r="W57" i="48"/>
  <c r="AE56" i="48"/>
  <c r="AF59" i="45"/>
  <c r="AO59" i="45" s="1"/>
  <c r="W60" i="45"/>
  <c r="AE59" i="45"/>
  <c r="AG59" i="45"/>
  <c r="AP59" i="45" s="1"/>
  <c r="AE59" i="43"/>
  <c r="AF59" i="43"/>
  <c r="AO59" i="43" s="1"/>
  <c r="W60" i="43"/>
  <c r="AG59" i="43"/>
  <c r="AP59" i="43" s="1"/>
  <c r="AR63" i="104"/>
  <c r="AF59" i="11"/>
  <c r="AO59" i="11" s="1"/>
  <c r="AG59" i="11"/>
  <c r="AP59" i="11" s="1"/>
  <c r="AE59" i="11"/>
  <c r="W60" i="11"/>
  <c r="AH58" i="87"/>
  <c r="AQ58" i="87" s="1"/>
  <c r="AR57" i="16"/>
  <c r="AH66" i="101"/>
  <c r="AQ66" i="101" s="1"/>
  <c r="AE61" i="100"/>
  <c r="W62" i="100"/>
  <c r="AG61" i="100"/>
  <c r="AP61" i="100" s="1"/>
  <c r="AF61" i="100"/>
  <c r="AO61" i="100" s="1"/>
  <c r="AR55" i="48"/>
  <c r="AH55" i="83"/>
  <c r="AQ55" i="83" s="1"/>
  <c r="AJ66" i="89"/>
  <c r="AK66" i="89"/>
  <c r="AT66" i="89" s="1"/>
  <c r="AK60" i="89"/>
  <c r="AT60" i="89" s="1"/>
  <c r="AK54" i="89"/>
  <c r="AT54" i="89" s="1"/>
  <c r="AK48" i="89"/>
  <c r="AT48" i="89" s="1"/>
  <c r="AK42" i="89"/>
  <c r="AT42" i="89" s="1"/>
  <c r="AK36" i="89"/>
  <c r="AT36" i="89" s="1"/>
  <c r="AK30" i="89"/>
  <c r="AT30" i="89" s="1"/>
  <c r="AK24" i="89"/>
  <c r="AT24" i="89" s="1"/>
  <c r="AK18" i="89"/>
  <c r="AT18" i="89" s="1"/>
  <c r="AK12" i="89"/>
  <c r="AT12" i="89" s="1"/>
  <c r="AK11" i="89"/>
  <c r="AT11" i="89" s="1"/>
  <c r="AJ11" i="89"/>
  <c r="AH54" i="42"/>
  <c r="AQ54" i="42" s="1"/>
  <c r="AI60" i="96"/>
  <c r="AN60" i="96"/>
  <c r="AI54" i="82"/>
  <c r="AN54" i="82"/>
  <c r="AI57" i="18"/>
  <c r="AN57" i="18"/>
  <c r="AI68" i="47"/>
  <c r="AN68" i="47"/>
  <c r="AR58" i="41"/>
  <c r="W61" i="103"/>
  <c r="AG60" i="103"/>
  <c r="AP60" i="103" s="1"/>
  <c r="AF60" i="103"/>
  <c r="AO60" i="103" s="1"/>
  <c r="AE60" i="103"/>
  <c r="AI67" i="97"/>
  <c r="AN67" i="97"/>
  <c r="Y54" i="10"/>
  <c r="X54" i="10"/>
  <c r="AG55" i="98"/>
  <c r="AP55" i="98" s="1"/>
  <c r="AF55" i="98"/>
  <c r="AO55" i="98" s="1"/>
  <c r="W56" i="98"/>
  <c r="AE55" i="98"/>
  <c r="AH59" i="43"/>
  <c r="AQ59" i="43" s="1"/>
  <c r="AI53" i="10"/>
  <c r="AN53" i="10"/>
  <c r="Y61" i="51"/>
  <c r="Z61" i="51" s="1"/>
  <c r="X61" i="51"/>
  <c r="AR63" i="13"/>
  <c r="AE60" i="95"/>
  <c r="AG60" i="95"/>
  <c r="AP60" i="95" s="1"/>
  <c r="W61" i="95"/>
  <c r="AF60" i="95"/>
  <c r="AO60" i="95" s="1"/>
  <c r="AR65" i="101"/>
  <c r="Z58" i="87"/>
  <c r="AR59" i="84"/>
  <c r="Z66" i="101"/>
  <c r="AI69" i="89"/>
  <c r="AN69" i="89"/>
  <c r="AN71" i="89" s="1"/>
  <c r="AH58" i="16"/>
  <c r="AQ58" i="16" s="1"/>
  <c r="Z55" i="83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5" i="89"/>
  <c r="S5" i="89" s="1"/>
  <c r="AC5" i="89" s="1"/>
  <c r="AB6" i="89" s="1"/>
  <c r="AH68" i="15"/>
  <c r="AQ68" i="15" s="1"/>
  <c r="AH65" i="44"/>
  <c r="AQ65" i="44" s="1"/>
  <c r="AI66" i="105"/>
  <c r="AN66" i="105"/>
  <c r="AI55" i="35"/>
  <c r="AN55" i="35"/>
  <c r="Y55" i="82"/>
  <c r="X55" i="82"/>
  <c r="Z55" i="82" s="1"/>
  <c r="AE63" i="54"/>
  <c r="W64" i="54"/>
  <c r="AG63" i="54"/>
  <c r="AP63" i="54" s="1"/>
  <c r="AF63" i="54"/>
  <c r="AO63" i="54" s="1"/>
  <c r="W55" i="90"/>
  <c r="AE54" i="90"/>
  <c r="AF54" i="90"/>
  <c r="AO54" i="90" s="1"/>
  <c r="AG54" i="90"/>
  <c r="AP54" i="90" s="1"/>
  <c r="AR64" i="86"/>
  <c r="Y69" i="47"/>
  <c r="X69" i="47"/>
  <c r="W61" i="49"/>
  <c r="AF60" i="49"/>
  <c r="AO60" i="49" s="1"/>
  <c r="AG60" i="49"/>
  <c r="AP60" i="49" s="1"/>
  <c r="AE60" i="49"/>
  <c r="AR67" i="15"/>
  <c r="Y58" i="88"/>
  <c r="X58" i="88"/>
  <c r="Z58" i="88" s="1"/>
  <c r="AR57" i="99"/>
  <c r="AH58" i="55"/>
  <c r="AQ58" i="55" s="1"/>
  <c r="AH64" i="13"/>
  <c r="AQ64" i="13" s="1"/>
  <c r="AG63" i="20"/>
  <c r="AP63" i="20" s="1"/>
  <c r="AF63" i="20"/>
  <c r="AO63" i="20" s="1"/>
  <c r="W64" i="20"/>
  <c r="AE63" i="20"/>
  <c r="AR57" i="87"/>
  <c r="AI64" i="92"/>
  <c r="AN64" i="92"/>
  <c r="AR64" i="44"/>
  <c r="AI53" i="94"/>
  <c r="AN53" i="94"/>
  <c r="W59" i="16"/>
  <c r="AG58" i="16"/>
  <c r="AP58" i="16" s="1"/>
  <c r="AE58" i="16"/>
  <c r="AF58" i="16"/>
  <c r="AO58" i="16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3" i="89"/>
  <c r="S3" i="89" s="1"/>
  <c r="AC3" i="89" s="1"/>
  <c r="AF68" i="15"/>
  <c r="AO68" i="15" s="1"/>
  <c r="AE68" i="15"/>
  <c r="W69" i="15"/>
  <c r="AG68" i="15"/>
  <c r="AP68" i="15" s="1"/>
  <c r="AE65" i="44"/>
  <c r="AG65" i="44"/>
  <c r="AP65" i="44" s="1"/>
  <c r="W66" i="44"/>
  <c r="AF65" i="44"/>
  <c r="AO65" i="44" s="1"/>
  <c r="AE53" i="85"/>
  <c r="W54" i="85"/>
  <c r="AG53" i="85"/>
  <c r="AP53" i="85" s="1"/>
  <c r="AF53" i="85"/>
  <c r="AO53" i="85" s="1"/>
  <c r="AH59" i="45"/>
  <c r="AQ59" i="45" s="1"/>
  <c r="Y60" i="91"/>
  <c r="X60" i="91"/>
  <c r="AR53" i="90"/>
  <c r="AH63" i="54"/>
  <c r="AQ63" i="54" s="1"/>
  <c r="AH53" i="85"/>
  <c r="AQ53" i="85" s="1"/>
  <c r="AH54" i="90"/>
  <c r="AQ54" i="90" s="1"/>
  <c r="AR58" i="45"/>
  <c r="AI57" i="88"/>
  <c r="AN57" i="88"/>
  <c r="AE65" i="93"/>
  <c r="W66" i="93"/>
  <c r="AG65" i="93"/>
  <c r="AP65" i="93" s="1"/>
  <c r="AF65" i="93"/>
  <c r="AO65" i="93" s="1"/>
  <c r="AI65" i="46"/>
  <c r="AN65" i="46"/>
  <c r="AR62" i="54"/>
  <c r="Z58" i="55"/>
  <c r="AH65" i="86"/>
  <c r="AQ65" i="86" s="1"/>
  <c r="W57" i="102"/>
  <c r="AG56" i="102"/>
  <c r="AP56" i="102" s="1"/>
  <c r="AF56" i="102"/>
  <c r="AO56" i="102" s="1"/>
  <c r="AE56" i="102"/>
  <c r="AH59" i="41"/>
  <c r="AQ59" i="41" s="1"/>
  <c r="Z64" i="13"/>
  <c r="AR62" i="32"/>
  <c r="Y54" i="94"/>
  <c r="Z54" i="94"/>
  <c r="X54" i="94"/>
  <c r="AH64" i="104"/>
  <c r="AQ64" i="104" s="1"/>
  <c r="AX68" i="89"/>
  <c r="S68" i="89" s="1"/>
  <c r="AC68" i="89" s="1"/>
  <c r="AB69" i="89" s="1"/>
  <c r="AX62" i="89"/>
  <c r="S62" i="89" s="1"/>
  <c r="AC62" i="89" s="1"/>
  <c r="AB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Y61" i="96"/>
  <c r="X61" i="96"/>
  <c r="AI60" i="51"/>
  <c r="AN60" i="51"/>
  <c r="AR60" i="100"/>
  <c r="AE65" i="86"/>
  <c r="W66" i="86"/>
  <c r="AG65" i="86"/>
  <c r="AP65" i="86" s="1"/>
  <c r="AF65" i="86"/>
  <c r="AO65" i="86" s="1"/>
  <c r="AF59" i="41"/>
  <c r="AO59" i="41" s="1"/>
  <c r="AG59" i="41"/>
  <c r="AP59" i="41" s="1"/>
  <c r="W60" i="41"/>
  <c r="AE59" i="41"/>
  <c r="AR57" i="55"/>
  <c r="AR52" i="85"/>
  <c r="AR54" i="83"/>
  <c r="AR53" i="42"/>
  <c r="AH60" i="84"/>
  <c r="AQ60" i="84" s="1"/>
  <c r="AF64" i="104"/>
  <c r="AO64" i="104" s="1"/>
  <c r="AE64" i="104"/>
  <c r="AG64" i="104"/>
  <c r="AP64" i="104" s="1"/>
  <c r="W65" i="104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K38" i="89"/>
  <c r="AT38" i="89" s="1"/>
  <c r="AJ38" i="89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H63" i="32"/>
  <c r="AQ63" i="32" s="1"/>
  <c r="AH58" i="99"/>
  <c r="AQ58" i="99" s="1"/>
  <c r="Z54" i="42"/>
  <c r="Y67" i="105"/>
  <c r="X67" i="105"/>
  <c r="AI67" i="52"/>
  <c r="AN67" i="52"/>
  <c r="AI59" i="91"/>
  <c r="AN59" i="91"/>
  <c r="AH56" i="48"/>
  <c r="AQ56" i="48" s="1"/>
  <c r="Y68" i="97"/>
  <c r="X68" i="97"/>
  <c r="Y66" i="46"/>
  <c r="X66" i="46"/>
  <c r="AG65" i="53"/>
  <c r="AP65" i="53" s="1"/>
  <c r="AE65" i="53"/>
  <c r="W66" i="53"/>
  <c r="AF65" i="53"/>
  <c r="AO65" i="53" s="1"/>
  <c r="AG52" i="50"/>
  <c r="AP52" i="50" s="1"/>
  <c r="AE52" i="50"/>
  <c r="AF52" i="50"/>
  <c r="AO52" i="50" s="1"/>
  <c r="W53" i="50"/>
  <c r="AH61" i="100"/>
  <c r="AQ61" i="100" s="1"/>
  <c r="Y65" i="92"/>
  <c r="X65" i="92"/>
  <c r="Z60" i="84"/>
  <c r="AR58" i="43"/>
  <c r="AX67" i="89"/>
  <c r="S67" i="89" s="1"/>
  <c r="AC67" i="89" s="1"/>
  <c r="AB68" i="89" s="1"/>
  <c r="AX60" i="89"/>
  <c r="S60" i="89" s="1"/>
  <c r="AC60" i="89" s="1"/>
  <c r="AB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4" i="89"/>
  <c r="S4" i="89" s="1"/>
  <c r="AC4" i="89" s="1"/>
  <c r="AB5" i="89" s="1"/>
  <c r="Z63" i="32"/>
  <c r="Z58" i="99"/>
  <c r="Y56" i="35"/>
  <c r="X56" i="35"/>
  <c r="Z56" i="35" s="1"/>
  <c r="Y58" i="18"/>
  <c r="X58" i="18"/>
  <c r="Z58" i="18" s="1"/>
  <c r="Y68" i="52"/>
  <c r="X68" i="52"/>
  <c r="Z68" i="52" s="1"/>
  <c r="AF58" i="18" l="1"/>
  <c r="AO58" i="18" s="1"/>
  <c r="W59" i="18"/>
  <c r="AG58" i="18"/>
  <c r="AP58" i="18" s="1"/>
  <c r="AE58" i="18"/>
  <c r="W62" i="51"/>
  <c r="AF61" i="51"/>
  <c r="AO61" i="51" s="1"/>
  <c r="AE61" i="51"/>
  <c r="AG61" i="51"/>
  <c r="AP61" i="51" s="1"/>
  <c r="W56" i="82"/>
  <c r="AG55" i="82"/>
  <c r="AP55" i="82" s="1"/>
  <c r="AE55" i="82"/>
  <c r="AF55" i="82"/>
  <c r="AO55" i="82" s="1"/>
  <c r="AK31" i="89"/>
  <c r="AT31" i="89" s="1"/>
  <c r="AJ31" i="89"/>
  <c r="W64" i="32"/>
  <c r="AG63" i="32"/>
  <c r="AP63" i="32" s="1"/>
  <c r="AE63" i="32"/>
  <c r="AF63" i="32"/>
  <c r="AO63" i="32" s="1"/>
  <c r="AH68" i="52"/>
  <c r="AQ68" i="52" s="1"/>
  <c r="AH56" i="35"/>
  <c r="AQ56" i="35" s="1"/>
  <c r="AK13" i="89"/>
  <c r="AT13" i="89" s="1"/>
  <c r="AJ13" i="89"/>
  <c r="AJ49" i="89"/>
  <c r="AK49" i="89"/>
  <c r="AT49" i="89" s="1"/>
  <c r="AE60" i="84"/>
  <c r="AF60" i="84"/>
  <c r="AO60" i="84" s="1"/>
  <c r="W61" i="84"/>
  <c r="AG60" i="84"/>
  <c r="AP60" i="84" s="1"/>
  <c r="AI52" i="50"/>
  <c r="AN52" i="50"/>
  <c r="AK7" i="89"/>
  <c r="AT7" i="89" s="1"/>
  <c r="AJ7" i="89"/>
  <c r="Y65" i="104"/>
  <c r="X65" i="104"/>
  <c r="Z65" i="104" s="1"/>
  <c r="AI59" i="41"/>
  <c r="AN59" i="41"/>
  <c r="AR60" i="51"/>
  <c r="AK21" i="89"/>
  <c r="AT21" i="89" s="1"/>
  <c r="AJ21" i="89"/>
  <c r="AJ57" i="89"/>
  <c r="AK57" i="89"/>
  <c r="AT57" i="89" s="1"/>
  <c r="AH60" i="91"/>
  <c r="AQ60" i="91" s="1"/>
  <c r="AI53" i="85"/>
  <c r="AN53" i="85"/>
  <c r="AJ9" i="89"/>
  <c r="AK9" i="89"/>
  <c r="AT9" i="89" s="1"/>
  <c r="AK46" i="89"/>
  <c r="AT46" i="89" s="1"/>
  <c r="AJ46" i="89"/>
  <c r="AI58" i="16"/>
  <c r="AN58" i="16"/>
  <c r="AI63" i="20"/>
  <c r="AN63" i="20"/>
  <c r="AJ17" i="89"/>
  <c r="AK17" i="89"/>
  <c r="AT17" i="89" s="1"/>
  <c r="AK53" i="89"/>
  <c r="AT53" i="89" s="1"/>
  <c r="AJ53" i="89"/>
  <c r="AH61" i="51"/>
  <c r="AQ61" i="51" s="1"/>
  <c r="Y56" i="98"/>
  <c r="X56" i="98"/>
  <c r="Y61" i="103"/>
  <c r="X61" i="103"/>
  <c r="AR57" i="18"/>
  <c r="AJ12" i="89"/>
  <c r="Y62" i="100"/>
  <c r="X62" i="100"/>
  <c r="AG56" i="35"/>
  <c r="AP56" i="35" s="1"/>
  <c r="AE56" i="35"/>
  <c r="W57" i="35"/>
  <c r="AF56" i="35"/>
  <c r="AO56" i="35" s="1"/>
  <c r="AJ19" i="89"/>
  <c r="AK19" i="89"/>
  <c r="AT19" i="89" s="1"/>
  <c r="AJ55" i="89"/>
  <c r="AK55" i="89"/>
  <c r="AT55" i="89" s="1"/>
  <c r="AH65" i="92"/>
  <c r="AQ65" i="92" s="1"/>
  <c r="AH66" i="46"/>
  <c r="AQ66" i="46" s="1"/>
  <c r="AR59" i="91"/>
  <c r="AF54" i="42"/>
  <c r="AO54" i="42" s="1"/>
  <c r="AE54" i="42"/>
  <c r="AG54" i="42"/>
  <c r="AP54" i="42" s="1"/>
  <c r="W55" i="42"/>
  <c r="AK14" i="89"/>
  <c r="AT14" i="89" s="1"/>
  <c r="AJ14" i="89"/>
  <c r="AS44" i="89"/>
  <c r="AL44" i="89"/>
  <c r="AU44" i="89" s="1"/>
  <c r="AS62" i="89"/>
  <c r="AL62" i="89"/>
  <c r="AU62" i="89" s="1"/>
  <c r="Y60" i="41"/>
  <c r="X60" i="41"/>
  <c r="Y66" i="86"/>
  <c r="X66" i="86"/>
  <c r="AH61" i="96"/>
  <c r="AQ61" i="96" s="1"/>
  <c r="AJ27" i="89"/>
  <c r="AK27" i="89"/>
  <c r="AT27" i="89" s="1"/>
  <c r="AJ63" i="89"/>
  <c r="AK63" i="89"/>
  <c r="AT63" i="89" s="1"/>
  <c r="AE64" i="13"/>
  <c r="W65" i="13"/>
  <c r="AG64" i="13"/>
  <c r="AP64" i="13" s="1"/>
  <c r="AF64" i="13"/>
  <c r="AO64" i="13" s="1"/>
  <c r="Y66" i="93"/>
  <c r="X66" i="93"/>
  <c r="Z60" i="91"/>
  <c r="AK16" i="89"/>
  <c r="AT16" i="89" s="1"/>
  <c r="AJ16" i="89"/>
  <c r="AK52" i="89"/>
  <c r="AT52" i="89" s="1"/>
  <c r="AJ52" i="89"/>
  <c r="Y64" i="20"/>
  <c r="X64" i="20"/>
  <c r="Z64" i="20" s="1"/>
  <c r="Y61" i="49"/>
  <c r="X61" i="49"/>
  <c r="AK23" i="89"/>
  <c r="AT23" i="89" s="1"/>
  <c r="AJ23" i="89"/>
  <c r="AK59" i="89"/>
  <c r="AT59" i="89" s="1"/>
  <c r="AJ59" i="89"/>
  <c r="Y61" i="95"/>
  <c r="X61" i="95"/>
  <c r="AR67" i="97"/>
  <c r="AJ30" i="89"/>
  <c r="AJ48" i="89"/>
  <c r="AS66" i="89"/>
  <c r="AL66" i="89"/>
  <c r="AU66" i="89" s="1"/>
  <c r="AI61" i="100"/>
  <c r="AN61" i="100"/>
  <c r="AI59" i="43"/>
  <c r="AN59" i="43"/>
  <c r="AJ25" i="89"/>
  <c r="AK25" i="89"/>
  <c r="AT25" i="89" s="1"/>
  <c r="AK61" i="89"/>
  <c r="AT61" i="89" s="1"/>
  <c r="AJ61" i="89"/>
  <c r="Z65" i="92"/>
  <c r="Z66" i="46"/>
  <c r="AK20" i="89"/>
  <c r="AT20" i="89" s="1"/>
  <c r="AJ20" i="89"/>
  <c r="AI64" i="104"/>
  <c r="AR64" i="104" s="1"/>
  <c r="AN64" i="104"/>
  <c r="AI65" i="86"/>
  <c r="AN65" i="86"/>
  <c r="Z61" i="96"/>
  <c r="AK33" i="89"/>
  <c r="AT33" i="89" s="1"/>
  <c r="AJ33" i="89"/>
  <c r="AJ69" i="89"/>
  <c r="AS69" i="89" s="1"/>
  <c r="AK69" i="89"/>
  <c r="AT69" i="89" s="1"/>
  <c r="AH54" i="94"/>
  <c r="AQ54" i="94" s="1"/>
  <c r="AI56" i="102"/>
  <c r="AN56" i="102"/>
  <c r="AI65" i="93"/>
  <c r="AN65" i="93"/>
  <c r="Y69" i="15"/>
  <c r="Z69" i="15" s="1"/>
  <c r="X69" i="15"/>
  <c r="AK22" i="89"/>
  <c r="AT22" i="89" s="1"/>
  <c r="AJ22" i="89"/>
  <c r="AJ58" i="89"/>
  <c r="AK58" i="89"/>
  <c r="AT58" i="89" s="1"/>
  <c r="Y59" i="16"/>
  <c r="X59" i="16"/>
  <c r="AR64" i="92"/>
  <c r="AH69" i="47"/>
  <c r="AQ69" i="47" s="1"/>
  <c r="AQ71" i="47" s="1"/>
  <c r="AZ3" i="47"/>
  <c r="AX12" i="47" s="1"/>
  <c r="S12" i="47" s="1"/>
  <c r="AC12" i="47" s="1"/>
  <c r="AB13" i="47" s="1"/>
  <c r="AX3" i="47"/>
  <c r="S3" i="47" s="1"/>
  <c r="AC3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8" i="47"/>
  <c r="S68" i="47" s="1"/>
  <c r="AC68" i="47" s="1"/>
  <c r="AB69" i="47" s="1"/>
  <c r="AX66" i="47"/>
  <c r="S66" i="47" s="1"/>
  <c r="AC66" i="47" s="1"/>
  <c r="AB67" i="47" s="1"/>
  <c r="AX64" i="47"/>
  <c r="S64" i="47" s="1"/>
  <c r="AC64" i="47" s="1"/>
  <c r="AB65" i="47" s="1"/>
  <c r="AX67" i="47"/>
  <c r="S67" i="47" s="1"/>
  <c r="AC67" i="47" s="1"/>
  <c r="AB68" i="47" s="1"/>
  <c r="AK29" i="89"/>
  <c r="AT29" i="89" s="1"/>
  <c r="AJ29" i="89"/>
  <c r="AJ65" i="89"/>
  <c r="AK65" i="89"/>
  <c r="AT65" i="89" s="1"/>
  <c r="AE58" i="87"/>
  <c r="W59" i="87"/>
  <c r="AG58" i="87"/>
  <c r="AP58" i="87" s="1"/>
  <c r="AF58" i="87"/>
  <c r="AO58" i="87" s="1"/>
  <c r="AR54" i="82"/>
  <c r="AJ18" i="89"/>
  <c r="AJ54" i="89"/>
  <c r="AI56" i="48"/>
  <c r="AN56" i="48"/>
  <c r="AK68" i="89"/>
  <c r="AT68" i="89" s="1"/>
  <c r="AJ68" i="89"/>
  <c r="AR67" i="52"/>
  <c r="AJ26" i="89"/>
  <c r="AK26" i="89"/>
  <c r="AT26" i="89" s="1"/>
  <c r="AS50" i="89"/>
  <c r="AL50" i="89"/>
  <c r="AU50" i="89" s="1"/>
  <c r="AK39" i="89"/>
  <c r="AT39" i="89" s="1"/>
  <c r="AJ39" i="89"/>
  <c r="AG54" i="94"/>
  <c r="AP54" i="94" s="1"/>
  <c r="AF54" i="94"/>
  <c r="AO54" i="94" s="1"/>
  <c r="AE54" i="94"/>
  <c r="W55" i="94"/>
  <c r="AR65" i="46"/>
  <c r="Y66" i="44"/>
  <c r="X66" i="44"/>
  <c r="AI68" i="15"/>
  <c r="AN68" i="15"/>
  <c r="AJ28" i="89"/>
  <c r="AK28" i="89"/>
  <c r="AT28" i="89" s="1"/>
  <c r="AK64" i="89"/>
  <c r="AT64" i="89" s="1"/>
  <c r="AJ64" i="89"/>
  <c r="Z69" i="47"/>
  <c r="Y64" i="54"/>
  <c r="X64" i="54"/>
  <c r="Z64" i="54" s="1"/>
  <c r="AR55" i="35"/>
  <c r="AK35" i="89"/>
  <c r="AT35" i="89" s="1"/>
  <c r="AJ35" i="89"/>
  <c r="AF55" i="83"/>
  <c r="AO55" i="83" s="1"/>
  <c r="W56" i="83"/>
  <c r="AE55" i="83"/>
  <c r="AG55" i="83"/>
  <c r="AP55" i="83" s="1"/>
  <c r="AI60" i="95"/>
  <c r="AN60" i="95"/>
  <c r="AH54" i="10"/>
  <c r="AQ54" i="10" s="1"/>
  <c r="AI60" i="103"/>
  <c r="AN60" i="103"/>
  <c r="AJ36" i="89"/>
  <c r="Y60" i="11"/>
  <c r="X60" i="11"/>
  <c r="Z60" i="11" s="1"/>
  <c r="Y57" i="48"/>
  <c r="Z57" i="48"/>
  <c r="X57" i="48"/>
  <c r="AK37" i="89"/>
  <c r="AT37" i="89" s="1"/>
  <c r="AJ37" i="89"/>
  <c r="Y53" i="50"/>
  <c r="X53" i="50"/>
  <c r="Y66" i="53"/>
  <c r="X66" i="53"/>
  <c r="AH68" i="97"/>
  <c r="AQ68" i="97" s="1"/>
  <c r="AH67" i="105"/>
  <c r="AQ67" i="105" s="1"/>
  <c r="AJ32" i="89"/>
  <c r="AK32" i="89"/>
  <c r="AT32" i="89" s="1"/>
  <c r="AJ67" i="89"/>
  <c r="AK8" i="89"/>
  <c r="AT8" i="89" s="1"/>
  <c r="AJ8" i="89"/>
  <c r="AJ45" i="89"/>
  <c r="AK45" i="89"/>
  <c r="AT45" i="89" s="1"/>
  <c r="AR57" i="88"/>
  <c r="AJ34" i="89"/>
  <c r="AK34" i="89"/>
  <c r="AT34" i="89" s="1"/>
  <c r="AR53" i="94"/>
  <c r="AH58" i="88"/>
  <c r="AQ58" i="88" s="1"/>
  <c r="AI60" i="49"/>
  <c r="AN60" i="49"/>
  <c r="AI54" i="90"/>
  <c r="AN54" i="90"/>
  <c r="AI63" i="54"/>
  <c r="AN63" i="54"/>
  <c r="AJ6" i="89"/>
  <c r="AK6" i="89"/>
  <c r="AT6" i="89" s="1"/>
  <c r="AJ41" i="89"/>
  <c r="AK41" i="89"/>
  <c r="AT41" i="89" s="1"/>
  <c r="AR69" i="89"/>
  <c r="AR71" i="89" s="1"/>
  <c r="AL69" i="89"/>
  <c r="AU69" i="89" s="1"/>
  <c r="AR53" i="10"/>
  <c r="Z54" i="10"/>
  <c r="AR68" i="47"/>
  <c r="AR60" i="96"/>
  <c r="AS11" i="89"/>
  <c r="AL11" i="89"/>
  <c r="AU11" i="89" s="1"/>
  <c r="AJ24" i="89"/>
  <c r="AJ42" i="89"/>
  <c r="AJ60" i="89"/>
  <c r="AI59" i="11"/>
  <c r="AN59" i="11"/>
  <c r="AI59" i="45"/>
  <c r="AN59" i="45"/>
  <c r="AE68" i="52"/>
  <c r="W69" i="52"/>
  <c r="AG68" i="52"/>
  <c r="AP68" i="52" s="1"/>
  <c r="AF68" i="52"/>
  <c r="AO68" i="52" s="1"/>
  <c r="AH58" i="18"/>
  <c r="AQ58" i="18" s="1"/>
  <c r="AG58" i="99"/>
  <c r="AP58" i="99" s="1"/>
  <c r="W59" i="99"/>
  <c r="AE58" i="99"/>
  <c r="AF58" i="99"/>
  <c r="AO58" i="99" s="1"/>
  <c r="AK5" i="89"/>
  <c r="AT5" i="89" s="1"/>
  <c r="AJ5" i="89"/>
  <c r="AK43" i="89"/>
  <c r="AT43" i="89" s="1"/>
  <c r="AJ43" i="89"/>
  <c r="AI65" i="53"/>
  <c r="AN65" i="53"/>
  <c r="Z68" i="97"/>
  <c r="Z67" i="105"/>
  <c r="AS38" i="89"/>
  <c r="AL38" i="89"/>
  <c r="AU38" i="89" s="1"/>
  <c r="AS56" i="89"/>
  <c r="AL56" i="89"/>
  <c r="AU56" i="89" s="1"/>
  <c r="AJ15" i="89"/>
  <c r="AK15" i="89"/>
  <c r="AT15" i="89" s="1"/>
  <c r="AK51" i="89"/>
  <c r="AT51" i="89" s="1"/>
  <c r="AJ51" i="89"/>
  <c r="Y57" i="102"/>
  <c r="X57" i="102"/>
  <c r="AE58" i="55"/>
  <c r="W59" i="55"/>
  <c r="AF58" i="55"/>
  <c r="AO58" i="55" s="1"/>
  <c r="AG58" i="55"/>
  <c r="AP58" i="55" s="1"/>
  <c r="Y54" i="85"/>
  <c r="Z54" i="85"/>
  <c r="X54" i="85"/>
  <c r="AI65" i="44"/>
  <c r="AN65" i="44"/>
  <c r="AJ3" i="89"/>
  <c r="AB4" i="89"/>
  <c r="AK40" i="89"/>
  <c r="AT40" i="89" s="1"/>
  <c r="AJ40" i="89"/>
  <c r="AE58" i="88"/>
  <c r="W59" i="88"/>
  <c r="AG58" i="88"/>
  <c r="AP58" i="88" s="1"/>
  <c r="AF58" i="88"/>
  <c r="AO58" i="88" s="1"/>
  <c r="Y55" i="90"/>
  <c r="Z55" i="90" s="1"/>
  <c r="X55" i="90"/>
  <c r="AH55" i="82"/>
  <c r="AQ55" i="82" s="1"/>
  <c r="AR66" i="105"/>
  <c r="AJ10" i="89"/>
  <c r="AK10" i="89"/>
  <c r="AT10" i="89" s="1"/>
  <c r="AK47" i="89"/>
  <c r="AT47" i="89" s="1"/>
  <c r="AJ47" i="89"/>
  <c r="AG66" i="101"/>
  <c r="AP66" i="101" s="1"/>
  <c r="W67" i="101"/>
  <c r="AF66" i="101"/>
  <c r="AO66" i="101" s="1"/>
  <c r="AE66" i="101"/>
  <c r="AI55" i="98"/>
  <c r="AN55" i="98"/>
  <c r="Y60" i="43"/>
  <c r="X60" i="43"/>
  <c r="Y60" i="45"/>
  <c r="Z60" i="45"/>
  <c r="X60" i="45"/>
  <c r="Z60" i="41" l="1"/>
  <c r="Z62" i="100"/>
  <c r="Z53" i="50"/>
  <c r="AX4" i="47"/>
  <c r="S4" i="47" s="1"/>
  <c r="AC4" i="47" s="1"/>
  <c r="AB5" i="47" s="1"/>
  <c r="AX7" i="47"/>
  <c r="S7" i="47" s="1"/>
  <c r="AC7" i="47" s="1"/>
  <c r="AB8" i="47" s="1"/>
  <c r="Z61" i="49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X18" i="47"/>
  <c r="S18" i="47" s="1"/>
  <c r="AC18" i="47" s="1"/>
  <c r="AB19" i="47" s="1"/>
  <c r="AX11" i="47"/>
  <c r="S11" i="47" s="1"/>
  <c r="AC11" i="47" s="1"/>
  <c r="AB12" i="47" s="1"/>
  <c r="AX5" i="47"/>
  <c r="S5" i="47" s="1"/>
  <c r="AC5" i="47" s="1"/>
  <c r="AB6" i="47" s="1"/>
  <c r="Z59" i="16"/>
  <c r="Z61" i="103"/>
  <c r="AG64" i="54"/>
  <c r="AP64" i="54" s="1"/>
  <c r="W65" i="54"/>
  <c r="AE64" i="54"/>
  <c r="AF64" i="54"/>
  <c r="AO64" i="54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F60" i="41"/>
  <c r="AO60" i="41" s="1"/>
  <c r="AE60" i="41"/>
  <c r="W61" i="41"/>
  <c r="AG60" i="41"/>
  <c r="AP60" i="41" s="1"/>
  <c r="AE62" i="100"/>
  <c r="W63" i="100"/>
  <c r="AG62" i="100"/>
  <c r="AP62" i="100" s="1"/>
  <c r="AF62" i="100"/>
  <c r="AO62" i="100" s="1"/>
  <c r="AG61" i="49"/>
  <c r="AP61" i="49" s="1"/>
  <c r="W62" i="49"/>
  <c r="AE61" i="49"/>
  <c r="AF61" i="49"/>
  <c r="AO61" i="49" s="1"/>
  <c r="AF53" i="50"/>
  <c r="AO53" i="50" s="1"/>
  <c r="AE53" i="50"/>
  <c r="AN53" i="50" s="1"/>
  <c r="W54" i="50"/>
  <c r="AG53" i="50"/>
  <c r="AE59" i="16"/>
  <c r="AF59" i="16"/>
  <c r="AO59" i="16" s="1"/>
  <c r="AG59" i="16"/>
  <c r="AP59" i="16" s="1"/>
  <c r="W60" i="16"/>
  <c r="W62" i="103"/>
  <c r="AG61" i="103"/>
  <c r="AP61" i="103" s="1"/>
  <c r="AE61" i="103"/>
  <c r="AF61" i="103"/>
  <c r="AO61" i="103" s="1"/>
  <c r="AH60" i="43"/>
  <c r="AQ60" i="43" s="1"/>
  <c r="W61" i="45"/>
  <c r="AE60" i="45"/>
  <c r="AF60" i="45"/>
  <c r="AO60" i="45" s="1"/>
  <c r="AG60" i="45"/>
  <c r="AP60" i="45" s="1"/>
  <c r="AR55" i="98"/>
  <c r="AS47" i="89"/>
  <c r="AL47" i="89"/>
  <c r="AU47" i="89" s="1"/>
  <c r="AG55" i="90"/>
  <c r="AP55" i="90" s="1"/>
  <c r="AF55" i="90"/>
  <c r="AO55" i="90" s="1"/>
  <c r="AE55" i="90"/>
  <c r="W56" i="90"/>
  <c r="AI58" i="88"/>
  <c r="AN58" i="88"/>
  <c r="AS43" i="89"/>
  <c r="AL43" i="89"/>
  <c r="AU43" i="89" s="1"/>
  <c r="AI58" i="99"/>
  <c r="AN58" i="99"/>
  <c r="AS40" i="89"/>
  <c r="AL40" i="89"/>
  <c r="AU40" i="89" s="1"/>
  <c r="AH54" i="85"/>
  <c r="AQ54" i="85" s="1"/>
  <c r="Y59" i="55"/>
  <c r="X59" i="55"/>
  <c r="Y59" i="99"/>
  <c r="X59" i="99"/>
  <c r="AS24" i="89"/>
  <c r="AL24" i="89"/>
  <c r="AU24" i="89" s="1"/>
  <c r="AS34" i="89"/>
  <c r="AL34" i="89"/>
  <c r="AU34" i="89" s="1"/>
  <c r="AR60" i="103"/>
  <c r="AS28" i="89"/>
  <c r="AL28" i="89"/>
  <c r="AU28" i="89" s="1"/>
  <c r="AS26" i="89"/>
  <c r="AL26" i="89"/>
  <c r="AU26" i="89" s="1"/>
  <c r="AR56" i="48"/>
  <c r="AL29" i="89"/>
  <c r="AU29" i="89" s="1"/>
  <c r="AS29" i="89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K23" i="47"/>
  <c r="AT23" i="47" s="1"/>
  <c r="AJ23" i="47"/>
  <c r="AJ17" i="47"/>
  <c r="AK17" i="47"/>
  <c r="AT17" i="47" s="1"/>
  <c r="AJ10" i="47"/>
  <c r="AK10" i="47"/>
  <c r="AT10" i="47" s="1"/>
  <c r="AK13" i="47"/>
  <c r="AT13" i="47" s="1"/>
  <c r="AJ13" i="47"/>
  <c r="AH69" i="15"/>
  <c r="AQ69" i="15" s="1"/>
  <c r="AQ71" i="15" s="1"/>
  <c r="AX3" i="15"/>
  <c r="S3" i="15" s="1"/>
  <c r="AC3" i="15" s="1"/>
  <c r="AX4" i="15"/>
  <c r="S4" i="15" s="1"/>
  <c r="AC4" i="15" s="1"/>
  <c r="AB5" i="15" s="1"/>
  <c r="AZ3" i="15"/>
  <c r="AX13" i="15" s="1"/>
  <c r="S13" i="15" s="1"/>
  <c r="AC13" i="15" s="1"/>
  <c r="AB14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6" i="15"/>
  <c r="S66" i="15" s="1"/>
  <c r="AC66" i="15" s="1"/>
  <c r="AB67" i="15" s="1"/>
  <c r="AX68" i="15"/>
  <c r="S68" i="15" s="1"/>
  <c r="AC68" i="15" s="1"/>
  <c r="AB69" i="15" s="1"/>
  <c r="AR56" i="102"/>
  <c r="AR65" i="86"/>
  <c r="AG65" i="92"/>
  <c r="AP65" i="92" s="1"/>
  <c r="AF65" i="92"/>
  <c r="AO65" i="92" s="1"/>
  <c r="AE65" i="92"/>
  <c r="W66" i="92"/>
  <c r="AR59" i="43"/>
  <c r="AS30" i="89"/>
  <c r="AL30" i="89"/>
  <c r="AU30" i="89" s="1"/>
  <c r="AS59" i="89"/>
  <c r="AL59" i="89"/>
  <c r="AU59" i="89" s="1"/>
  <c r="AS16" i="89"/>
  <c r="AL16" i="89"/>
  <c r="AU16" i="89" s="1"/>
  <c r="AS63" i="89"/>
  <c r="AL63" i="89"/>
  <c r="AU63" i="89" s="1"/>
  <c r="AS14" i="89"/>
  <c r="AL14" i="89"/>
  <c r="AU14" i="89" s="1"/>
  <c r="AS17" i="89"/>
  <c r="AL17" i="89"/>
  <c r="AU17" i="89" s="1"/>
  <c r="AS21" i="89"/>
  <c r="AL21" i="89"/>
  <c r="AU21" i="89" s="1"/>
  <c r="AH65" i="104"/>
  <c r="AQ65" i="104" s="1"/>
  <c r="AR52" i="50"/>
  <c r="Y64" i="32"/>
  <c r="X64" i="32"/>
  <c r="Y62" i="51"/>
  <c r="X62" i="51"/>
  <c r="AG54" i="85"/>
  <c r="AP54" i="85" s="1"/>
  <c r="AE54" i="85"/>
  <c r="AF54" i="85"/>
  <c r="AO54" i="85" s="1"/>
  <c r="W55" i="85"/>
  <c r="AI58" i="55"/>
  <c r="AN58" i="55"/>
  <c r="AF67" i="105"/>
  <c r="AO67" i="105" s="1"/>
  <c r="AE67" i="105"/>
  <c r="AG67" i="105"/>
  <c r="AP67" i="105" s="1"/>
  <c r="W68" i="105"/>
  <c r="AS5" i="89"/>
  <c r="AL5" i="89"/>
  <c r="AU5" i="89" s="1"/>
  <c r="AR59" i="45"/>
  <c r="AE54" i="10"/>
  <c r="AF54" i="10"/>
  <c r="AO54" i="10" s="1"/>
  <c r="AG54" i="10"/>
  <c r="AP54" i="10" s="1"/>
  <c r="W55" i="10"/>
  <c r="AS41" i="89"/>
  <c r="AL41" i="89"/>
  <c r="AU41" i="89" s="1"/>
  <c r="AR54" i="90"/>
  <c r="AS67" i="89"/>
  <c r="AL67" i="89"/>
  <c r="AU67" i="89" s="1"/>
  <c r="AH60" i="11"/>
  <c r="AQ60" i="11" s="1"/>
  <c r="AR60" i="95"/>
  <c r="AS35" i="89"/>
  <c r="AL35" i="89"/>
  <c r="AU35" i="89" s="1"/>
  <c r="AS39" i="89"/>
  <c r="AL39" i="89"/>
  <c r="AU39" i="89" s="1"/>
  <c r="AS54" i="89"/>
  <c r="AL54" i="89"/>
  <c r="AU54" i="89" s="1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K34" i="47"/>
  <c r="AT34" i="47" s="1"/>
  <c r="AJ34" i="47"/>
  <c r="AK28" i="47"/>
  <c r="AT28" i="47" s="1"/>
  <c r="AJ28" i="47"/>
  <c r="AK22" i="47"/>
  <c r="AT22" i="47" s="1"/>
  <c r="AJ22" i="47"/>
  <c r="AK16" i="47"/>
  <c r="AT16" i="47" s="1"/>
  <c r="AJ16" i="47"/>
  <c r="AJ9" i="47"/>
  <c r="AK9" i="47"/>
  <c r="AT9" i="47" s="1"/>
  <c r="AK5" i="47"/>
  <c r="AT5" i="47" s="1"/>
  <c r="AJ5" i="47"/>
  <c r="AS61" i="89"/>
  <c r="AL61" i="89"/>
  <c r="AU61" i="89" s="1"/>
  <c r="AH64" i="20"/>
  <c r="AQ64" i="20" s="1"/>
  <c r="Y57" i="35"/>
  <c r="X57" i="35"/>
  <c r="AS12" i="89"/>
  <c r="AL12" i="89"/>
  <c r="AU12" i="89" s="1"/>
  <c r="AH56" i="98"/>
  <c r="AQ56" i="98" s="1"/>
  <c r="AE65" i="104"/>
  <c r="W66" i="104"/>
  <c r="AF65" i="104"/>
  <c r="AO65" i="104" s="1"/>
  <c r="AG65" i="104"/>
  <c r="AP65" i="104" s="1"/>
  <c r="AS49" i="89"/>
  <c r="AL49" i="89"/>
  <c r="AU49" i="89" s="1"/>
  <c r="AS31" i="89"/>
  <c r="AL31" i="89"/>
  <c r="AU31" i="89" s="1"/>
  <c r="Y56" i="82"/>
  <c r="X56" i="82"/>
  <c r="Z60" i="43"/>
  <c r="AS10" i="89"/>
  <c r="AL10" i="89"/>
  <c r="AU10" i="89" s="1"/>
  <c r="AK4" i="89"/>
  <c r="AT4" i="89" s="1"/>
  <c r="AT71" i="89" s="1"/>
  <c r="AJ4" i="89"/>
  <c r="AH57" i="102"/>
  <c r="AQ57" i="102" s="1"/>
  <c r="AS15" i="89"/>
  <c r="AL15" i="89"/>
  <c r="AU15" i="89" s="1"/>
  <c r="AF68" i="97"/>
  <c r="AO68" i="97" s="1"/>
  <c r="AG68" i="97"/>
  <c r="AP68" i="97" s="1"/>
  <c r="W69" i="97"/>
  <c r="AE68" i="97"/>
  <c r="AH66" i="53"/>
  <c r="AQ66" i="53" s="1"/>
  <c r="AS37" i="89"/>
  <c r="AL37" i="89"/>
  <c r="AU37" i="89" s="1"/>
  <c r="W61" i="11"/>
  <c r="AF60" i="11"/>
  <c r="AO60" i="11" s="1"/>
  <c r="AE60" i="11"/>
  <c r="AG60" i="11"/>
  <c r="AP60" i="11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R68" i="15"/>
  <c r="AS18" i="89"/>
  <c r="AL18" i="89"/>
  <c r="AU18" i="89" s="1"/>
  <c r="Y59" i="87"/>
  <c r="X59" i="87"/>
  <c r="Z59" i="87" s="1"/>
  <c r="AK68" i="47"/>
  <c r="AT68" i="47" s="1"/>
  <c r="AJ68" i="47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33" i="89"/>
  <c r="AL33" i="89"/>
  <c r="AU33" i="89" s="1"/>
  <c r="AR61" i="100"/>
  <c r="AS23" i="89"/>
  <c r="AL23" i="89"/>
  <c r="AU23" i="89" s="1"/>
  <c r="AE64" i="20"/>
  <c r="AG64" i="20"/>
  <c r="AP64" i="20" s="1"/>
  <c r="W65" i="20"/>
  <c r="AF64" i="20"/>
  <c r="AO64" i="20" s="1"/>
  <c r="AG60" i="91"/>
  <c r="AP60" i="91" s="1"/>
  <c r="W61" i="91"/>
  <c r="AE60" i="91"/>
  <c r="AF60" i="91"/>
  <c r="AO60" i="91" s="1"/>
  <c r="AS27" i="89"/>
  <c r="AL27" i="89"/>
  <c r="AU27" i="89" s="1"/>
  <c r="AH66" i="86"/>
  <c r="AQ66" i="86" s="1"/>
  <c r="AS55" i="89"/>
  <c r="AL55" i="89"/>
  <c r="AU55" i="89" s="1"/>
  <c r="AI56" i="35"/>
  <c r="AN56" i="35"/>
  <c r="Z56" i="98"/>
  <c r="AR63" i="20"/>
  <c r="AS9" i="89"/>
  <c r="AL9" i="89"/>
  <c r="AU9" i="89" s="1"/>
  <c r="AS13" i="89"/>
  <c r="AL13" i="89"/>
  <c r="AU13" i="89" s="1"/>
  <c r="AI58" i="18"/>
  <c r="AN58" i="18"/>
  <c r="AR59" i="11"/>
  <c r="AS6" i="89"/>
  <c r="AL6" i="89"/>
  <c r="AU6" i="89" s="1"/>
  <c r="AR60" i="49"/>
  <c r="AS32" i="89"/>
  <c r="AL32" i="89"/>
  <c r="AU32" i="89" s="1"/>
  <c r="Z66" i="53"/>
  <c r="AS64" i="89"/>
  <c r="AL64" i="89"/>
  <c r="AU64" i="89" s="1"/>
  <c r="AH66" i="44"/>
  <c r="AQ66" i="44" s="1"/>
  <c r="Y55" i="94"/>
  <c r="Z55" i="94" s="1"/>
  <c r="X55" i="94"/>
  <c r="AS68" i="89"/>
  <c r="AL68" i="89"/>
  <c r="AU68" i="89" s="1"/>
  <c r="AI58" i="87"/>
  <c r="AN58" i="87"/>
  <c r="AJ65" i="47"/>
  <c r="AK65" i="47"/>
  <c r="AT65" i="47" s="1"/>
  <c r="AJ62" i="47"/>
  <c r="AK62" i="47"/>
  <c r="AT62" i="47" s="1"/>
  <c r="AK56" i="47"/>
  <c r="AT56" i="47" s="1"/>
  <c r="AJ56" i="47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J26" i="47"/>
  <c r="AK26" i="47"/>
  <c r="AT26" i="47" s="1"/>
  <c r="AJ20" i="47"/>
  <c r="AK20" i="47"/>
  <c r="AT20" i="47" s="1"/>
  <c r="AK14" i="47"/>
  <c r="AT14" i="47" s="1"/>
  <c r="AJ14" i="47"/>
  <c r="AK7" i="47"/>
  <c r="AT7" i="47" s="1"/>
  <c r="AJ7" i="47"/>
  <c r="AS58" i="89"/>
  <c r="AL58" i="89"/>
  <c r="AU58" i="89" s="1"/>
  <c r="AL20" i="89"/>
  <c r="AU20" i="89" s="1"/>
  <c r="AS20" i="89"/>
  <c r="AH61" i="95"/>
  <c r="AQ61" i="95" s="1"/>
  <c r="AH66" i="93"/>
  <c r="AQ66" i="93" s="1"/>
  <c r="Y65" i="13"/>
  <c r="X65" i="13"/>
  <c r="Z65" i="13" s="1"/>
  <c r="Z66" i="86"/>
  <c r="Y55" i="42"/>
  <c r="Z55" i="42" s="1"/>
  <c r="X55" i="42"/>
  <c r="AS53" i="89"/>
  <c r="AL53" i="89"/>
  <c r="AU53" i="89" s="1"/>
  <c r="AS7" i="89"/>
  <c r="AL7" i="89"/>
  <c r="AU7" i="89" s="1"/>
  <c r="Y61" i="84"/>
  <c r="Z61" i="84" s="1"/>
  <c r="X61" i="84"/>
  <c r="Y67" i="101"/>
  <c r="X67" i="101"/>
  <c r="AS3" i="89"/>
  <c r="AL3" i="89"/>
  <c r="AU3" i="89" s="1"/>
  <c r="Z57" i="102"/>
  <c r="AH60" i="45"/>
  <c r="AQ60" i="45" s="1"/>
  <c r="AH55" i="90"/>
  <c r="AQ55" i="90" s="1"/>
  <c r="Y59" i="88"/>
  <c r="X59" i="88"/>
  <c r="Z59" i="88" s="1"/>
  <c r="AR65" i="53"/>
  <c r="Y69" i="52"/>
  <c r="Z69" i="52" s="1"/>
  <c r="X69" i="52"/>
  <c r="AS60" i="89"/>
  <c r="AL60" i="89"/>
  <c r="AU60" i="89" s="1"/>
  <c r="AS45" i="89"/>
  <c r="AL45" i="89"/>
  <c r="AU45" i="89" s="1"/>
  <c r="AH57" i="48"/>
  <c r="AQ57" i="48" s="1"/>
  <c r="AS36" i="89"/>
  <c r="AL36" i="89"/>
  <c r="AU36" i="89" s="1"/>
  <c r="AI55" i="83"/>
  <c r="AN55" i="83"/>
  <c r="Z66" i="44"/>
  <c r="AI54" i="94"/>
  <c r="AN54" i="94"/>
  <c r="AJ67" i="47"/>
  <c r="AK67" i="47"/>
  <c r="AT67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S22" i="89"/>
  <c r="AL22" i="89"/>
  <c r="AU22" i="89" s="1"/>
  <c r="AR65" i="93"/>
  <c r="W62" i="96"/>
  <c r="AG61" i="96"/>
  <c r="AP61" i="96" s="1"/>
  <c r="AF61" i="96"/>
  <c r="AO61" i="96" s="1"/>
  <c r="AE61" i="96"/>
  <c r="AS25" i="89"/>
  <c r="AL25" i="89"/>
  <c r="AU25" i="89" s="1"/>
  <c r="Z61" i="95"/>
  <c r="AH61" i="49"/>
  <c r="AQ61" i="49" s="1"/>
  <c r="AS52" i="89"/>
  <c r="AL52" i="89"/>
  <c r="AU52" i="89" s="1"/>
  <c r="Z66" i="93"/>
  <c r="AI64" i="13"/>
  <c r="AN64" i="13"/>
  <c r="AS19" i="89"/>
  <c r="AL19" i="89"/>
  <c r="AU19" i="89" s="1"/>
  <c r="AH62" i="100"/>
  <c r="AQ62" i="100" s="1"/>
  <c r="AH61" i="103"/>
  <c r="AQ61" i="103" s="1"/>
  <c r="AR58" i="16"/>
  <c r="AR53" i="85"/>
  <c r="AI63" i="32"/>
  <c r="AN63" i="32"/>
  <c r="AI61" i="51"/>
  <c r="AN61" i="51"/>
  <c r="Y59" i="18"/>
  <c r="X59" i="18"/>
  <c r="AI66" i="101"/>
  <c r="AN66" i="101"/>
  <c r="AR65" i="44"/>
  <c r="AS51" i="89"/>
  <c r="AL51" i="89"/>
  <c r="AU51" i="89" s="1"/>
  <c r="AI68" i="52"/>
  <c r="AN68" i="52"/>
  <c r="AS42" i="89"/>
  <c r="AL42" i="89"/>
  <c r="AU42" i="89" s="1"/>
  <c r="AR63" i="54"/>
  <c r="AS8" i="89"/>
  <c r="AL8" i="89"/>
  <c r="AU8" i="89" s="1"/>
  <c r="AH53" i="50"/>
  <c r="AQ53" i="50" s="1"/>
  <c r="W58" i="48"/>
  <c r="AG57" i="48"/>
  <c r="AP57" i="48" s="1"/>
  <c r="AE57" i="48"/>
  <c r="AF57" i="48"/>
  <c r="AO57" i="48" s="1"/>
  <c r="Y56" i="83"/>
  <c r="X56" i="83"/>
  <c r="AH64" i="54"/>
  <c r="AQ64" i="54" s="1"/>
  <c r="AS65" i="89"/>
  <c r="AL65" i="89"/>
  <c r="AU65" i="89" s="1"/>
  <c r="AJ69" i="47"/>
  <c r="AS69" i="47" s="1"/>
  <c r="AK69" i="47"/>
  <c r="AT69" i="47" s="1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J3" i="47"/>
  <c r="AB4" i="47"/>
  <c r="AH59" i="16"/>
  <c r="AQ59" i="16" s="1"/>
  <c r="AF66" i="46"/>
  <c r="AO66" i="46" s="1"/>
  <c r="AG66" i="46"/>
  <c r="AP66" i="46" s="1"/>
  <c r="AE66" i="46"/>
  <c r="W67" i="46"/>
  <c r="AS48" i="89"/>
  <c r="AL48" i="89"/>
  <c r="AU48" i="89" s="1"/>
  <c r="AH60" i="41"/>
  <c r="AQ60" i="41" s="1"/>
  <c r="AI54" i="42"/>
  <c r="AN54" i="42"/>
  <c r="AS46" i="89"/>
  <c r="AL46" i="89"/>
  <c r="AU46" i="89" s="1"/>
  <c r="AS57" i="89"/>
  <c r="AL57" i="89"/>
  <c r="AU57" i="89" s="1"/>
  <c r="AR59" i="41"/>
  <c r="AI60" i="84"/>
  <c r="AN60" i="84"/>
  <c r="AI55" i="82"/>
  <c r="AN55" i="82"/>
  <c r="Z56" i="83" l="1"/>
  <c r="W60" i="88"/>
  <c r="AG59" i="88"/>
  <c r="AP59" i="88" s="1"/>
  <c r="AE59" i="88"/>
  <c r="AF59" i="88"/>
  <c r="AO59" i="88" s="1"/>
  <c r="W66" i="13"/>
  <c r="AF65" i="13"/>
  <c r="AO65" i="13" s="1"/>
  <c r="AG65" i="13"/>
  <c r="AP65" i="13" s="1"/>
  <c r="AE65" i="13"/>
  <c r="AG59" i="87"/>
  <c r="AP59" i="87" s="1"/>
  <c r="AF59" i="87"/>
  <c r="AO59" i="87" s="1"/>
  <c r="AE59" i="87"/>
  <c r="W60" i="87"/>
  <c r="AX69" i="52"/>
  <c r="S69" i="52" s="1"/>
  <c r="AC69" i="52" s="1"/>
  <c r="AG69" i="52"/>
  <c r="AP69" i="52" s="1"/>
  <c r="AP71" i="52" s="1"/>
  <c r="AE69" i="52"/>
  <c r="AF69" i="52"/>
  <c r="AO69" i="52" s="1"/>
  <c r="AO71" i="52" s="1"/>
  <c r="AE61" i="84"/>
  <c r="W62" i="84"/>
  <c r="AG61" i="84"/>
  <c r="AP61" i="84" s="1"/>
  <c r="AF61" i="84"/>
  <c r="AO61" i="84" s="1"/>
  <c r="AF55" i="42"/>
  <c r="AO55" i="42" s="1"/>
  <c r="AG55" i="42"/>
  <c r="AP55" i="42" s="1"/>
  <c r="W56" i="42"/>
  <c r="AE55" i="42"/>
  <c r="AE56" i="83"/>
  <c r="W57" i="83"/>
  <c r="AF56" i="83"/>
  <c r="AO56" i="83" s="1"/>
  <c r="AG56" i="83"/>
  <c r="AP56" i="83" s="1"/>
  <c r="W56" i="94"/>
  <c r="AF55" i="94"/>
  <c r="AO55" i="94" s="1"/>
  <c r="AE55" i="94"/>
  <c r="AG55" i="94"/>
  <c r="AP55" i="94" s="1"/>
  <c r="AS11" i="47"/>
  <c r="AL11" i="47"/>
  <c r="AU11" i="47" s="1"/>
  <c r="AL3" i="47"/>
  <c r="AU3" i="47" s="1"/>
  <c r="AS3" i="47"/>
  <c r="AS24" i="47"/>
  <c r="AL24" i="47"/>
  <c r="AU24" i="47" s="1"/>
  <c r="AS42" i="47"/>
  <c r="AL42" i="47"/>
  <c r="AU42" i="47" s="1"/>
  <c r="AS60" i="47"/>
  <c r="AL60" i="47"/>
  <c r="AU60" i="47" s="1"/>
  <c r="AR68" i="52"/>
  <c r="AR66" i="101"/>
  <c r="AS31" i="47"/>
  <c r="AL31" i="47"/>
  <c r="AU31" i="47" s="1"/>
  <c r="AR55" i="83"/>
  <c r="AH69" i="52"/>
  <c r="AQ69" i="52" s="1"/>
  <c r="AQ71" i="52" s="1"/>
  <c r="AZ3" i="52"/>
  <c r="AX4" i="52" s="1"/>
  <c r="S4" i="52" s="1"/>
  <c r="AC4" i="52" s="1"/>
  <c r="AB5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X68" i="52"/>
  <c r="S68" i="52" s="1"/>
  <c r="AC68" i="52" s="1"/>
  <c r="AB69" i="52" s="1"/>
  <c r="AX64" i="52"/>
  <c r="S64" i="52" s="1"/>
  <c r="AC64" i="52" s="1"/>
  <c r="AB65" i="52" s="1"/>
  <c r="W58" i="102"/>
  <c r="AG57" i="102"/>
  <c r="AP57" i="102" s="1"/>
  <c r="AF57" i="102"/>
  <c r="AO57" i="102" s="1"/>
  <c r="AE57" i="102"/>
  <c r="AH61" i="84"/>
  <c r="AQ61" i="84" s="1"/>
  <c r="AS14" i="47"/>
  <c r="AL14" i="47"/>
  <c r="AU14" i="47" s="1"/>
  <c r="AH55" i="94"/>
  <c r="AQ55" i="94" s="1"/>
  <c r="Y61" i="91"/>
  <c r="X61" i="91"/>
  <c r="AI64" i="20"/>
  <c r="AN64" i="20"/>
  <c r="AS21" i="47"/>
  <c r="AL21" i="47"/>
  <c r="AU21" i="47" s="1"/>
  <c r="AS39" i="47"/>
  <c r="AL39" i="47"/>
  <c r="AU39" i="47" s="1"/>
  <c r="AI69" i="47"/>
  <c r="AN69" i="47"/>
  <c r="AN71" i="47" s="1"/>
  <c r="AI60" i="11"/>
  <c r="AN60" i="11"/>
  <c r="Y69" i="97"/>
  <c r="X69" i="97"/>
  <c r="Z69" i="97" s="1"/>
  <c r="AS16" i="47"/>
  <c r="AL16" i="47"/>
  <c r="AU16" i="47" s="1"/>
  <c r="AS34" i="47"/>
  <c r="AL34" i="47"/>
  <c r="AU34" i="47" s="1"/>
  <c r="AS52" i="47"/>
  <c r="AL52" i="47"/>
  <c r="AU52" i="47" s="1"/>
  <c r="Y55" i="85"/>
  <c r="X55" i="85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7" i="47"/>
  <c r="AL17" i="47"/>
  <c r="AU17" i="47" s="1"/>
  <c r="AS53" i="47"/>
  <c r="AL53" i="47"/>
  <c r="AU53" i="47" s="1"/>
  <c r="AI59" i="16"/>
  <c r="AN59" i="16"/>
  <c r="Y61" i="41"/>
  <c r="Z61" i="41"/>
  <c r="X61" i="41"/>
  <c r="AS48" i="47"/>
  <c r="AL48" i="47"/>
  <c r="AU48" i="47" s="1"/>
  <c r="AH59" i="18"/>
  <c r="AQ59" i="18" s="1"/>
  <c r="AR63" i="32"/>
  <c r="AR64" i="13"/>
  <c r="AS12" i="47"/>
  <c r="AL12" i="47"/>
  <c r="AU12" i="47" s="1"/>
  <c r="AS49" i="47"/>
  <c r="AL49" i="47"/>
  <c r="AU49" i="47" s="1"/>
  <c r="AS67" i="47"/>
  <c r="AL67" i="47"/>
  <c r="AU67" i="47" s="1"/>
  <c r="AH55" i="42"/>
  <c r="AQ55" i="42" s="1"/>
  <c r="AS32" i="47"/>
  <c r="AL32" i="47"/>
  <c r="AU32" i="47" s="1"/>
  <c r="AS50" i="47"/>
  <c r="AL50" i="47"/>
  <c r="AU50" i="47" s="1"/>
  <c r="AS65" i="47"/>
  <c r="AL65" i="47"/>
  <c r="AU65" i="47" s="1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Y66" i="104"/>
  <c r="X66" i="104"/>
  <c r="AI67" i="105"/>
  <c r="AN67" i="105"/>
  <c r="AH64" i="32"/>
  <c r="AQ64" i="32" s="1"/>
  <c r="AJ67" i="15"/>
  <c r="AK67" i="15"/>
  <c r="AT67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K13" i="15"/>
  <c r="AT13" i="15" s="1"/>
  <c r="AJ13" i="15"/>
  <c r="AK7" i="15"/>
  <c r="AT7" i="15" s="1"/>
  <c r="AJ7" i="15"/>
  <c r="AL13" i="47"/>
  <c r="AU13" i="47" s="1"/>
  <c r="AS13" i="47"/>
  <c r="AS23" i="47"/>
  <c r="AL23" i="47"/>
  <c r="AU23" i="47" s="1"/>
  <c r="AS59" i="47"/>
  <c r="AL59" i="47"/>
  <c r="AU59" i="47" s="1"/>
  <c r="AH59" i="99"/>
  <c r="AQ59" i="99" s="1"/>
  <c r="AR58" i="88"/>
  <c r="Y62" i="103"/>
  <c r="Z62" i="103"/>
  <c r="X62" i="103"/>
  <c r="AI60" i="41"/>
  <c r="AN60" i="41"/>
  <c r="AR55" i="82"/>
  <c r="Z59" i="18"/>
  <c r="W67" i="93"/>
  <c r="AG66" i="93"/>
  <c r="AP66" i="93" s="1"/>
  <c r="AF66" i="93"/>
  <c r="AO66" i="93" s="1"/>
  <c r="AE66" i="93"/>
  <c r="AI61" i="96"/>
  <c r="AN61" i="96"/>
  <c r="AS19" i="47"/>
  <c r="AL19" i="47"/>
  <c r="AU19" i="47" s="1"/>
  <c r="AS55" i="47"/>
  <c r="AL55" i="47"/>
  <c r="AU55" i="47" s="1"/>
  <c r="AS38" i="47"/>
  <c r="AL38" i="47"/>
  <c r="AU38" i="47" s="1"/>
  <c r="AS56" i="47"/>
  <c r="AL56" i="47"/>
  <c r="AU56" i="47" s="1"/>
  <c r="AR58" i="18"/>
  <c r="Y61" i="11"/>
  <c r="Z61" i="11" s="1"/>
  <c r="X61" i="11"/>
  <c r="AE60" i="43"/>
  <c r="W61" i="43"/>
  <c r="AF60" i="43"/>
  <c r="AO60" i="43" s="1"/>
  <c r="AG60" i="43"/>
  <c r="AP60" i="43" s="1"/>
  <c r="AI65" i="104"/>
  <c r="AN65" i="104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X55" i="10"/>
  <c r="Y55" i="10"/>
  <c r="AI54" i="85"/>
  <c r="AN54" i="85"/>
  <c r="Z64" i="32"/>
  <c r="AJ66" i="15"/>
  <c r="AK66" i="15"/>
  <c r="AT66" i="15" s="1"/>
  <c r="AK61" i="15"/>
  <c r="AT61" i="15" s="1"/>
  <c r="AJ61" i="15"/>
  <c r="AK55" i="15"/>
  <c r="AT55" i="15" s="1"/>
  <c r="AJ55" i="15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14" i="15"/>
  <c r="AT14" i="15" s="1"/>
  <c r="AJ14" i="15"/>
  <c r="AS41" i="47"/>
  <c r="AL41" i="47"/>
  <c r="AU41" i="47" s="1"/>
  <c r="Z59" i="99"/>
  <c r="AI60" i="45"/>
  <c r="AN60" i="45"/>
  <c r="AI53" i="50"/>
  <c r="AP53" i="50"/>
  <c r="AI61" i="49"/>
  <c r="AN61" i="49"/>
  <c r="Y63" i="100"/>
  <c r="Z63" i="100" s="1"/>
  <c r="X63" i="100"/>
  <c r="AS54" i="47"/>
  <c r="AL54" i="47"/>
  <c r="AU54" i="47" s="1"/>
  <c r="AS37" i="47"/>
  <c r="AL37" i="47"/>
  <c r="AU37" i="47" s="1"/>
  <c r="AR54" i="94"/>
  <c r="AH67" i="101"/>
  <c r="AQ67" i="101" s="1"/>
  <c r="AS20" i="47"/>
  <c r="AL20" i="47"/>
  <c r="AU20" i="47" s="1"/>
  <c r="AR58" i="87"/>
  <c r="AF56" i="98"/>
  <c r="AO56" i="98" s="1"/>
  <c r="W57" i="98"/>
  <c r="AG56" i="98"/>
  <c r="AP56" i="98" s="1"/>
  <c r="AE56" i="98"/>
  <c r="AS33" i="47"/>
  <c r="AL33" i="47"/>
  <c r="AU33" i="47" s="1"/>
  <c r="AS51" i="47"/>
  <c r="AL51" i="47"/>
  <c r="AU51" i="47" s="1"/>
  <c r="AS68" i="47"/>
  <c r="AL68" i="47"/>
  <c r="AU68" i="47" s="1"/>
  <c r="AH56" i="82"/>
  <c r="AQ56" i="82" s="1"/>
  <c r="AJ65" i="15"/>
  <c r="AK65" i="15"/>
  <c r="AT65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X5" i="15"/>
  <c r="S5" i="15" s="1"/>
  <c r="AC5" i="15" s="1"/>
  <c r="AB6" i="15" s="1"/>
  <c r="AS66" i="47"/>
  <c r="AL66" i="47"/>
  <c r="AU66" i="47" s="1"/>
  <c r="AR58" i="99"/>
  <c r="Y56" i="90"/>
  <c r="X56" i="90"/>
  <c r="Y61" i="45"/>
  <c r="Z61" i="45" s="1"/>
  <c r="X61" i="45"/>
  <c r="Y60" i="16"/>
  <c r="X60" i="16"/>
  <c r="Y54" i="50"/>
  <c r="Z54" i="50"/>
  <c r="X54" i="50"/>
  <c r="Y62" i="49"/>
  <c r="X62" i="49"/>
  <c r="AI62" i="100"/>
  <c r="AN62" i="100"/>
  <c r="AI69" i="15"/>
  <c r="AN69" i="15"/>
  <c r="AN71" i="15" s="1"/>
  <c r="AI64" i="54"/>
  <c r="AN64" i="54"/>
  <c r="AS36" i="47"/>
  <c r="AL36" i="47"/>
  <c r="AU36" i="47" s="1"/>
  <c r="AI57" i="48"/>
  <c r="AN57" i="48"/>
  <c r="AS18" i="47"/>
  <c r="AL18" i="47"/>
  <c r="AU18" i="47" s="1"/>
  <c r="AH56" i="83"/>
  <c r="AQ56" i="83" s="1"/>
  <c r="AG61" i="95"/>
  <c r="AP61" i="95" s="1"/>
  <c r="AF61" i="95"/>
  <c r="AO61" i="95" s="1"/>
  <c r="W62" i="95"/>
  <c r="AE61" i="95"/>
  <c r="AS6" i="47"/>
  <c r="AL6" i="47"/>
  <c r="AU6" i="47" s="1"/>
  <c r="AS61" i="47"/>
  <c r="AL61" i="47"/>
  <c r="AU61" i="47" s="1"/>
  <c r="W67" i="44"/>
  <c r="AE66" i="44"/>
  <c r="AG66" i="44"/>
  <c r="AP66" i="44" s="1"/>
  <c r="AF66" i="44"/>
  <c r="AO66" i="44" s="1"/>
  <c r="Z67" i="101"/>
  <c r="W67" i="86"/>
  <c r="AF66" i="86"/>
  <c r="AO66" i="86" s="1"/>
  <c r="AE66" i="86"/>
  <c r="AN66" i="86" s="1"/>
  <c r="AG66" i="86"/>
  <c r="AS7" i="47"/>
  <c r="AL7" i="47"/>
  <c r="AU7" i="47" s="1"/>
  <c r="AE66" i="53"/>
  <c r="W67" i="53"/>
  <c r="AG66" i="53"/>
  <c r="AP66" i="53" s="1"/>
  <c r="AF66" i="53"/>
  <c r="AO66" i="53" s="1"/>
  <c r="Y65" i="20"/>
  <c r="X65" i="20"/>
  <c r="Z65" i="20" s="1"/>
  <c r="AS15" i="47"/>
  <c r="AL15" i="47"/>
  <c r="AU15" i="47" s="1"/>
  <c r="AL4" i="89"/>
  <c r="AU4" i="89" s="1"/>
  <c r="AU71" i="89" s="1"/>
  <c r="C11" i="89" s="1"/>
  <c r="F33" i="57" s="1"/>
  <c r="AS4" i="89"/>
  <c r="AS71" i="89" s="1"/>
  <c r="Z56" i="82"/>
  <c r="AH57" i="35"/>
  <c r="AQ57" i="35" s="1"/>
  <c r="AS28" i="47"/>
  <c r="AL28" i="47"/>
  <c r="AU28" i="47" s="1"/>
  <c r="AS64" i="47"/>
  <c r="AL64" i="47"/>
  <c r="AU64" i="47" s="1"/>
  <c r="AR58" i="55"/>
  <c r="AH62" i="51"/>
  <c r="AQ62" i="51" s="1"/>
  <c r="X66" i="92"/>
  <c r="Y66" i="92"/>
  <c r="AJ68" i="15"/>
  <c r="AK68" i="15"/>
  <c r="AT68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AS10" i="47"/>
  <c r="AL10" i="47"/>
  <c r="AU10" i="47" s="1"/>
  <c r="AS29" i="47"/>
  <c r="AL29" i="47"/>
  <c r="AU29" i="47" s="1"/>
  <c r="AS47" i="47"/>
  <c r="AL47" i="47"/>
  <c r="AU47" i="47" s="1"/>
  <c r="AH59" i="55"/>
  <c r="AQ59" i="55" s="1"/>
  <c r="AI55" i="90"/>
  <c r="AN55" i="90"/>
  <c r="Y65" i="54"/>
  <c r="X65" i="54"/>
  <c r="AS30" i="47"/>
  <c r="AL30" i="47"/>
  <c r="AU30" i="47" s="1"/>
  <c r="Y67" i="46"/>
  <c r="X67" i="46"/>
  <c r="AR60" i="84"/>
  <c r="AI66" i="46"/>
  <c r="AN66" i="46"/>
  <c r="AR54" i="42"/>
  <c r="AK4" i="47"/>
  <c r="AT4" i="47" s="1"/>
  <c r="AT71" i="47" s="1"/>
  <c r="AJ4" i="47"/>
  <c r="Y58" i="48"/>
  <c r="X58" i="48"/>
  <c r="Z58" i="48" s="1"/>
  <c r="AR61" i="51"/>
  <c r="Y62" i="96"/>
  <c r="X62" i="96"/>
  <c r="AS25" i="47"/>
  <c r="AL25" i="47"/>
  <c r="AU25" i="47" s="1"/>
  <c r="AS43" i="47"/>
  <c r="AL43" i="47"/>
  <c r="AU43" i="47" s="1"/>
  <c r="AH59" i="88"/>
  <c r="AQ59" i="88" s="1"/>
  <c r="AH65" i="13"/>
  <c r="AQ65" i="13" s="1"/>
  <c r="AS26" i="47"/>
  <c r="AL26" i="47"/>
  <c r="AU26" i="47" s="1"/>
  <c r="AS44" i="47"/>
  <c r="AL44" i="47"/>
  <c r="AU44" i="47" s="1"/>
  <c r="AS62" i="47"/>
  <c r="AL62" i="47"/>
  <c r="AU62" i="47" s="1"/>
  <c r="AR56" i="35"/>
  <c r="AI60" i="91"/>
  <c r="AN60" i="91"/>
  <c r="AS57" i="47"/>
  <c r="AL57" i="47"/>
  <c r="AU57" i="47" s="1"/>
  <c r="AH59" i="87"/>
  <c r="AQ59" i="87" s="1"/>
  <c r="AI68" i="97"/>
  <c r="AN68" i="97"/>
  <c r="Z57" i="35"/>
  <c r="AS9" i="47"/>
  <c r="AL9" i="47"/>
  <c r="AU9" i="47" s="1"/>
  <c r="AS46" i="47"/>
  <c r="AL46" i="47"/>
  <c r="AU46" i="47" s="1"/>
  <c r="AI54" i="10"/>
  <c r="AN54" i="10"/>
  <c r="Y68" i="105"/>
  <c r="X68" i="105"/>
  <c r="Z68" i="105" s="1"/>
  <c r="Z62" i="51"/>
  <c r="AI65" i="92"/>
  <c r="AN65" i="92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35" i="47"/>
  <c r="AL35" i="47"/>
  <c r="AU35" i="47" s="1"/>
  <c r="Z59" i="55"/>
  <c r="AI61" i="103"/>
  <c r="AN61" i="103"/>
  <c r="Z67" i="46" l="1"/>
  <c r="Z66" i="92"/>
  <c r="Z62" i="49"/>
  <c r="AX15" i="52"/>
  <c r="S15" i="52" s="1"/>
  <c r="AC15" i="52" s="1"/>
  <c r="AB16" i="52" s="1"/>
  <c r="AX9" i="52"/>
  <c r="S9" i="52" s="1"/>
  <c r="AC9" i="52" s="1"/>
  <c r="AB10" i="52" s="1"/>
  <c r="AX8" i="52"/>
  <c r="S8" i="52" s="1"/>
  <c r="AC8" i="52" s="1"/>
  <c r="AB9" i="52" s="1"/>
  <c r="Z55" i="10"/>
  <c r="AX7" i="52"/>
  <c r="S7" i="52" s="1"/>
  <c r="AC7" i="52" s="1"/>
  <c r="AB8" i="52" s="1"/>
  <c r="Z65" i="54"/>
  <c r="Z56" i="90"/>
  <c r="Z61" i="91"/>
  <c r="AX11" i="52"/>
  <c r="S11" i="52" s="1"/>
  <c r="AC11" i="52" s="1"/>
  <c r="AB12" i="52" s="1"/>
  <c r="AX3" i="52"/>
  <c r="S3" i="52" s="1"/>
  <c r="AC3" i="52" s="1"/>
  <c r="Z60" i="16"/>
  <c r="AX16" i="52"/>
  <c r="S16" i="52" s="1"/>
  <c r="AC16" i="52" s="1"/>
  <c r="AB17" i="52" s="1"/>
  <c r="AX10" i="52"/>
  <c r="S10" i="52" s="1"/>
  <c r="AC10" i="52" s="1"/>
  <c r="AB11" i="52" s="1"/>
  <c r="W68" i="46"/>
  <c r="AE67" i="46"/>
  <c r="AF67" i="46"/>
  <c r="AO67" i="46" s="1"/>
  <c r="AG67" i="46"/>
  <c r="AP67" i="46" s="1"/>
  <c r="AG60" i="16"/>
  <c r="AP60" i="16" s="1"/>
  <c r="AE60" i="16"/>
  <c r="AF60" i="16"/>
  <c r="AO60" i="16" s="1"/>
  <c r="W61" i="16"/>
  <c r="W62" i="11"/>
  <c r="AG61" i="11"/>
  <c r="AP61" i="11" s="1"/>
  <c r="AF61" i="11"/>
  <c r="AO61" i="11" s="1"/>
  <c r="AE61" i="11"/>
  <c r="AG62" i="49"/>
  <c r="AP62" i="49" s="1"/>
  <c r="W63" i="49"/>
  <c r="AE62" i="49"/>
  <c r="AF62" i="49"/>
  <c r="AO62" i="49" s="1"/>
  <c r="AE55" i="10"/>
  <c r="AF55" i="10"/>
  <c r="AO55" i="10" s="1"/>
  <c r="AG55" i="10"/>
  <c r="AP55" i="10" s="1"/>
  <c r="W56" i="10"/>
  <c r="AX69" i="97"/>
  <c r="S69" i="97" s="1"/>
  <c r="AC69" i="97" s="1"/>
  <c r="AF69" i="97"/>
  <c r="AO69" i="97" s="1"/>
  <c r="AO71" i="97" s="1"/>
  <c r="AE69" i="97"/>
  <c r="AN69" i="97" s="1"/>
  <c r="AN71" i="97" s="1"/>
  <c r="AG69" i="97"/>
  <c r="AF66" i="92"/>
  <c r="AO66" i="92" s="1"/>
  <c r="AG66" i="92"/>
  <c r="AE66" i="92"/>
  <c r="AN66" i="92" s="1"/>
  <c r="W67" i="92"/>
  <c r="AG63" i="100"/>
  <c r="AP63" i="100" s="1"/>
  <c r="AF63" i="100"/>
  <c r="AO63" i="100" s="1"/>
  <c r="W64" i="100"/>
  <c r="AE63" i="100"/>
  <c r="AF65" i="54"/>
  <c r="AO65" i="54" s="1"/>
  <c r="AE65" i="54"/>
  <c r="W66" i="54"/>
  <c r="AG65" i="54"/>
  <c r="AP65" i="54" s="1"/>
  <c r="W57" i="90"/>
  <c r="AG56" i="90"/>
  <c r="AP56" i="90" s="1"/>
  <c r="AF56" i="90"/>
  <c r="AO56" i="90" s="1"/>
  <c r="AE56" i="90"/>
  <c r="AG61" i="91"/>
  <c r="AP61" i="91" s="1"/>
  <c r="AE61" i="91"/>
  <c r="AF61" i="91"/>
  <c r="AO61" i="91" s="1"/>
  <c r="W62" i="91"/>
  <c r="X62" i="95"/>
  <c r="Y62" i="95"/>
  <c r="Z62" i="95"/>
  <c r="AS54" i="15"/>
  <c r="AL54" i="15"/>
  <c r="AU54" i="15" s="1"/>
  <c r="AS37" i="15"/>
  <c r="AL37" i="15"/>
  <c r="AU37" i="15" s="1"/>
  <c r="AS8" i="15"/>
  <c r="AL8" i="15"/>
  <c r="AU8" i="15" s="1"/>
  <c r="AJ4" i="15"/>
  <c r="AK4" i="15"/>
  <c r="AT4" i="15" s="1"/>
  <c r="AS22" i="15"/>
  <c r="AL22" i="15"/>
  <c r="AU22" i="15" s="1"/>
  <c r="AS40" i="15"/>
  <c r="AL40" i="15"/>
  <c r="AU40" i="15" s="1"/>
  <c r="W63" i="51"/>
  <c r="AE62" i="51"/>
  <c r="AG62" i="51"/>
  <c r="AP62" i="51" s="1"/>
  <c r="AF62" i="51"/>
  <c r="AO62" i="51" s="1"/>
  <c r="AR68" i="97"/>
  <c r="AH67" i="46"/>
  <c r="AQ67" i="46" s="1"/>
  <c r="AS47" i="15"/>
  <c r="AL47" i="15"/>
  <c r="AU47" i="15" s="1"/>
  <c r="AS68" i="15"/>
  <c r="AL68" i="15"/>
  <c r="AU68" i="15" s="1"/>
  <c r="AI66" i="86"/>
  <c r="AP66" i="86"/>
  <c r="AH62" i="49"/>
  <c r="AQ62" i="49" s="1"/>
  <c r="AH60" i="16"/>
  <c r="AQ60" i="16" s="1"/>
  <c r="AH56" i="90"/>
  <c r="AQ56" i="90" s="1"/>
  <c r="X57" i="98"/>
  <c r="Z57" i="98" s="1"/>
  <c r="Y57" i="98"/>
  <c r="AR65" i="104"/>
  <c r="AH61" i="11"/>
  <c r="AQ61" i="11" s="1"/>
  <c r="AR60" i="41"/>
  <c r="AS62" i="15"/>
  <c r="AL62" i="15"/>
  <c r="AU62" i="15" s="1"/>
  <c r="AH61" i="91"/>
  <c r="AQ61" i="91" s="1"/>
  <c r="AK67" i="52"/>
  <c r="AT67" i="52" s="1"/>
  <c r="AJ67" i="52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K11" i="52"/>
  <c r="AT11" i="52" s="1"/>
  <c r="AJ11" i="52"/>
  <c r="AK5" i="52"/>
  <c r="AT5" i="52" s="1"/>
  <c r="AI56" i="83"/>
  <c r="AN56" i="83"/>
  <c r="AI69" i="52"/>
  <c r="AN69" i="52"/>
  <c r="AN71" i="52" s="1"/>
  <c r="Y66" i="13"/>
  <c r="X66" i="13"/>
  <c r="Z66" i="13" s="1"/>
  <c r="AS4" i="47"/>
  <c r="AL4" i="47"/>
  <c r="AU4" i="47" s="1"/>
  <c r="AL3" i="15"/>
  <c r="AU3" i="15" s="1"/>
  <c r="AS3" i="15"/>
  <c r="AS58" i="15"/>
  <c r="AL58" i="15"/>
  <c r="AU58" i="15" s="1"/>
  <c r="AH68" i="105"/>
  <c r="AQ68" i="105" s="1"/>
  <c r="AH58" i="48"/>
  <c r="AQ58" i="48" s="1"/>
  <c r="AS35" i="15"/>
  <c r="AL35" i="15"/>
  <c r="AU35" i="15" s="1"/>
  <c r="AH65" i="20"/>
  <c r="AQ65" i="20" s="1"/>
  <c r="Y67" i="53"/>
  <c r="X67" i="53"/>
  <c r="AR64" i="54"/>
  <c r="AK6" i="15"/>
  <c r="AT6" i="15" s="1"/>
  <c r="AJ6" i="15"/>
  <c r="AS24" i="15"/>
  <c r="AL24" i="15"/>
  <c r="AU24" i="15" s="1"/>
  <c r="AS42" i="15"/>
  <c r="AL42" i="15"/>
  <c r="AU42" i="15" s="1"/>
  <c r="AS60" i="15"/>
  <c r="AL60" i="15"/>
  <c r="AU60" i="15" s="1"/>
  <c r="AR60" i="45"/>
  <c r="AS12" i="15"/>
  <c r="AL12" i="15"/>
  <c r="AU12" i="15" s="1"/>
  <c r="Y67" i="93"/>
  <c r="X67" i="93"/>
  <c r="AH62" i="103"/>
  <c r="AQ62" i="103" s="1"/>
  <c r="AS13" i="15"/>
  <c r="AL13" i="15"/>
  <c r="AU13" i="15" s="1"/>
  <c r="AS32" i="15"/>
  <c r="AL32" i="15"/>
  <c r="AU32" i="15" s="1"/>
  <c r="AS50" i="15"/>
  <c r="AL50" i="15"/>
  <c r="AU50" i="15" s="1"/>
  <c r="AH61" i="41"/>
  <c r="AQ61" i="41" s="1"/>
  <c r="AS15" i="15"/>
  <c r="AL15" i="15"/>
  <c r="AU15" i="15" s="1"/>
  <c r="AS33" i="15"/>
  <c r="AL33" i="15"/>
  <c r="AU33" i="15" s="1"/>
  <c r="AS51" i="15"/>
  <c r="AL51" i="15"/>
  <c r="AU51" i="15" s="1"/>
  <c r="Y58" i="102"/>
  <c r="X58" i="102"/>
  <c r="AK64" i="52"/>
  <c r="AT64" i="52" s="1"/>
  <c r="AJ64" i="52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K10" i="52"/>
  <c r="AT10" i="52" s="1"/>
  <c r="AJ10" i="52"/>
  <c r="AB4" i="52"/>
  <c r="AJ3" i="52"/>
  <c r="Y56" i="94"/>
  <c r="X56" i="94"/>
  <c r="AS16" i="15"/>
  <c r="AL16" i="15"/>
  <c r="AU16" i="15" s="1"/>
  <c r="W68" i="101"/>
  <c r="AE67" i="101"/>
  <c r="AN67" i="101" s="1"/>
  <c r="AF67" i="101"/>
  <c r="AO67" i="101" s="1"/>
  <c r="AG67" i="101"/>
  <c r="W55" i="50"/>
  <c r="AE54" i="50"/>
  <c r="AF54" i="50"/>
  <c r="AO54" i="50" s="1"/>
  <c r="AG54" i="50"/>
  <c r="AP54" i="50" s="1"/>
  <c r="AI56" i="98"/>
  <c r="AN56" i="98"/>
  <c r="AH62" i="96"/>
  <c r="AQ62" i="96" s="1"/>
  <c r="W59" i="48"/>
  <c r="AE58" i="48"/>
  <c r="AG58" i="48"/>
  <c r="AP58" i="48" s="1"/>
  <c r="AF58" i="48"/>
  <c r="AO58" i="48" s="1"/>
  <c r="AS17" i="15"/>
  <c r="AL17" i="15"/>
  <c r="AU17" i="15" s="1"/>
  <c r="AS53" i="15"/>
  <c r="AL53" i="15"/>
  <c r="AU53" i="15" s="1"/>
  <c r="W57" i="82"/>
  <c r="AE56" i="82"/>
  <c r="AG56" i="82"/>
  <c r="AP56" i="82" s="1"/>
  <c r="AF56" i="82"/>
  <c r="AO56" i="82" s="1"/>
  <c r="AE65" i="20"/>
  <c r="W66" i="20"/>
  <c r="AF65" i="20"/>
  <c r="AO65" i="20" s="1"/>
  <c r="AG65" i="20"/>
  <c r="AP65" i="20" s="1"/>
  <c r="AI66" i="53"/>
  <c r="AN66" i="53"/>
  <c r="AI66" i="44"/>
  <c r="AN66" i="44"/>
  <c r="AS30" i="15"/>
  <c r="AL30" i="15"/>
  <c r="AU30" i="15" s="1"/>
  <c r="AS48" i="15"/>
  <c r="AL48" i="15"/>
  <c r="AU48" i="15" s="1"/>
  <c r="AE59" i="99"/>
  <c r="AG59" i="99"/>
  <c r="AP59" i="99" s="1"/>
  <c r="W60" i="99"/>
  <c r="AF59" i="99"/>
  <c r="AO59" i="99" s="1"/>
  <c r="AS31" i="15"/>
  <c r="AL31" i="15"/>
  <c r="AU31" i="15" s="1"/>
  <c r="AS49" i="15"/>
  <c r="AL49" i="15"/>
  <c r="AU49" i="15" s="1"/>
  <c r="AS66" i="15"/>
  <c r="AL66" i="15"/>
  <c r="AU66" i="15" s="1"/>
  <c r="AH55" i="10"/>
  <c r="AQ55" i="10" s="1"/>
  <c r="AR61" i="96"/>
  <c r="W60" i="18"/>
  <c r="AF59" i="18"/>
  <c r="AO59" i="18" s="1"/>
  <c r="AG59" i="18"/>
  <c r="AP59" i="18" s="1"/>
  <c r="AE59" i="18"/>
  <c r="AG62" i="103"/>
  <c r="AP62" i="103" s="1"/>
  <c r="AF62" i="103"/>
  <c r="AO62" i="103" s="1"/>
  <c r="AE62" i="103"/>
  <c r="W63" i="103"/>
  <c r="AS67" i="15"/>
  <c r="AL67" i="15"/>
  <c r="AU67" i="15" s="1"/>
  <c r="AE61" i="41"/>
  <c r="W62" i="41"/>
  <c r="AF61" i="41"/>
  <c r="AO61" i="41" s="1"/>
  <c r="AG61" i="41"/>
  <c r="AP61" i="41" s="1"/>
  <c r="AH55" i="85"/>
  <c r="AQ55" i="85" s="1"/>
  <c r="AJ65" i="52"/>
  <c r="AK65" i="52"/>
  <c r="AT65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I55" i="42"/>
  <c r="AN55" i="42"/>
  <c r="AS34" i="15"/>
  <c r="AL34" i="15"/>
  <c r="AU34" i="15" s="1"/>
  <c r="AE57" i="35"/>
  <c r="AG57" i="35"/>
  <c r="AP57" i="35" s="1"/>
  <c r="AF57" i="35"/>
  <c r="AO57" i="35" s="1"/>
  <c r="W58" i="35"/>
  <c r="AR61" i="103"/>
  <c r="AS46" i="15"/>
  <c r="AL46" i="15"/>
  <c r="AU46" i="15" s="1"/>
  <c r="W69" i="105"/>
  <c r="AE68" i="105"/>
  <c r="AG68" i="105"/>
  <c r="AP68" i="105" s="1"/>
  <c r="AF68" i="105"/>
  <c r="AO68" i="105" s="1"/>
  <c r="W60" i="55"/>
  <c r="AE59" i="55"/>
  <c r="AF59" i="55"/>
  <c r="AO59" i="55" s="1"/>
  <c r="AG59" i="55"/>
  <c r="AP59" i="55" s="1"/>
  <c r="AS9" i="15"/>
  <c r="AL9" i="15"/>
  <c r="AU9" i="15" s="1"/>
  <c r="AS28" i="15"/>
  <c r="AL28" i="15"/>
  <c r="AU28" i="15" s="1"/>
  <c r="AS64" i="15"/>
  <c r="AL64" i="15"/>
  <c r="AU64" i="15" s="1"/>
  <c r="AR60" i="91"/>
  <c r="Z62" i="96"/>
  <c r="AR66" i="46"/>
  <c r="AR55" i="90"/>
  <c r="AS5" i="15"/>
  <c r="AL5" i="15"/>
  <c r="AU5" i="15" s="1"/>
  <c r="AS23" i="15"/>
  <c r="AL23" i="15"/>
  <c r="AU23" i="15" s="1"/>
  <c r="AL41" i="15"/>
  <c r="AU41" i="15" s="1"/>
  <c r="AS41" i="15"/>
  <c r="AH66" i="92"/>
  <c r="AQ66" i="92" s="1"/>
  <c r="Y67" i="86"/>
  <c r="Z67" i="86" s="1"/>
  <c r="X67" i="86"/>
  <c r="Y67" i="44"/>
  <c r="X67" i="44"/>
  <c r="AI61" i="95"/>
  <c r="AN61" i="95"/>
  <c r="AR57" i="48"/>
  <c r="AR69" i="15"/>
  <c r="AR71" i="15" s="1"/>
  <c r="AL69" i="15"/>
  <c r="AU69" i="15" s="1"/>
  <c r="AH54" i="50"/>
  <c r="AQ54" i="50" s="1"/>
  <c r="AH61" i="45"/>
  <c r="AQ61" i="45" s="1"/>
  <c r="AS11" i="15"/>
  <c r="AL11" i="15"/>
  <c r="AU11" i="15" s="1"/>
  <c r="AS65" i="15"/>
  <c r="AL65" i="15"/>
  <c r="AU65" i="15" s="1"/>
  <c r="AR61" i="49"/>
  <c r="AS55" i="15"/>
  <c r="AL55" i="15"/>
  <c r="AU55" i="15" s="1"/>
  <c r="W65" i="32"/>
  <c r="AE64" i="32"/>
  <c r="AG64" i="32"/>
  <c r="AP64" i="32" s="1"/>
  <c r="AF64" i="32"/>
  <c r="AO64" i="32" s="1"/>
  <c r="AS20" i="15"/>
  <c r="AL20" i="15"/>
  <c r="AU20" i="15" s="1"/>
  <c r="AS38" i="15"/>
  <c r="AL38" i="15"/>
  <c r="AU38" i="15" s="1"/>
  <c r="AR67" i="105"/>
  <c r="AS21" i="15"/>
  <c r="AL21" i="15"/>
  <c r="AU21" i="15" s="1"/>
  <c r="AS39" i="15"/>
  <c r="AL39" i="15"/>
  <c r="AU39" i="15" s="1"/>
  <c r="AS57" i="15"/>
  <c r="AL57" i="15"/>
  <c r="AU57" i="15" s="1"/>
  <c r="Z55" i="85"/>
  <c r="AR60" i="11"/>
  <c r="AJ69" i="52"/>
  <c r="AS69" i="52" s="1"/>
  <c r="AK69" i="52"/>
  <c r="AT69" i="52" s="1"/>
  <c r="AK62" i="52"/>
  <c r="AT62" i="52" s="1"/>
  <c r="AJ62" i="52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K14" i="52"/>
  <c r="AT14" i="52" s="1"/>
  <c r="AJ14" i="52"/>
  <c r="AJ8" i="52"/>
  <c r="AK8" i="52"/>
  <c r="AT8" i="52" s="1"/>
  <c r="Y56" i="42"/>
  <c r="X56" i="42"/>
  <c r="Y62" i="84"/>
  <c r="X62" i="84"/>
  <c r="AI65" i="13"/>
  <c r="AN65" i="13"/>
  <c r="AI59" i="88"/>
  <c r="AN59" i="88"/>
  <c r="W62" i="45"/>
  <c r="AE61" i="45"/>
  <c r="AF61" i="45"/>
  <c r="AO61" i="45" s="1"/>
  <c r="AG61" i="45"/>
  <c r="AP61" i="45" s="1"/>
  <c r="AS19" i="15"/>
  <c r="AL19" i="15"/>
  <c r="AU19" i="15" s="1"/>
  <c r="AS63" i="15"/>
  <c r="AL63" i="15"/>
  <c r="AU63" i="15" s="1"/>
  <c r="AI57" i="102"/>
  <c r="AR57" i="102" s="1"/>
  <c r="AN57" i="102"/>
  <c r="AK66" i="52"/>
  <c r="AT66" i="52" s="1"/>
  <c r="AJ66" i="52"/>
  <c r="AJ61" i="52"/>
  <c r="AK61" i="52"/>
  <c r="AT61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X6" i="52"/>
  <c r="S6" i="52" s="1"/>
  <c r="AC6" i="52" s="1"/>
  <c r="AB7" i="52" s="1"/>
  <c r="AI61" i="84"/>
  <c r="AN61" i="84"/>
  <c r="Y60" i="87"/>
  <c r="X60" i="87"/>
  <c r="Z60" i="87" s="1"/>
  <c r="AS52" i="15"/>
  <c r="AL52" i="15"/>
  <c r="AU52" i="15" s="1"/>
  <c r="AS59" i="15"/>
  <c r="AL59" i="15"/>
  <c r="AU59" i="15" s="1"/>
  <c r="Y61" i="43"/>
  <c r="X61" i="43"/>
  <c r="Z61" i="43" s="1"/>
  <c r="AI66" i="93"/>
  <c r="AN66" i="93"/>
  <c r="AS56" i="15"/>
  <c r="AL56" i="15"/>
  <c r="AU56" i="15" s="1"/>
  <c r="AH66" i="104"/>
  <c r="AQ66" i="104" s="1"/>
  <c r="AJ55" i="52"/>
  <c r="AK55" i="52"/>
  <c r="AT55" i="52" s="1"/>
  <c r="AR65" i="92"/>
  <c r="AR54" i="10"/>
  <c r="AH65" i="54"/>
  <c r="AQ65" i="54" s="1"/>
  <c r="AS10" i="15"/>
  <c r="AL10" i="15"/>
  <c r="AU10" i="15" s="1"/>
  <c r="AS29" i="15"/>
  <c r="AL29" i="15"/>
  <c r="AU29" i="15" s="1"/>
  <c r="AR62" i="100"/>
  <c r="AS18" i="15"/>
  <c r="AL18" i="15"/>
  <c r="AU18" i="15" s="1"/>
  <c r="AS36" i="15"/>
  <c r="AL36" i="15"/>
  <c r="AU36" i="15" s="1"/>
  <c r="AH63" i="100"/>
  <c r="AQ63" i="100" s="1"/>
  <c r="AR53" i="50"/>
  <c r="AS14" i="15"/>
  <c r="AL14" i="15"/>
  <c r="AU14" i="15" s="1"/>
  <c r="AS25" i="15"/>
  <c r="AL25" i="15"/>
  <c r="AU25" i="15" s="1"/>
  <c r="AS43" i="15"/>
  <c r="AL43" i="15"/>
  <c r="AU43" i="15" s="1"/>
  <c r="AS61" i="15"/>
  <c r="AL61" i="15"/>
  <c r="AU61" i="15" s="1"/>
  <c r="AR54" i="85"/>
  <c r="AI60" i="43"/>
  <c r="AN60" i="43"/>
  <c r="AS7" i="15"/>
  <c r="AL7" i="15"/>
  <c r="AU7" i="15" s="1"/>
  <c r="AS26" i="15"/>
  <c r="AL26" i="15"/>
  <c r="AU26" i="15" s="1"/>
  <c r="AS44" i="15"/>
  <c r="AL44" i="15"/>
  <c r="AU44" i="15" s="1"/>
  <c r="Z66" i="104"/>
  <c r="AR59" i="16"/>
  <c r="AS27" i="15"/>
  <c r="AL27" i="15"/>
  <c r="AU27" i="15" s="1"/>
  <c r="AS45" i="15"/>
  <c r="AL45" i="15"/>
  <c r="AU45" i="15" s="1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6" i="97"/>
  <c r="S66" i="97" s="1"/>
  <c r="AC66" i="97" s="1"/>
  <c r="AB67" i="97" s="1"/>
  <c r="AX68" i="97"/>
  <c r="S68" i="97" s="1"/>
  <c r="AC68" i="97" s="1"/>
  <c r="AB69" i="97" s="1"/>
  <c r="AR69" i="47"/>
  <c r="AR71" i="47" s="1"/>
  <c r="AL69" i="47"/>
  <c r="AU69" i="47" s="1"/>
  <c r="AU71" i="47" s="1"/>
  <c r="C11" i="47" s="1"/>
  <c r="AR64" i="20"/>
  <c r="AJ68" i="52"/>
  <c r="AK68" i="52"/>
  <c r="AT68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X5" i="52"/>
  <c r="S5" i="52" s="1"/>
  <c r="AC5" i="52" s="1"/>
  <c r="AB6" i="52" s="1"/>
  <c r="AS71" i="47"/>
  <c r="AI55" i="94"/>
  <c r="AN55" i="94"/>
  <c r="Y57" i="83"/>
  <c r="X57" i="83"/>
  <c r="AI59" i="87"/>
  <c r="AN59" i="87"/>
  <c r="Y60" i="88"/>
  <c r="X60" i="88"/>
  <c r="Z67" i="93" l="1"/>
  <c r="Z56" i="42"/>
  <c r="W68" i="86"/>
  <c r="AG67" i="86"/>
  <c r="AP67" i="86" s="1"/>
  <c r="AE67" i="86"/>
  <c r="AF67" i="86"/>
  <c r="AO67" i="86" s="1"/>
  <c r="W68" i="93"/>
  <c r="AF67" i="93"/>
  <c r="AO67" i="93" s="1"/>
  <c r="AG67" i="93"/>
  <c r="AP67" i="93" s="1"/>
  <c r="AE67" i="93"/>
  <c r="AF57" i="98"/>
  <c r="AO57" i="98" s="1"/>
  <c r="AE57" i="98"/>
  <c r="AG57" i="98"/>
  <c r="AP57" i="98" s="1"/>
  <c r="W58" i="98"/>
  <c r="W57" i="42"/>
  <c r="AF56" i="42"/>
  <c r="AO56" i="42" s="1"/>
  <c r="AE56" i="42"/>
  <c r="AN56" i="42" s="1"/>
  <c r="AG56" i="42"/>
  <c r="AG61" i="43"/>
  <c r="AP61" i="43" s="1"/>
  <c r="W62" i="43"/>
  <c r="AF61" i="43"/>
  <c r="AO61" i="43" s="1"/>
  <c r="AE61" i="43"/>
  <c r="AJ6" i="52"/>
  <c r="AK6" i="52"/>
  <c r="AT6" i="52" s="1"/>
  <c r="AS42" i="52"/>
  <c r="AL42" i="52"/>
  <c r="AU42" i="52" s="1"/>
  <c r="AJ63" i="97"/>
  <c r="AK63" i="97"/>
  <c r="AT63" i="97" s="1"/>
  <c r="AR59" i="87"/>
  <c r="AS24" i="52"/>
  <c r="AL24" i="52"/>
  <c r="AU24" i="52" s="1"/>
  <c r="AL60" i="52"/>
  <c r="AU60" i="52" s="1"/>
  <c r="AS60" i="52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K11" i="97"/>
  <c r="AT11" i="97" s="1"/>
  <c r="AJ11" i="97"/>
  <c r="AK6" i="97"/>
  <c r="AT6" i="97" s="1"/>
  <c r="AJ6" i="97"/>
  <c r="AH60" i="87"/>
  <c r="AQ60" i="87" s="1"/>
  <c r="AR59" i="88"/>
  <c r="AH56" i="42"/>
  <c r="AQ56" i="42" s="1"/>
  <c r="AS32" i="52"/>
  <c r="AL32" i="52"/>
  <c r="AU32" i="52" s="1"/>
  <c r="AH67" i="86"/>
  <c r="AQ67" i="86" s="1"/>
  <c r="AG62" i="96"/>
  <c r="AP62" i="96" s="1"/>
  <c r="AF62" i="96"/>
  <c r="AO62" i="96" s="1"/>
  <c r="AE62" i="96"/>
  <c r="W63" i="96"/>
  <c r="AI59" i="55"/>
  <c r="AN59" i="55"/>
  <c r="Y69" i="105"/>
  <c r="X69" i="105"/>
  <c r="Z69" i="105" s="1"/>
  <c r="Y58" i="35"/>
  <c r="X58" i="35"/>
  <c r="AS21" i="52"/>
  <c r="AL21" i="52"/>
  <c r="AU21" i="52" s="1"/>
  <c r="AS39" i="52"/>
  <c r="AL39" i="52"/>
  <c r="AU39" i="52" s="1"/>
  <c r="AS57" i="52"/>
  <c r="AL57" i="52"/>
  <c r="AU57" i="52" s="1"/>
  <c r="AI59" i="18"/>
  <c r="AN59" i="18"/>
  <c r="Y59" i="48"/>
  <c r="X59" i="48"/>
  <c r="Z59" i="48" s="1"/>
  <c r="Y55" i="50"/>
  <c r="X55" i="50"/>
  <c r="AJ4" i="52"/>
  <c r="AK4" i="52"/>
  <c r="AT4" i="52" s="1"/>
  <c r="AS40" i="52"/>
  <c r="AL40" i="52"/>
  <c r="AU40" i="52" s="1"/>
  <c r="AE66" i="13"/>
  <c r="W67" i="13"/>
  <c r="AG66" i="13"/>
  <c r="AP66" i="13" s="1"/>
  <c r="AF66" i="13"/>
  <c r="AO66" i="13" s="1"/>
  <c r="AS53" i="52"/>
  <c r="AL53" i="52"/>
  <c r="AU53" i="52" s="1"/>
  <c r="AI56" i="90"/>
  <c r="AN56" i="90"/>
  <c r="Y66" i="54"/>
  <c r="X66" i="54"/>
  <c r="Z66" i="54" s="1"/>
  <c r="Y56" i="10"/>
  <c r="X56" i="10"/>
  <c r="AI62" i="49"/>
  <c r="AN62" i="49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S55" i="52"/>
  <c r="AL55" i="52"/>
  <c r="AU55" i="52" s="1"/>
  <c r="AE60" i="87"/>
  <c r="W61" i="87"/>
  <c r="AG60" i="87"/>
  <c r="AP60" i="87" s="1"/>
  <c r="AF60" i="87"/>
  <c r="AO60" i="87" s="1"/>
  <c r="AS13" i="52"/>
  <c r="AL13" i="52"/>
  <c r="AU13" i="52" s="1"/>
  <c r="AS31" i="52"/>
  <c r="AL31" i="52"/>
  <c r="AU31" i="52" s="1"/>
  <c r="AS49" i="52"/>
  <c r="AL49" i="52"/>
  <c r="AU49" i="52" s="1"/>
  <c r="AS56" i="52"/>
  <c r="AL56" i="52"/>
  <c r="AU56" i="52" s="1"/>
  <c r="AI64" i="32"/>
  <c r="AN64" i="32"/>
  <c r="Y60" i="55"/>
  <c r="X60" i="55"/>
  <c r="AR55" i="42"/>
  <c r="Y63" i="103"/>
  <c r="X63" i="103"/>
  <c r="Y60" i="99"/>
  <c r="X60" i="99"/>
  <c r="AR56" i="98"/>
  <c r="AS10" i="52"/>
  <c r="AL10" i="52"/>
  <c r="AU10" i="52" s="1"/>
  <c r="AS64" i="52"/>
  <c r="AL64" i="52"/>
  <c r="AU64" i="52" s="1"/>
  <c r="AJ5" i="52"/>
  <c r="AS41" i="52"/>
  <c r="AL41" i="52"/>
  <c r="AU41" i="52" s="1"/>
  <c r="AI62" i="51"/>
  <c r="AN62" i="51"/>
  <c r="AT71" i="15"/>
  <c r="Y62" i="91"/>
  <c r="X62" i="91"/>
  <c r="AI65" i="54"/>
  <c r="AN65" i="54"/>
  <c r="AI69" i="97"/>
  <c r="AP69" i="97"/>
  <c r="AP71" i="97" s="1"/>
  <c r="Y63" i="49"/>
  <c r="X63" i="49"/>
  <c r="Y62" i="11"/>
  <c r="X62" i="11"/>
  <c r="Z62" i="11" s="1"/>
  <c r="AH57" i="83"/>
  <c r="AQ57" i="83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S37" i="52"/>
  <c r="AL37" i="52"/>
  <c r="AU37" i="52" s="1"/>
  <c r="AR65" i="13"/>
  <c r="AS20" i="52"/>
  <c r="AL20" i="52"/>
  <c r="AU20" i="52" s="1"/>
  <c r="AS38" i="52"/>
  <c r="AL38" i="52"/>
  <c r="AU38" i="52" s="1"/>
  <c r="Y65" i="32"/>
  <c r="X65" i="32"/>
  <c r="AR61" i="95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Y62" i="41"/>
  <c r="X62" i="41"/>
  <c r="AI62" i="103"/>
  <c r="AN62" i="103"/>
  <c r="AI56" i="82"/>
  <c r="AN56" i="82"/>
  <c r="AI67" i="101"/>
  <c r="AP67" i="101"/>
  <c r="AH56" i="94"/>
  <c r="AQ56" i="94" s="1"/>
  <c r="AS28" i="52"/>
  <c r="AL28" i="52"/>
  <c r="AU28" i="52" s="1"/>
  <c r="AS46" i="52"/>
  <c r="AL46" i="52"/>
  <c r="AU46" i="52" s="1"/>
  <c r="AS23" i="52"/>
  <c r="AL23" i="52"/>
  <c r="AU23" i="52" s="1"/>
  <c r="AS59" i="52"/>
  <c r="AL59" i="52"/>
  <c r="AU59" i="52" s="1"/>
  <c r="Y63" i="51"/>
  <c r="X63" i="51"/>
  <c r="AL4" i="15"/>
  <c r="AU4" i="15" s="1"/>
  <c r="AS4" i="15"/>
  <c r="AS68" i="52"/>
  <c r="AL68" i="52"/>
  <c r="AU68" i="52" s="1"/>
  <c r="AK62" i="97"/>
  <c r="AT62" i="97" s="1"/>
  <c r="AJ62" i="97"/>
  <c r="AJ50" i="97"/>
  <c r="AK50" i="97"/>
  <c r="AT50" i="97" s="1"/>
  <c r="AK38" i="97"/>
  <c r="AT38" i="97" s="1"/>
  <c r="AJ38" i="97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F66" i="104"/>
  <c r="AO66" i="104" s="1"/>
  <c r="AE66" i="104"/>
  <c r="W67" i="104"/>
  <c r="AG66" i="104"/>
  <c r="AP66" i="104" s="1"/>
  <c r="AS19" i="52"/>
  <c r="AL19" i="52"/>
  <c r="AU19" i="52" s="1"/>
  <c r="AS61" i="52"/>
  <c r="AL61" i="52"/>
  <c r="AU61" i="52" s="1"/>
  <c r="AI61" i="45"/>
  <c r="AN61" i="45"/>
  <c r="AH62" i="84"/>
  <c r="AQ62" i="84" s="1"/>
  <c r="AS62" i="52"/>
  <c r="AL62" i="52"/>
  <c r="AU62" i="52" s="1"/>
  <c r="AE55" i="85"/>
  <c r="AF55" i="85"/>
  <c r="AO55" i="85" s="1"/>
  <c r="AG55" i="85"/>
  <c r="AP55" i="85" s="1"/>
  <c r="W56" i="85"/>
  <c r="AH67" i="44"/>
  <c r="AQ67" i="44" s="1"/>
  <c r="AI57" i="35"/>
  <c r="AN57" i="35"/>
  <c r="AI61" i="41"/>
  <c r="AN61" i="41"/>
  <c r="Y60" i="18"/>
  <c r="X60" i="18"/>
  <c r="Z60" i="18" s="1"/>
  <c r="AI59" i="99"/>
  <c r="AR59" i="99" s="1"/>
  <c r="AN59" i="99"/>
  <c r="AR66" i="44"/>
  <c r="Y66" i="20"/>
  <c r="Z66" i="20" s="1"/>
  <c r="X66" i="20"/>
  <c r="Y57" i="82"/>
  <c r="X57" i="82"/>
  <c r="Z56" i="94"/>
  <c r="AS34" i="52"/>
  <c r="AL34" i="52"/>
  <c r="AU34" i="52" s="1"/>
  <c r="AH58" i="102"/>
  <c r="AQ58" i="102" s="1"/>
  <c r="AH67" i="53"/>
  <c r="AQ67" i="53" s="1"/>
  <c r="AR69" i="52"/>
  <c r="AR71" i="52" s="1"/>
  <c r="AL69" i="52"/>
  <c r="AU69" i="52" s="1"/>
  <c r="AS11" i="52"/>
  <c r="AL11" i="52"/>
  <c r="AU11" i="52" s="1"/>
  <c r="AS29" i="52"/>
  <c r="AL29" i="52"/>
  <c r="AU29" i="52" s="1"/>
  <c r="AS47" i="52"/>
  <c r="AL47" i="52"/>
  <c r="AU47" i="52" s="1"/>
  <c r="AS67" i="52"/>
  <c r="AL67" i="52"/>
  <c r="AU67" i="52" s="1"/>
  <c r="AF62" i="95"/>
  <c r="AO62" i="95" s="1"/>
  <c r="W63" i="95"/>
  <c r="AE62" i="95"/>
  <c r="AN62" i="95" s="1"/>
  <c r="AG62" i="95"/>
  <c r="AI61" i="91"/>
  <c r="AN61" i="91"/>
  <c r="Y57" i="90"/>
  <c r="X57" i="90"/>
  <c r="Y67" i="92"/>
  <c r="X67" i="92"/>
  <c r="AI55" i="10"/>
  <c r="AN55" i="10"/>
  <c r="X61" i="16"/>
  <c r="Y61" i="16"/>
  <c r="AH60" i="88"/>
  <c r="AQ60" i="88" s="1"/>
  <c r="AJ69" i="97"/>
  <c r="AS69" i="97" s="1"/>
  <c r="AK69" i="97"/>
  <c r="AT69" i="97" s="1"/>
  <c r="Z60" i="88"/>
  <c r="AS12" i="52"/>
  <c r="AL12" i="52"/>
  <c r="AU12" i="52" s="1"/>
  <c r="AS30" i="52"/>
  <c r="AL30" i="52"/>
  <c r="AU30" i="52" s="1"/>
  <c r="AS48" i="52"/>
  <c r="AL48" i="52"/>
  <c r="AU48" i="52" s="1"/>
  <c r="AK67" i="97"/>
  <c r="AT67" i="97" s="1"/>
  <c r="AJ67" i="97"/>
  <c r="AK56" i="97"/>
  <c r="AT56" i="97" s="1"/>
  <c r="AJ56" i="97"/>
  <c r="AJ44" i="97"/>
  <c r="AK44" i="97"/>
  <c r="AT44" i="97" s="1"/>
  <c r="AJ32" i="97"/>
  <c r="AK32" i="97"/>
  <c r="AT32" i="97" s="1"/>
  <c r="AS18" i="52"/>
  <c r="AL18" i="52"/>
  <c r="AU18" i="52" s="1"/>
  <c r="AS36" i="52"/>
  <c r="AL36" i="52"/>
  <c r="AU36" i="52" s="1"/>
  <c r="AS54" i="52"/>
  <c r="AL54" i="52"/>
  <c r="AU54" i="52" s="1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AR66" i="93"/>
  <c r="AR61" i="84"/>
  <c r="AS43" i="52"/>
  <c r="AL43" i="52"/>
  <c r="AU43" i="52" s="1"/>
  <c r="AS66" i="52"/>
  <c r="AL66" i="52"/>
  <c r="AU66" i="52" s="1"/>
  <c r="Y62" i="45"/>
  <c r="X62" i="45"/>
  <c r="Z62" i="84"/>
  <c r="AS8" i="52"/>
  <c r="AL8" i="52"/>
  <c r="AU8" i="52" s="1"/>
  <c r="AS26" i="52"/>
  <c r="AL26" i="52"/>
  <c r="AU26" i="52" s="1"/>
  <c r="AS44" i="52"/>
  <c r="AL44" i="52"/>
  <c r="AU44" i="52" s="1"/>
  <c r="Z67" i="44"/>
  <c r="AS33" i="52"/>
  <c r="AL33" i="52"/>
  <c r="AU33" i="52" s="1"/>
  <c r="AS51" i="52"/>
  <c r="AL51" i="52"/>
  <c r="AU51" i="52" s="1"/>
  <c r="AI65" i="20"/>
  <c r="AN65" i="20"/>
  <c r="AS16" i="52"/>
  <c r="AL16" i="52"/>
  <c r="AU16" i="52" s="1"/>
  <c r="AS52" i="52"/>
  <c r="AL52" i="52"/>
  <c r="AU52" i="52" s="1"/>
  <c r="Z58" i="102"/>
  <c r="AH67" i="93"/>
  <c r="AQ67" i="93" s="1"/>
  <c r="Z67" i="53"/>
  <c r="AR66" i="86"/>
  <c r="AI63" i="100"/>
  <c r="AN63" i="100"/>
  <c r="AI61" i="11"/>
  <c r="AN61" i="11"/>
  <c r="AI67" i="46"/>
  <c r="AN67" i="46"/>
  <c r="AJ64" i="97"/>
  <c r="AK64" i="97"/>
  <c r="AT64" i="97" s="1"/>
  <c r="Z57" i="83"/>
  <c r="AR55" i="94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K24" i="97"/>
  <c r="AT24" i="97" s="1"/>
  <c r="AJ24" i="97"/>
  <c r="AJ18" i="97"/>
  <c r="AK18" i="97"/>
  <c r="AT18" i="97" s="1"/>
  <c r="AJ12" i="97"/>
  <c r="AK12" i="97"/>
  <c r="AT12" i="97" s="1"/>
  <c r="AJ3" i="97"/>
  <c r="AB4" i="97"/>
  <c r="AR60" i="43"/>
  <c r="AH61" i="43"/>
  <c r="AQ61" i="43" s="1"/>
  <c r="AK7" i="52"/>
  <c r="AT7" i="52" s="1"/>
  <c r="AJ7" i="52"/>
  <c r="AS25" i="52"/>
  <c r="AL25" i="52"/>
  <c r="AU25" i="52" s="1"/>
  <c r="AS14" i="52"/>
  <c r="AL14" i="52"/>
  <c r="AU14" i="52" s="1"/>
  <c r="AS50" i="52"/>
  <c r="AL50" i="52"/>
  <c r="AU50" i="52" s="1"/>
  <c r="AI68" i="105"/>
  <c r="AN68" i="105"/>
  <c r="AS15" i="52"/>
  <c r="AL15" i="52"/>
  <c r="AU15" i="52" s="1"/>
  <c r="AS65" i="52"/>
  <c r="AL65" i="52"/>
  <c r="AU65" i="52" s="1"/>
  <c r="AR66" i="53"/>
  <c r="AI58" i="48"/>
  <c r="AN58" i="48"/>
  <c r="AI54" i="50"/>
  <c r="AR54" i="50" s="1"/>
  <c r="AN54" i="50"/>
  <c r="Y68" i="101"/>
  <c r="X68" i="101"/>
  <c r="Z68" i="101" s="1"/>
  <c r="AS3" i="52"/>
  <c r="AL3" i="52"/>
  <c r="AU3" i="52" s="1"/>
  <c r="AS22" i="52"/>
  <c r="AL22" i="52"/>
  <c r="AU22" i="52" s="1"/>
  <c r="AS58" i="52"/>
  <c r="AL58" i="52"/>
  <c r="AU58" i="52" s="1"/>
  <c r="AS6" i="15"/>
  <c r="AL6" i="15"/>
  <c r="AU6" i="15" s="1"/>
  <c r="AU71" i="15" s="1"/>
  <c r="C11" i="15" s="1"/>
  <c r="AH66" i="13"/>
  <c r="AQ66" i="13" s="1"/>
  <c r="AR56" i="83"/>
  <c r="AS17" i="52"/>
  <c r="AL17" i="52"/>
  <c r="AU17" i="52" s="1"/>
  <c r="AS35" i="52"/>
  <c r="AL35" i="52"/>
  <c r="AU35" i="52" s="1"/>
  <c r="AH57" i="98"/>
  <c r="AQ57" i="98" s="1"/>
  <c r="AH62" i="95"/>
  <c r="AQ62" i="95" s="1"/>
  <c r="Y64" i="100"/>
  <c r="X64" i="100"/>
  <c r="AI66" i="92"/>
  <c r="AP66" i="92"/>
  <c r="AI60" i="16"/>
  <c r="AN60" i="16"/>
  <c r="Y68" i="46"/>
  <c r="X68" i="46"/>
  <c r="Z58" i="35" l="1"/>
  <c r="AS71" i="15"/>
  <c r="Z61" i="16"/>
  <c r="Z57" i="90"/>
  <c r="AE57" i="90" s="1"/>
  <c r="AN57" i="90" s="1"/>
  <c r="Z62" i="41"/>
  <c r="W63" i="41" s="1"/>
  <c r="AG66" i="20"/>
  <c r="AP66" i="20" s="1"/>
  <c r="AF66" i="20"/>
  <c r="AO66" i="20" s="1"/>
  <c r="AE66" i="20"/>
  <c r="W67" i="20"/>
  <c r="W58" i="90"/>
  <c r="AG57" i="90"/>
  <c r="AF57" i="90"/>
  <c r="AO57" i="90" s="1"/>
  <c r="AG58" i="35"/>
  <c r="AP58" i="35" s="1"/>
  <c r="W59" i="35"/>
  <c r="AE58" i="35"/>
  <c r="AF58" i="35"/>
  <c r="AO58" i="35" s="1"/>
  <c r="AE62" i="11"/>
  <c r="W63" i="11"/>
  <c r="AG62" i="11"/>
  <c r="AP62" i="11" s="1"/>
  <c r="AF62" i="11"/>
  <c r="AO62" i="11" s="1"/>
  <c r="AF61" i="16"/>
  <c r="AO61" i="16" s="1"/>
  <c r="W62" i="16"/>
  <c r="AE61" i="16"/>
  <c r="AG61" i="16"/>
  <c r="AP61" i="16" s="1"/>
  <c r="AE66" i="54"/>
  <c r="AG66" i="54"/>
  <c r="AP66" i="54" s="1"/>
  <c r="AF66" i="54"/>
  <c r="AO66" i="54" s="1"/>
  <c r="W67" i="54"/>
  <c r="AR68" i="105"/>
  <c r="AS66" i="97"/>
  <c r="AL66" i="97"/>
  <c r="AU66" i="97" s="1"/>
  <c r="AS64" i="97"/>
  <c r="AL64" i="97"/>
  <c r="AU64" i="97" s="1"/>
  <c r="AR63" i="100"/>
  <c r="AS13" i="97"/>
  <c r="AL13" i="97"/>
  <c r="AU13" i="97" s="1"/>
  <c r="AS68" i="97"/>
  <c r="AL68" i="97"/>
  <c r="AU68" i="97" s="1"/>
  <c r="AR61" i="41"/>
  <c r="AI55" i="85"/>
  <c r="AN55" i="85"/>
  <c r="AS20" i="97"/>
  <c r="AL20" i="97"/>
  <c r="AU20" i="97" s="1"/>
  <c r="AS50" i="97"/>
  <c r="AL50" i="97"/>
  <c r="AU50" i="97" s="1"/>
  <c r="AH62" i="41"/>
  <c r="AQ62" i="41" s="1"/>
  <c r="AS27" i="97"/>
  <c r="AL27" i="97"/>
  <c r="AU27" i="97" s="1"/>
  <c r="AS45" i="97"/>
  <c r="AL45" i="97"/>
  <c r="AU45" i="97" s="1"/>
  <c r="AR69" i="97"/>
  <c r="AR71" i="97" s="1"/>
  <c r="AL69" i="97"/>
  <c r="AU69" i="97" s="1"/>
  <c r="AS22" i="97"/>
  <c r="AL22" i="97"/>
  <c r="AU22" i="97" s="1"/>
  <c r="AS40" i="97"/>
  <c r="AL40" i="97"/>
  <c r="AU40" i="97" s="1"/>
  <c r="AS58" i="97"/>
  <c r="AL58" i="97"/>
  <c r="AU58" i="97" s="1"/>
  <c r="AH59" i="48"/>
  <c r="AQ59" i="48" s="1"/>
  <c r="AR59" i="55"/>
  <c r="AS17" i="97"/>
  <c r="AL17" i="97"/>
  <c r="AU17" i="97" s="1"/>
  <c r="AS63" i="97"/>
  <c r="AL63" i="97"/>
  <c r="AU63" i="97" s="1"/>
  <c r="AI61" i="43"/>
  <c r="AN61" i="43"/>
  <c r="AI57" i="98"/>
  <c r="AN57" i="98"/>
  <c r="Y68" i="93"/>
  <c r="X68" i="93"/>
  <c r="Z68" i="93" s="1"/>
  <c r="AS7" i="52"/>
  <c r="AL7" i="52"/>
  <c r="AU7" i="52" s="1"/>
  <c r="AS12" i="97"/>
  <c r="AL12" i="97"/>
  <c r="AU12" i="97" s="1"/>
  <c r="AS30" i="97"/>
  <c r="AL30" i="97"/>
  <c r="AU30" i="97" s="1"/>
  <c r="AS48" i="97"/>
  <c r="AL48" i="97"/>
  <c r="AU48" i="97" s="1"/>
  <c r="AS19" i="97"/>
  <c r="AL19" i="97"/>
  <c r="AU19" i="97" s="1"/>
  <c r="AL37" i="97"/>
  <c r="AU37" i="97" s="1"/>
  <c r="AS37" i="97"/>
  <c r="AS67" i="97"/>
  <c r="AL67" i="97"/>
  <c r="AU67" i="97" s="1"/>
  <c r="AH61" i="16"/>
  <c r="AQ61" i="16" s="1"/>
  <c r="AH57" i="90"/>
  <c r="AQ57" i="90" s="1"/>
  <c r="AI62" i="95"/>
  <c r="AP62" i="95"/>
  <c r="AH66" i="20"/>
  <c r="AQ66" i="20" s="1"/>
  <c r="AS62" i="97"/>
  <c r="AL62" i="97"/>
  <c r="AU62" i="97" s="1"/>
  <c r="AH63" i="51"/>
  <c r="AQ63" i="51" s="1"/>
  <c r="AR67" i="101"/>
  <c r="AH65" i="32"/>
  <c r="AQ65" i="32" s="1"/>
  <c r="AS9" i="97"/>
  <c r="AL9" i="97"/>
  <c r="AU9" i="97" s="1"/>
  <c r="AH60" i="99"/>
  <c r="AQ60" i="99" s="1"/>
  <c r="AR64" i="32"/>
  <c r="Y61" i="87"/>
  <c r="X61" i="87"/>
  <c r="AS10" i="97"/>
  <c r="AL10" i="97"/>
  <c r="AU10" i="97" s="1"/>
  <c r="AS46" i="97"/>
  <c r="AL46" i="97"/>
  <c r="AU46" i="97" s="1"/>
  <c r="AT71" i="52"/>
  <c r="AG59" i="48"/>
  <c r="AP59" i="48" s="1"/>
  <c r="AF59" i="48"/>
  <c r="AO59" i="48" s="1"/>
  <c r="AE59" i="48"/>
  <c r="W60" i="48"/>
  <c r="AS6" i="97"/>
  <c r="AL6" i="97"/>
  <c r="AU6" i="97" s="1"/>
  <c r="AS41" i="97"/>
  <c r="AL41" i="97"/>
  <c r="AU41" i="97" s="1"/>
  <c r="AR67" i="46"/>
  <c r="AE67" i="44"/>
  <c r="AF67" i="44"/>
  <c r="AO67" i="44" s="1"/>
  <c r="AG67" i="44"/>
  <c r="AP67" i="44" s="1"/>
  <c r="W68" i="44"/>
  <c r="AS55" i="97"/>
  <c r="AL55" i="97"/>
  <c r="AU55" i="97" s="1"/>
  <c r="AS32" i="97"/>
  <c r="AL32" i="97"/>
  <c r="AU32" i="97" s="1"/>
  <c r="AH60" i="18"/>
  <c r="AQ60" i="18" s="1"/>
  <c r="AR57" i="35"/>
  <c r="AS7" i="97"/>
  <c r="AL7" i="97"/>
  <c r="AU7" i="97" s="1"/>
  <c r="AS26" i="97"/>
  <c r="AL26" i="97"/>
  <c r="AU26" i="97" s="1"/>
  <c r="Z63" i="51"/>
  <c r="Z65" i="32"/>
  <c r="AS51" i="97"/>
  <c r="AL51" i="97"/>
  <c r="AU51" i="97" s="1"/>
  <c r="AH63" i="49"/>
  <c r="AQ63" i="49" s="1"/>
  <c r="AR65" i="54"/>
  <c r="AR62" i="51"/>
  <c r="Z60" i="99"/>
  <c r="AI60" i="87"/>
  <c r="AN60" i="87"/>
  <c r="AS28" i="97"/>
  <c r="AL28" i="97"/>
  <c r="AU28" i="97" s="1"/>
  <c r="AR62" i="49"/>
  <c r="AL4" i="52"/>
  <c r="AU4" i="52" s="1"/>
  <c r="AS4" i="52"/>
  <c r="AH69" i="105"/>
  <c r="AQ69" i="105" s="1"/>
  <c r="AQ71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6" i="105"/>
  <c r="S66" i="105" s="1"/>
  <c r="AC66" i="105" s="1"/>
  <c r="AB67" i="105" s="1"/>
  <c r="AX68" i="105"/>
  <c r="S68" i="105" s="1"/>
  <c r="AC68" i="105" s="1"/>
  <c r="AB69" i="105" s="1"/>
  <c r="AX64" i="105"/>
  <c r="S64" i="105" s="1"/>
  <c r="AC64" i="105" s="1"/>
  <c r="AB65" i="105" s="1"/>
  <c r="AX67" i="105"/>
  <c r="S67" i="105" s="1"/>
  <c r="AC67" i="105" s="1"/>
  <c r="AB68" i="105" s="1"/>
  <c r="Y63" i="96"/>
  <c r="Z63" i="96" s="1"/>
  <c r="X63" i="96"/>
  <c r="AS23" i="97"/>
  <c r="AL23" i="97"/>
  <c r="AU23" i="97" s="1"/>
  <c r="AS59" i="97"/>
  <c r="AL59" i="97"/>
  <c r="AU59" i="97" s="1"/>
  <c r="Y62" i="43"/>
  <c r="X62" i="43"/>
  <c r="Y57" i="42"/>
  <c r="X57" i="42"/>
  <c r="AS18" i="97"/>
  <c r="AL18" i="97"/>
  <c r="AU18" i="97" s="1"/>
  <c r="AS36" i="97"/>
  <c r="AL36" i="97"/>
  <c r="AU36" i="97" s="1"/>
  <c r="AS54" i="97"/>
  <c r="AL54" i="97"/>
  <c r="AU54" i="97" s="1"/>
  <c r="AE67" i="53"/>
  <c r="AF67" i="53"/>
  <c r="AO67" i="53" s="1"/>
  <c r="AG67" i="53"/>
  <c r="AP67" i="53" s="1"/>
  <c r="W68" i="53"/>
  <c r="W59" i="102"/>
  <c r="AG58" i="102"/>
  <c r="AP58" i="102" s="1"/>
  <c r="AF58" i="102"/>
  <c r="AO58" i="102" s="1"/>
  <c r="AE58" i="102"/>
  <c r="AR65" i="20"/>
  <c r="AE62" i="84"/>
  <c r="AG62" i="84"/>
  <c r="AP62" i="84" s="1"/>
  <c r="W63" i="84"/>
  <c r="AF62" i="84"/>
  <c r="AO62" i="84" s="1"/>
  <c r="AS8" i="97"/>
  <c r="AL8" i="97"/>
  <c r="AU8" i="97" s="1"/>
  <c r="AS43" i="97"/>
  <c r="AL43" i="97"/>
  <c r="AU43" i="97" s="1"/>
  <c r="AS61" i="97"/>
  <c r="AL61" i="97"/>
  <c r="AU61" i="97" s="1"/>
  <c r="AG60" i="88"/>
  <c r="AP60" i="88" s="1"/>
  <c r="AE60" i="88"/>
  <c r="AF60" i="88"/>
  <c r="AO60" i="88" s="1"/>
  <c r="W61" i="88"/>
  <c r="AR55" i="10"/>
  <c r="Y63" i="95"/>
  <c r="X63" i="95"/>
  <c r="AF56" i="94"/>
  <c r="AO56" i="94" s="1"/>
  <c r="AE56" i="94"/>
  <c r="AN56" i="94" s="1"/>
  <c r="W57" i="94"/>
  <c r="AG56" i="94"/>
  <c r="W61" i="18"/>
  <c r="AG60" i="18"/>
  <c r="AP60" i="18" s="1"/>
  <c r="AF60" i="18"/>
  <c r="AO60" i="18" s="1"/>
  <c r="AE60" i="18"/>
  <c r="Y56" i="85"/>
  <c r="X56" i="85"/>
  <c r="Z56" i="85" s="1"/>
  <c r="AR61" i="45"/>
  <c r="AS38" i="97"/>
  <c r="AL38" i="97"/>
  <c r="AU38" i="97" s="1"/>
  <c r="AR56" i="82"/>
  <c r="AS15" i="97"/>
  <c r="AL15" i="97"/>
  <c r="AU15" i="97" s="1"/>
  <c r="AS33" i="97"/>
  <c r="AL33" i="97"/>
  <c r="AU33" i="97" s="1"/>
  <c r="Z63" i="49"/>
  <c r="AH62" i="91"/>
  <c r="AQ62" i="91" s="1"/>
  <c r="AH60" i="55"/>
  <c r="AQ60" i="55" s="1"/>
  <c r="AS16" i="97"/>
  <c r="AL16" i="97"/>
  <c r="AU16" i="97" s="1"/>
  <c r="AS52" i="97"/>
  <c r="AL52" i="97"/>
  <c r="AU52" i="97" s="1"/>
  <c r="Z56" i="10"/>
  <c r="AH56" i="10"/>
  <c r="AQ56" i="10" s="1"/>
  <c r="AR56" i="90"/>
  <c r="Y67" i="13"/>
  <c r="Z67" i="13" s="1"/>
  <c r="X67" i="13"/>
  <c r="AH55" i="50"/>
  <c r="AQ55" i="50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62" i="96"/>
  <c r="AN62" i="96"/>
  <c r="AS11" i="97"/>
  <c r="AL11" i="97"/>
  <c r="AU11" i="97" s="1"/>
  <c r="AS47" i="97"/>
  <c r="AL47" i="97"/>
  <c r="AU47" i="97" s="1"/>
  <c r="AS65" i="97"/>
  <c r="AL65" i="97"/>
  <c r="AU65" i="97" s="1"/>
  <c r="AI67" i="93"/>
  <c r="AN67" i="93"/>
  <c r="AI67" i="86"/>
  <c r="AN67" i="86"/>
  <c r="AH68" i="46"/>
  <c r="AQ68" i="46" s="1"/>
  <c r="AR66" i="92"/>
  <c r="Z68" i="46"/>
  <c r="AH64" i="100"/>
  <c r="AQ64" i="100" s="1"/>
  <c r="Z64" i="100"/>
  <c r="AH68" i="101"/>
  <c r="AQ68" i="101" s="1"/>
  <c r="AR58" i="48"/>
  <c r="AK4" i="97"/>
  <c r="AT4" i="97" s="1"/>
  <c r="AT71" i="97" s="1"/>
  <c r="AJ4" i="97"/>
  <c r="AS24" i="97"/>
  <c r="AL24" i="97"/>
  <c r="AU24" i="97" s="1"/>
  <c r="AS60" i="97"/>
  <c r="AL60" i="97"/>
  <c r="AU60" i="97" s="1"/>
  <c r="AF57" i="83"/>
  <c r="AO57" i="83" s="1"/>
  <c r="AE57" i="83"/>
  <c r="AG57" i="83"/>
  <c r="AP57" i="83" s="1"/>
  <c r="W58" i="83"/>
  <c r="AR61" i="11"/>
  <c r="AH62" i="45"/>
  <c r="AQ62" i="45" s="1"/>
  <c r="AS25" i="97"/>
  <c r="AL25" i="97"/>
  <c r="AU25" i="97" s="1"/>
  <c r="AS44" i="97"/>
  <c r="AL44" i="97"/>
  <c r="AU44" i="97" s="1"/>
  <c r="AH67" i="92"/>
  <c r="AQ67" i="92" s="1"/>
  <c r="AH57" i="82"/>
  <c r="AQ57" i="82" s="1"/>
  <c r="Y67" i="104"/>
  <c r="X67" i="104"/>
  <c r="AS14" i="97"/>
  <c r="AL14" i="97"/>
  <c r="AU14" i="97" s="1"/>
  <c r="AS21" i="97"/>
  <c r="AL21" i="97"/>
  <c r="AU21" i="97" s="1"/>
  <c r="AS39" i="97"/>
  <c r="AL39" i="97"/>
  <c r="AU39" i="97" s="1"/>
  <c r="Z62" i="91"/>
  <c r="AH63" i="103"/>
  <c r="AQ63" i="103" s="1"/>
  <c r="Z60" i="55"/>
  <c r="AS34" i="97"/>
  <c r="AL34" i="97"/>
  <c r="AU34" i="97" s="1"/>
  <c r="AI66" i="13"/>
  <c r="AN66" i="13"/>
  <c r="Z55" i="50"/>
  <c r="AR59" i="18"/>
  <c r="AS29" i="97"/>
  <c r="AL29" i="97"/>
  <c r="AU29" i="97" s="1"/>
  <c r="AS6" i="52"/>
  <c r="AL6" i="52"/>
  <c r="AU6" i="52" s="1"/>
  <c r="Y58" i="98"/>
  <c r="X58" i="98"/>
  <c r="AR60" i="16"/>
  <c r="AF68" i="101"/>
  <c r="AO68" i="101" s="1"/>
  <c r="W69" i="101"/>
  <c r="AE68" i="101"/>
  <c r="AG68" i="101"/>
  <c r="AP68" i="101" s="1"/>
  <c r="AL3" i="97"/>
  <c r="AU3" i="97" s="1"/>
  <c r="AS3" i="97"/>
  <c r="AS42" i="97"/>
  <c r="AL42" i="97"/>
  <c r="AU42" i="97" s="1"/>
  <c r="Z62" i="45"/>
  <c r="AS31" i="97"/>
  <c r="AL31" i="97"/>
  <c r="AU31" i="97" s="1"/>
  <c r="AS49" i="97"/>
  <c r="AL49" i="97"/>
  <c r="AU49" i="97" s="1"/>
  <c r="AS56" i="97"/>
  <c r="AL56" i="97"/>
  <c r="AU56" i="97" s="1"/>
  <c r="Z67" i="92"/>
  <c r="AR61" i="91"/>
  <c r="Z57" i="82"/>
  <c r="AI66" i="104"/>
  <c r="AN66" i="104"/>
  <c r="AR62" i="103"/>
  <c r="AS57" i="97"/>
  <c r="AL57" i="97"/>
  <c r="AU57" i="97" s="1"/>
  <c r="AH62" i="11"/>
  <c r="AQ62" i="11" s="1"/>
  <c r="AS5" i="52"/>
  <c r="AL5" i="52"/>
  <c r="AU5" i="52" s="1"/>
  <c r="Z63" i="103"/>
  <c r="AS5" i="97"/>
  <c r="AL5" i="97"/>
  <c r="AU5" i="97" s="1"/>
  <c r="AH66" i="54"/>
  <c r="AQ66" i="54" s="1"/>
  <c r="AH58" i="35"/>
  <c r="AQ58" i="35" s="1"/>
  <c r="AS35" i="97"/>
  <c r="AL35" i="97"/>
  <c r="AU35" i="97" s="1"/>
  <c r="AS53" i="97"/>
  <c r="AL53" i="97"/>
  <c r="AU53" i="97" s="1"/>
  <c r="AI56" i="42"/>
  <c r="AP56" i="42"/>
  <c r="Y68" i="86"/>
  <c r="X68" i="86"/>
  <c r="Z67" i="104" l="1"/>
  <c r="AF62" i="41"/>
  <c r="AO62" i="41" s="1"/>
  <c r="AE62" i="41"/>
  <c r="AG62" i="41"/>
  <c r="AP62" i="41" s="1"/>
  <c r="W64" i="96"/>
  <c r="AG63" i="96"/>
  <c r="AP63" i="96" s="1"/>
  <c r="AE63" i="96"/>
  <c r="AF63" i="96"/>
  <c r="AO63" i="96" s="1"/>
  <c r="AF67" i="104"/>
  <c r="AO67" i="104" s="1"/>
  <c r="W68" i="104"/>
  <c r="AG67" i="104"/>
  <c r="AP67" i="104" s="1"/>
  <c r="AE67" i="104"/>
  <c r="AF67" i="13"/>
  <c r="AO67" i="13" s="1"/>
  <c r="AG67" i="13"/>
  <c r="AP67" i="13" s="1"/>
  <c r="AE67" i="13"/>
  <c r="W68" i="13"/>
  <c r="AF55" i="50"/>
  <c r="AO55" i="50" s="1"/>
  <c r="AG55" i="50"/>
  <c r="AP55" i="50" s="1"/>
  <c r="W56" i="50"/>
  <c r="AE55" i="50"/>
  <c r="AH67" i="104"/>
  <c r="AQ67" i="104" s="1"/>
  <c r="W65" i="100"/>
  <c r="AG64" i="100"/>
  <c r="AP64" i="100" s="1"/>
  <c r="AF64" i="100"/>
  <c r="AO64" i="100" s="1"/>
  <c r="AE64" i="100"/>
  <c r="AF68" i="46"/>
  <c r="AO68" i="46" s="1"/>
  <c r="AE68" i="46"/>
  <c r="W69" i="46"/>
  <c r="AG68" i="46"/>
  <c r="AP68" i="46" s="1"/>
  <c r="W64" i="49"/>
  <c r="AE63" i="49"/>
  <c r="AG63" i="49"/>
  <c r="AP63" i="49" s="1"/>
  <c r="AF63" i="49"/>
  <c r="AO63" i="49" s="1"/>
  <c r="AE56" i="85"/>
  <c r="AG56" i="85"/>
  <c r="AP56" i="85" s="1"/>
  <c r="W57" i="85"/>
  <c r="AF56" i="85"/>
  <c r="AO56" i="85" s="1"/>
  <c r="Y61" i="18"/>
  <c r="X61" i="18"/>
  <c r="AH63" i="95"/>
  <c r="AQ63" i="95" s="1"/>
  <c r="Y61" i="88"/>
  <c r="X61" i="88"/>
  <c r="Y63" i="84"/>
  <c r="X63" i="84"/>
  <c r="AI58" i="102"/>
  <c r="AN58" i="102"/>
  <c r="AH62" i="43"/>
  <c r="AQ62" i="43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K12" i="105"/>
  <c r="AT12" i="105" s="1"/>
  <c r="AJ12" i="105"/>
  <c r="AK13" i="105"/>
  <c r="AT13" i="105" s="1"/>
  <c r="AU71" i="52"/>
  <c r="C11" i="52" s="1"/>
  <c r="AR60" i="87"/>
  <c r="Y60" i="48"/>
  <c r="X60" i="48"/>
  <c r="AH68" i="93"/>
  <c r="AQ68" i="93" s="1"/>
  <c r="AR61" i="43"/>
  <c r="AI58" i="35"/>
  <c r="AN58" i="35"/>
  <c r="AI62" i="41"/>
  <c r="AN62" i="41"/>
  <c r="Y58" i="90"/>
  <c r="X58" i="90"/>
  <c r="Z58" i="90" s="1"/>
  <c r="Y58" i="83"/>
  <c r="X58" i="83"/>
  <c r="Z58" i="83" s="1"/>
  <c r="AR62" i="96"/>
  <c r="Z63" i="95"/>
  <c r="Z62" i="43"/>
  <c r="AH63" i="96"/>
  <c r="AQ63" i="96" s="1"/>
  <c r="AK67" i="105"/>
  <c r="AT67" i="105" s="1"/>
  <c r="AJ67" i="105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X3" i="105"/>
  <c r="S3" i="105" s="1"/>
  <c r="AC3" i="105" s="1"/>
  <c r="AG60" i="99"/>
  <c r="AP60" i="99" s="1"/>
  <c r="W61" i="99"/>
  <c r="AF60" i="99"/>
  <c r="AO60" i="99" s="1"/>
  <c r="AE60" i="99"/>
  <c r="W66" i="32"/>
  <c r="AE65" i="32"/>
  <c r="AF65" i="32"/>
  <c r="AO65" i="32" s="1"/>
  <c r="AG65" i="32"/>
  <c r="AP65" i="32" s="1"/>
  <c r="Y68" i="44"/>
  <c r="X68" i="44"/>
  <c r="AI59" i="48"/>
  <c r="AN59" i="48"/>
  <c r="AG68" i="93"/>
  <c r="AP68" i="93" s="1"/>
  <c r="AF68" i="93"/>
  <c r="AO68" i="93" s="1"/>
  <c r="W69" i="93"/>
  <c r="AE68" i="93"/>
  <c r="Y59" i="35"/>
  <c r="X59" i="35"/>
  <c r="Y63" i="41"/>
  <c r="X63" i="41"/>
  <c r="Z63" i="41" s="1"/>
  <c r="AG67" i="92"/>
  <c r="AP67" i="92" s="1"/>
  <c r="AF67" i="92"/>
  <c r="AO67" i="92" s="1"/>
  <c r="AE67" i="92"/>
  <c r="W68" i="92"/>
  <c r="AR66" i="13"/>
  <c r="AI56" i="94"/>
  <c r="AP56" i="94"/>
  <c r="AI60" i="88"/>
  <c r="AN60" i="88"/>
  <c r="AI62" i="84"/>
  <c r="AN62" i="84"/>
  <c r="AI67" i="53"/>
  <c r="AN67" i="53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X4" i="105"/>
  <c r="S4" i="105" s="1"/>
  <c r="AC4" i="105" s="1"/>
  <c r="AB5" i="105" s="1"/>
  <c r="AE63" i="51"/>
  <c r="W64" i="51"/>
  <c r="AF63" i="51"/>
  <c r="AO63" i="51" s="1"/>
  <c r="AG63" i="51"/>
  <c r="AP63" i="51" s="1"/>
  <c r="Y67" i="54"/>
  <c r="Z67" i="54" s="1"/>
  <c r="X67" i="54"/>
  <c r="AI61" i="16"/>
  <c r="AN61" i="16"/>
  <c r="Y63" i="11"/>
  <c r="X63" i="11"/>
  <c r="Y67" i="20"/>
  <c r="Z67" i="20" s="1"/>
  <c r="X67" i="20"/>
  <c r="AE62" i="45"/>
  <c r="W63" i="45"/>
  <c r="AG62" i="45"/>
  <c r="AP62" i="45" s="1"/>
  <c r="AF62" i="45"/>
  <c r="AO62" i="45" s="1"/>
  <c r="AI57" i="83"/>
  <c r="AN57" i="83"/>
  <c r="AL4" i="97"/>
  <c r="AU4" i="97" s="1"/>
  <c r="AU71" i="97" s="1"/>
  <c r="C11" i="97" s="1"/>
  <c r="F41" i="57" s="1"/>
  <c r="AS4" i="97"/>
  <c r="AS71" i="97" s="1"/>
  <c r="AR67" i="86"/>
  <c r="W57" i="10"/>
  <c r="AG56" i="10"/>
  <c r="AP56" i="10" s="1"/>
  <c r="AE56" i="10"/>
  <c r="AF56" i="10"/>
  <c r="AO56" i="10" s="1"/>
  <c r="AI60" i="18"/>
  <c r="AN60" i="18"/>
  <c r="Y57" i="94"/>
  <c r="X57" i="94"/>
  <c r="Y59" i="102"/>
  <c r="X59" i="102"/>
  <c r="AH57" i="42"/>
  <c r="AQ57" i="42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5" i="105"/>
  <c r="S5" i="105" s="1"/>
  <c r="AC5" i="105" s="1"/>
  <c r="AB6" i="105" s="1"/>
  <c r="AH61" i="87"/>
  <c r="AQ61" i="87" s="1"/>
  <c r="Y62" i="16"/>
  <c r="X62" i="16"/>
  <c r="AI62" i="11"/>
  <c r="AN62" i="11"/>
  <c r="AI66" i="20"/>
  <c r="AN66" i="20"/>
  <c r="AH58" i="98"/>
  <c r="AQ58" i="98" s="1"/>
  <c r="AR56" i="42"/>
  <c r="AR66" i="104"/>
  <c r="AI68" i="101"/>
  <c r="AN68" i="101"/>
  <c r="Z58" i="98"/>
  <c r="AI69" i="105"/>
  <c r="AN69" i="105"/>
  <c r="AN71" i="105" s="1"/>
  <c r="Z57" i="42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I67" i="44"/>
  <c r="AN67" i="44"/>
  <c r="Z61" i="87"/>
  <c r="AR57" i="98"/>
  <c r="AR55" i="85"/>
  <c r="AH68" i="86"/>
  <c r="AQ68" i="86" s="1"/>
  <c r="Z68" i="86"/>
  <c r="AF63" i="103"/>
  <c r="AO63" i="103" s="1"/>
  <c r="AG63" i="103"/>
  <c r="AP63" i="103" s="1"/>
  <c r="AE63" i="103"/>
  <c r="W64" i="103"/>
  <c r="AG57" i="82"/>
  <c r="AP57" i="82" s="1"/>
  <c r="W58" i="82"/>
  <c r="AF57" i="82"/>
  <c r="AO57" i="82" s="1"/>
  <c r="AE57" i="82"/>
  <c r="Y69" i="101"/>
  <c r="X69" i="101"/>
  <c r="Z69" i="101" s="1"/>
  <c r="AF60" i="55"/>
  <c r="AO60" i="55" s="1"/>
  <c r="AG60" i="55"/>
  <c r="AP60" i="55" s="1"/>
  <c r="AE60" i="55"/>
  <c r="W61" i="55"/>
  <c r="AF62" i="91"/>
  <c r="AO62" i="91" s="1"/>
  <c r="AG62" i="91"/>
  <c r="AP62" i="91" s="1"/>
  <c r="W63" i="91"/>
  <c r="AE62" i="91"/>
  <c r="AR67" i="93"/>
  <c r="AH67" i="13"/>
  <c r="AQ67" i="13" s="1"/>
  <c r="AH56" i="85"/>
  <c r="AQ56" i="85" s="1"/>
  <c r="Y68" i="53"/>
  <c r="X68" i="53"/>
  <c r="AK65" i="105"/>
  <c r="AT65" i="105" s="1"/>
  <c r="AJ65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S71" i="52"/>
  <c r="AR62" i="95"/>
  <c r="AI66" i="54"/>
  <c r="AN66" i="54"/>
  <c r="AI57" i="90"/>
  <c r="AP57" i="90"/>
  <c r="Z60" i="48" l="1"/>
  <c r="Z62" i="16"/>
  <c r="Z61" i="18"/>
  <c r="AG61" i="18" s="1"/>
  <c r="AP61" i="18" s="1"/>
  <c r="Z63" i="11"/>
  <c r="AG63" i="11" s="1"/>
  <c r="AP63" i="11" s="1"/>
  <c r="AF63" i="11"/>
  <c r="AO63" i="11" s="1"/>
  <c r="W64" i="11"/>
  <c r="AF60" i="48"/>
  <c r="AO60" i="48" s="1"/>
  <c r="AG60" i="48"/>
  <c r="AP60" i="48" s="1"/>
  <c r="W61" i="48"/>
  <c r="AE60" i="48"/>
  <c r="AF61" i="18"/>
  <c r="AO61" i="18" s="1"/>
  <c r="AE61" i="18"/>
  <c r="AE67" i="54"/>
  <c r="AF67" i="54"/>
  <c r="AO67" i="54" s="1"/>
  <c r="W68" i="54"/>
  <c r="AG67" i="54"/>
  <c r="AP67" i="54" s="1"/>
  <c r="W63" i="16"/>
  <c r="AE62" i="16"/>
  <c r="AF62" i="16"/>
  <c r="AO62" i="16" s="1"/>
  <c r="AG62" i="16"/>
  <c r="AP62" i="16" s="1"/>
  <c r="AS11" i="105"/>
  <c r="AL11" i="105"/>
  <c r="AU11" i="105" s="1"/>
  <c r="AR62" i="41"/>
  <c r="AS12" i="105"/>
  <c r="AL12" i="105"/>
  <c r="AU12" i="105" s="1"/>
  <c r="AS49" i="105"/>
  <c r="AL49" i="105"/>
  <c r="AU49" i="105" s="1"/>
  <c r="AH61" i="88"/>
  <c r="AQ61" i="88" s="1"/>
  <c r="AL32" i="105"/>
  <c r="AU32" i="105" s="1"/>
  <c r="AS32" i="105"/>
  <c r="AS65" i="105"/>
  <c r="AL65" i="105"/>
  <c r="AU65" i="105" s="1"/>
  <c r="AI62" i="91"/>
  <c r="AN62" i="91"/>
  <c r="AI60" i="55"/>
  <c r="AN60" i="55"/>
  <c r="Y64" i="103"/>
  <c r="Z64" i="103" s="1"/>
  <c r="X64" i="103"/>
  <c r="AJ15" i="105"/>
  <c r="AK15" i="105"/>
  <c r="AT15" i="105" s="1"/>
  <c r="AH62" i="16"/>
  <c r="AQ62" i="16" s="1"/>
  <c r="AH63" i="11"/>
  <c r="AQ63" i="11" s="1"/>
  <c r="AI63" i="51"/>
  <c r="AN63" i="51"/>
  <c r="AS23" i="105"/>
  <c r="AL23" i="105"/>
  <c r="AU23" i="105" s="1"/>
  <c r="AS41" i="105"/>
  <c r="AL41" i="105"/>
  <c r="AU41" i="105" s="1"/>
  <c r="AS54" i="105"/>
  <c r="AL54" i="105"/>
  <c r="AU54" i="105" s="1"/>
  <c r="AE63" i="95"/>
  <c r="AF63" i="95"/>
  <c r="AO63" i="95" s="1"/>
  <c r="AG63" i="95"/>
  <c r="AP63" i="95" s="1"/>
  <c r="W64" i="95"/>
  <c r="AH58" i="90"/>
  <c r="AQ58" i="90" s="1"/>
  <c r="AR58" i="35"/>
  <c r="AR58" i="102"/>
  <c r="AH61" i="18"/>
  <c r="AQ61" i="18" s="1"/>
  <c r="Y64" i="49"/>
  <c r="X64" i="49"/>
  <c r="Z64" i="49" s="1"/>
  <c r="Y56" i="50"/>
  <c r="X56" i="50"/>
  <c r="AS44" i="105"/>
  <c r="AL44" i="105"/>
  <c r="AU44" i="105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S51" i="105"/>
  <c r="AL51" i="105"/>
  <c r="AU51" i="105" s="1"/>
  <c r="AR68" i="101"/>
  <c r="AS9" i="105"/>
  <c r="AL9" i="105"/>
  <c r="AU9" i="105" s="1"/>
  <c r="AS28" i="105"/>
  <c r="AL28" i="105"/>
  <c r="AU28" i="105" s="1"/>
  <c r="AR60" i="18"/>
  <c r="AI67" i="92"/>
  <c r="AN67" i="92"/>
  <c r="AS67" i="105"/>
  <c r="AL67" i="105"/>
  <c r="AU67" i="105" s="1"/>
  <c r="Y68" i="13"/>
  <c r="X68" i="13"/>
  <c r="AR57" i="90"/>
  <c r="AK7" i="105"/>
  <c r="AT7" i="105" s="1"/>
  <c r="AJ7" i="105"/>
  <c r="AS50" i="105"/>
  <c r="AL50" i="105"/>
  <c r="AU50" i="105" s="1"/>
  <c r="Y63" i="91"/>
  <c r="X63" i="91"/>
  <c r="Z63" i="91" s="1"/>
  <c r="AI57" i="82"/>
  <c r="AN57" i="82"/>
  <c r="AI63" i="103"/>
  <c r="AR63" i="103" s="1"/>
  <c r="AN63" i="103"/>
  <c r="AJ21" i="105"/>
  <c r="AK21" i="105"/>
  <c r="AT21" i="105" s="1"/>
  <c r="AS63" i="105"/>
  <c r="AL63" i="105"/>
  <c r="AU63" i="105" s="1"/>
  <c r="AR69" i="105"/>
  <c r="AR71" i="105" s="1"/>
  <c r="AL69" i="105"/>
  <c r="AU69" i="105" s="1"/>
  <c r="AS22" i="105"/>
  <c r="AL22" i="105"/>
  <c r="AU22" i="105" s="1"/>
  <c r="AS40" i="105"/>
  <c r="AL40" i="105"/>
  <c r="AU40" i="105" s="1"/>
  <c r="Z57" i="94"/>
  <c r="AH57" i="94"/>
  <c r="AQ57" i="94" s="1"/>
  <c r="AI56" i="10"/>
  <c r="AN56" i="10"/>
  <c r="Y63" i="45"/>
  <c r="X63" i="45"/>
  <c r="AK5" i="105"/>
  <c r="AT5" i="105" s="1"/>
  <c r="AJ5" i="105"/>
  <c r="AS59" i="105"/>
  <c r="AL59" i="105"/>
  <c r="AU59" i="105" s="1"/>
  <c r="AR62" i="84"/>
  <c r="AH63" i="41"/>
  <c r="AQ63" i="41" s="1"/>
  <c r="AR59" i="48"/>
  <c r="Y61" i="99"/>
  <c r="X61" i="99"/>
  <c r="AS18" i="105"/>
  <c r="AL18" i="105"/>
  <c r="AU18" i="105" s="1"/>
  <c r="AS36" i="105"/>
  <c r="AL36" i="105"/>
  <c r="AU36" i="105" s="1"/>
  <c r="W59" i="90"/>
  <c r="AG58" i="90"/>
  <c r="AP58" i="90" s="1"/>
  <c r="AF58" i="90"/>
  <c r="AO58" i="90" s="1"/>
  <c r="AE58" i="90"/>
  <c r="AJ19" i="105"/>
  <c r="AS37" i="105"/>
  <c r="AL37" i="105"/>
  <c r="AU37" i="105" s="1"/>
  <c r="AS55" i="105"/>
  <c r="AL55" i="105"/>
  <c r="AU55" i="105" s="1"/>
  <c r="AH63" i="84"/>
  <c r="AQ63" i="84" s="1"/>
  <c r="AI56" i="85"/>
  <c r="AN56" i="85"/>
  <c r="AI64" i="100"/>
  <c r="AN64" i="100"/>
  <c r="W62" i="87"/>
  <c r="AE61" i="87"/>
  <c r="AF61" i="87"/>
  <c r="AO61" i="87" s="1"/>
  <c r="AG61" i="87"/>
  <c r="AP61" i="87" s="1"/>
  <c r="AK27" i="105"/>
  <c r="AT27" i="105" s="1"/>
  <c r="AJ27" i="105"/>
  <c r="AS45" i="105"/>
  <c r="AL45" i="105"/>
  <c r="AU45" i="105" s="1"/>
  <c r="AE58" i="98"/>
  <c r="AF58" i="98"/>
  <c r="AO58" i="98" s="1"/>
  <c r="W59" i="98"/>
  <c r="AG58" i="98"/>
  <c r="AP58" i="98" s="1"/>
  <c r="AK6" i="105"/>
  <c r="AT6" i="105" s="1"/>
  <c r="AJ6" i="105"/>
  <c r="AS58" i="105"/>
  <c r="AL58" i="105"/>
  <c r="AU58" i="105" s="1"/>
  <c r="AI62" i="45"/>
  <c r="AN62" i="45"/>
  <c r="AS10" i="105"/>
  <c r="AL10" i="105"/>
  <c r="AU10" i="105" s="1"/>
  <c r="AS29" i="105"/>
  <c r="AL29" i="105"/>
  <c r="AU29" i="105" s="1"/>
  <c r="AG63" i="41"/>
  <c r="AP63" i="41" s="1"/>
  <c r="W64" i="41"/>
  <c r="AE63" i="41"/>
  <c r="AF63" i="41"/>
  <c r="AO63" i="41" s="1"/>
  <c r="AI68" i="93"/>
  <c r="AN68" i="93"/>
  <c r="AH68" i="44"/>
  <c r="AQ68" i="44" s="1"/>
  <c r="AI65" i="32"/>
  <c r="AN65" i="32"/>
  <c r="AS60" i="105"/>
  <c r="AL60" i="105"/>
  <c r="AU60" i="105" s="1"/>
  <c r="AH60" i="48"/>
  <c r="AQ60" i="48" s="1"/>
  <c r="AJ13" i="105"/>
  <c r="Z63" i="84"/>
  <c r="AR61" i="16"/>
  <c r="AH59" i="35"/>
  <c r="AQ59" i="35" s="1"/>
  <c r="AK14" i="105"/>
  <c r="AT14" i="105" s="1"/>
  <c r="AJ14" i="105"/>
  <c r="AS38" i="105"/>
  <c r="AL38" i="105"/>
  <c r="AU38" i="105" s="1"/>
  <c r="AH68" i="53"/>
  <c r="AQ68" i="53" s="1"/>
  <c r="AR66" i="54"/>
  <c r="AK20" i="105"/>
  <c r="AT20" i="105" s="1"/>
  <c r="AJ20" i="105"/>
  <c r="AS56" i="105"/>
  <c r="AL56" i="105"/>
  <c r="AU56" i="105" s="1"/>
  <c r="Z68" i="53"/>
  <c r="AH69" i="101"/>
  <c r="AQ69" i="101" s="1"/>
  <c r="AQ71" i="101" s="1"/>
  <c r="AX5" i="101"/>
  <c r="S5" i="101" s="1"/>
  <c r="AC5" i="101" s="1"/>
  <c r="AB6" i="101" s="1"/>
  <c r="AZ3" i="101"/>
  <c r="AX61" i="101" s="1"/>
  <c r="S61" i="101" s="1"/>
  <c r="AC61" i="101" s="1"/>
  <c r="AB62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8" i="101"/>
  <c r="S68" i="101" s="1"/>
  <c r="AC68" i="101" s="1"/>
  <c r="AB69" i="101" s="1"/>
  <c r="AX67" i="101"/>
  <c r="S67" i="101" s="1"/>
  <c r="AC67" i="101" s="1"/>
  <c r="AB68" i="101" s="1"/>
  <c r="Y58" i="82"/>
  <c r="X58" i="82"/>
  <c r="AS33" i="105"/>
  <c r="AL33" i="105"/>
  <c r="AU33" i="105" s="1"/>
  <c r="AS68" i="105"/>
  <c r="AL68" i="105"/>
  <c r="AU68" i="105" s="1"/>
  <c r="AR66" i="20"/>
  <c r="AS46" i="105"/>
  <c r="AL46" i="105"/>
  <c r="AU46" i="105" s="1"/>
  <c r="AS64" i="105"/>
  <c r="AL64" i="105"/>
  <c r="AU64" i="105" s="1"/>
  <c r="Y57" i="10"/>
  <c r="X57" i="10"/>
  <c r="AR57" i="83"/>
  <c r="AH67" i="20"/>
  <c r="AQ67" i="20" s="1"/>
  <c r="AS47" i="105"/>
  <c r="AL47" i="105"/>
  <c r="AU47" i="105" s="1"/>
  <c r="AS66" i="105"/>
  <c r="AL66" i="105"/>
  <c r="AU66" i="105" s="1"/>
  <c r="AR60" i="88"/>
  <c r="Y68" i="92"/>
  <c r="X68" i="92"/>
  <c r="Y69" i="93"/>
  <c r="X69" i="93"/>
  <c r="Z68" i="44"/>
  <c r="Y66" i="32"/>
  <c r="X66" i="32"/>
  <c r="AJ3" i="105"/>
  <c r="AB4" i="105"/>
  <c r="AS24" i="105"/>
  <c r="AL24" i="105"/>
  <c r="AU24" i="105" s="1"/>
  <c r="AS42" i="105"/>
  <c r="AL42" i="105"/>
  <c r="AU42" i="105" s="1"/>
  <c r="AH58" i="83"/>
  <c r="AQ58" i="83" s="1"/>
  <c r="AS25" i="105"/>
  <c r="AL25" i="105"/>
  <c r="AU25" i="105" s="1"/>
  <c r="AS43" i="105"/>
  <c r="AL43" i="105"/>
  <c r="AU43" i="105" s="1"/>
  <c r="AS61" i="105"/>
  <c r="AL61" i="105"/>
  <c r="AU61" i="105" s="1"/>
  <c r="Y69" i="46"/>
  <c r="X69" i="46"/>
  <c r="AI67" i="104"/>
  <c r="AN67" i="104"/>
  <c r="AI63" i="96"/>
  <c r="AN63" i="96"/>
  <c r="AS62" i="105"/>
  <c r="AL62" i="105"/>
  <c r="AU62" i="105" s="1"/>
  <c r="AH59" i="102"/>
  <c r="AQ59" i="102" s="1"/>
  <c r="AG58" i="83"/>
  <c r="AP58" i="83" s="1"/>
  <c r="AF58" i="83"/>
  <c r="AO58" i="83" s="1"/>
  <c r="AE58" i="83"/>
  <c r="W59" i="83"/>
  <c r="AI68" i="46"/>
  <c r="AN68" i="46"/>
  <c r="Y65" i="100"/>
  <c r="X65" i="100"/>
  <c r="AE68" i="86"/>
  <c r="AG68" i="86"/>
  <c r="AP68" i="86" s="1"/>
  <c r="W69" i="86"/>
  <c r="AF68" i="86"/>
  <c r="AO68" i="86" s="1"/>
  <c r="AR67" i="44"/>
  <c r="AG67" i="20"/>
  <c r="AP67" i="20" s="1"/>
  <c r="AF67" i="20"/>
  <c r="AO67" i="20" s="1"/>
  <c r="AE67" i="20"/>
  <c r="W68" i="20"/>
  <c r="AS30" i="105"/>
  <c r="AL30" i="105"/>
  <c r="AU30" i="105" s="1"/>
  <c r="AS26" i="105"/>
  <c r="AL26" i="105"/>
  <c r="AU26" i="105" s="1"/>
  <c r="Y61" i="55"/>
  <c r="X61" i="55"/>
  <c r="AK8" i="105"/>
  <c r="AT8" i="105" s="1"/>
  <c r="AJ8" i="105"/>
  <c r="AS39" i="105"/>
  <c r="AL39" i="105"/>
  <c r="AU39" i="105" s="1"/>
  <c r="AS57" i="105"/>
  <c r="AL57" i="105"/>
  <c r="AU57" i="105" s="1"/>
  <c r="AF57" i="42"/>
  <c r="AO57" i="42" s="1"/>
  <c r="AE57" i="42"/>
  <c r="AN57" i="42" s="1"/>
  <c r="W58" i="42"/>
  <c r="AG57" i="42"/>
  <c r="AR62" i="11"/>
  <c r="AS16" i="105"/>
  <c r="AL16" i="105"/>
  <c r="AU16" i="105" s="1"/>
  <c r="AS34" i="105"/>
  <c r="AL34" i="105"/>
  <c r="AU34" i="105" s="1"/>
  <c r="AS52" i="105"/>
  <c r="AL52" i="105"/>
  <c r="AU52" i="105" s="1"/>
  <c r="Z59" i="102"/>
  <c r="AH67" i="54"/>
  <c r="AQ67" i="54" s="1"/>
  <c r="Y64" i="51"/>
  <c r="X64" i="51"/>
  <c r="AS17" i="105"/>
  <c r="AL17" i="105"/>
  <c r="AU17" i="105" s="1"/>
  <c r="AS35" i="105"/>
  <c r="AL35" i="105"/>
  <c r="AU35" i="105" s="1"/>
  <c r="AS53" i="105"/>
  <c r="AL53" i="105"/>
  <c r="AU53" i="105" s="1"/>
  <c r="AR67" i="53"/>
  <c r="AR56" i="94"/>
  <c r="Z59" i="35"/>
  <c r="AI60" i="99"/>
  <c r="AN60" i="99"/>
  <c r="AS48" i="105"/>
  <c r="AL48" i="105"/>
  <c r="AU48" i="105" s="1"/>
  <c r="AF62" i="43"/>
  <c r="AO62" i="43" s="1"/>
  <c r="AE62" i="43"/>
  <c r="W63" i="43"/>
  <c r="AG62" i="43"/>
  <c r="AP62" i="43" s="1"/>
  <c r="AS31" i="105"/>
  <c r="AL31" i="105"/>
  <c r="AU31" i="105" s="1"/>
  <c r="Z61" i="88"/>
  <c r="Y57" i="85"/>
  <c r="X57" i="85"/>
  <c r="AI63" i="49"/>
  <c r="AN63" i="49"/>
  <c r="AI55" i="50"/>
  <c r="AN55" i="50"/>
  <c r="AI67" i="13"/>
  <c r="AN67" i="13"/>
  <c r="Y68" i="104"/>
  <c r="X68" i="104"/>
  <c r="Y64" i="96"/>
  <c r="X64" i="96"/>
  <c r="Z63" i="45" l="1"/>
  <c r="Z65" i="100"/>
  <c r="W62" i="18"/>
  <c r="AE63" i="11"/>
  <c r="AI63" i="11" s="1"/>
  <c r="Z69" i="46"/>
  <c r="AF69" i="46" s="1"/>
  <c r="AO69" i="46" s="1"/>
  <c r="AO71" i="46" s="1"/>
  <c r="Z69" i="93"/>
  <c r="AG69" i="93" s="1"/>
  <c r="AP69" i="93" s="1"/>
  <c r="AP71" i="93" s="1"/>
  <c r="Z68" i="13"/>
  <c r="W65" i="49"/>
  <c r="AF64" i="49"/>
  <c r="AO64" i="49" s="1"/>
  <c r="AE64" i="49"/>
  <c r="AG64" i="49"/>
  <c r="AP64" i="49" s="1"/>
  <c r="W69" i="13"/>
  <c r="AG68" i="13"/>
  <c r="AP68" i="13" s="1"/>
  <c r="AE68" i="13"/>
  <c r="AF68" i="13"/>
  <c r="AO68" i="13" s="1"/>
  <c r="AG65" i="100"/>
  <c r="AP65" i="100" s="1"/>
  <c r="AE65" i="100"/>
  <c r="W66" i="100"/>
  <c r="AF65" i="100"/>
  <c r="AO65" i="100" s="1"/>
  <c r="AX69" i="93"/>
  <c r="S69" i="93" s="1"/>
  <c r="AC69" i="93" s="1"/>
  <c r="AF63" i="45"/>
  <c r="AO63" i="45" s="1"/>
  <c r="AE63" i="45"/>
  <c r="AG63" i="45"/>
  <c r="AP63" i="45" s="1"/>
  <c r="W64" i="45"/>
  <c r="W65" i="103"/>
  <c r="AE64" i="103"/>
  <c r="AF64" i="103"/>
  <c r="AO64" i="103" s="1"/>
  <c r="AG64" i="103"/>
  <c r="AP64" i="103" s="1"/>
  <c r="AR63" i="49"/>
  <c r="AR68" i="46"/>
  <c r="AL3" i="105"/>
  <c r="AU3" i="105" s="1"/>
  <c r="AS3" i="105"/>
  <c r="Z57" i="10"/>
  <c r="AH57" i="10"/>
  <c r="AQ57" i="10" s="1"/>
  <c r="AH58" i="82"/>
  <c r="AQ58" i="82" s="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K6" i="101"/>
  <c r="AT6" i="101" s="1"/>
  <c r="AS14" i="105"/>
  <c r="AL14" i="105"/>
  <c r="AU14" i="105" s="1"/>
  <c r="Y64" i="41"/>
  <c r="X64" i="41"/>
  <c r="AI61" i="87"/>
  <c r="AN61" i="87"/>
  <c r="AH63" i="91"/>
  <c r="AQ63" i="91" s="1"/>
  <c r="Y68" i="54"/>
  <c r="X68" i="54"/>
  <c r="Y62" i="18"/>
  <c r="X62" i="18"/>
  <c r="AH61" i="55"/>
  <c r="AQ61" i="55" s="1"/>
  <c r="AI68" i="86"/>
  <c r="AN68" i="86"/>
  <c r="AH66" i="32"/>
  <c r="AQ66" i="32" s="1"/>
  <c r="Z58" i="82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3" i="101"/>
  <c r="S3" i="101" s="1"/>
  <c r="AC3" i="101" s="1"/>
  <c r="AS20" i="105"/>
  <c r="AL20" i="105"/>
  <c r="AU20" i="105" s="1"/>
  <c r="AR65" i="32"/>
  <c r="AR62" i="45"/>
  <c r="AS27" i="105"/>
  <c r="AL27" i="105"/>
  <c r="AU27" i="105" s="1"/>
  <c r="Y62" i="87"/>
  <c r="X62" i="87"/>
  <c r="AH61" i="99"/>
  <c r="AQ61" i="99" s="1"/>
  <c r="AS21" i="105"/>
  <c r="AL21" i="105"/>
  <c r="AU21" i="105" s="1"/>
  <c r="W64" i="91"/>
  <c r="AE63" i="91"/>
  <c r="AF63" i="91"/>
  <c r="AO63" i="91" s="1"/>
  <c r="AG63" i="91"/>
  <c r="AP63" i="91" s="1"/>
  <c r="Z61" i="55"/>
  <c r="AH65" i="100"/>
  <c r="AQ65" i="100" s="1"/>
  <c r="Y59" i="83"/>
  <c r="X59" i="83"/>
  <c r="AR63" i="96"/>
  <c r="Z66" i="32"/>
  <c r="AH68" i="92"/>
  <c r="AQ68" i="92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K27" i="101"/>
  <c r="AT27" i="101" s="1"/>
  <c r="AJ27" i="101"/>
  <c r="AJ21" i="101"/>
  <c r="AK21" i="101"/>
  <c r="AT21" i="101" s="1"/>
  <c r="AK15" i="101"/>
  <c r="AT15" i="101" s="1"/>
  <c r="AJ15" i="101"/>
  <c r="AK9" i="101"/>
  <c r="AT9" i="101" s="1"/>
  <c r="AJ9" i="101"/>
  <c r="AX4" i="101"/>
  <c r="S4" i="101" s="1"/>
  <c r="AC4" i="101" s="1"/>
  <c r="AB5" i="101" s="1"/>
  <c r="AR68" i="93"/>
  <c r="Y59" i="98"/>
  <c r="X59" i="98"/>
  <c r="Y59" i="90"/>
  <c r="X59" i="90"/>
  <c r="Z61" i="99"/>
  <c r="AI69" i="101"/>
  <c r="AN69" i="101"/>
  <c r="AN71" i="101" s="1"/>
  <c r="AH56" i="50"/>
  <c r="AQ56" i="50" s="1"/>
  <c r="AI63" i="95"/>
  <c r="AN63" i="95"/>
  <c r="AI62" i="16"/>
  <c r="AN62" i="16"/>
  <c r="AI67" i="54"/>
  <c r="AN67" i="54"/>
  <c r="AN63" i="11"/>
  <c r="AH64" i="96"/>
  <c r="AQ64" i="96" s="1"/>
  <c r="AH57" i="85"/>
  <c r="AQ57" i="85" s="1"/>
  <c r="Z64" i="96"/>
  <c r="Y63" i="43"/>
  <c r="X63" i="43"/>
  <c r="AR60" i="99"/>
  <c r="AH64" i="51"/>
  <c r="AQ64" i="51" s="1"/>
  <c r="AI57" i="42"/>
  <c r="AP57" i="42"/>
  <c r="Y68" i="20"/>
  <c r="X68" i="20"/>
  <c r="Z68" i="20" s="1"/>
  <c r="AI58" i="83"/>
  <c r="AN58" i="83"/>
  <c r="Z68" i="92"/>
  <c r="AJ68" i="101"/>
  <c r="AK68" i="101"/>
  <c r="AT68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K32" i="101"/>
  <c r="AT32" i="101" s="1"/>
  <c r="AJ32" i="10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AG63" i="84"/>
  <c r="AP63" i="84" s="1"/>
  <c r="AF63" i="84"/>
  <c r="AO63" i="84" s="1"/>
  <c r="AE63" i="84"/>
  <c r="W64" i="84"/>
  <c r="AR64" i="100"/>
  <c r="AS19" i="105"/>
  <c r="AL19" i="105"/>
  <c r="AU19" i="105" s="1"/>
  <c r="AS5" i="105"/>
  <c r="AL5" i="105"/>
  <c r="AU5" i="105" s="1"/>
  <c r="AR56" i="10"/>
  <c r="AG57" i="94"/>
  <c r="AP57" i="94" s="1"/>
  <c r="AE57" i="94"/>
  <c r="AF57" i="94"/>
  <c r="AO57" i="94" s="1"/>
  <c r="W58" i="94"/>
  <c r="AH68" i="13"/>
  <c r="AQ68" i="13" s="1"/>
  <c r="AR67" i="92"/>
  <c r="Z56" i="50"/>
  <c r="AR60" i="55"/>
  <c r="Y63" i="16"/>
  <c r="Z63" i="16"/>
  <c r="X63" i="16"/>
  <c r="AI60" i="48"/>
  <c r="AN60" i="48"/>
  <c r="Z57" i="85"/>
  <c r="AH68" i="104"/>
  <c r="AQ68" i="104" s="1"/>
  <c r="AR55" i="50"/>
  <c r="W62" i="88"/>
  <c r="AG61" i="88"/>
  <c r="AP61" i="88" s="1"/>
  <c r="AF61" i="88"/>
  <c r="AO61" i="88" s="1"/>
  <c r="AE61" i="88"/>
  <c r="AI62" i="43"/>
  <c r="AN62" i="43"/>
  <c r="AG59" i="35"/>
  <c r="AP59" i="35" s="1"/>
  <c r="AE59" i="35"/>
  <c r="AF59" i="35"/>
  <c r="AO59" i="35" s="1"/>
  <c r="W60" i="35"/>
  <c r="Z64" i="51"/>
  <c r="Y58" i="42"/>
  <c r="X58" i="42"/>
  <c r="AI67" i="20"/>
  <c r="AN67" i="20"/>
  <c r="AR67" i="104"/>
  <c r="AE68" i="44"/>
  <c r="AG68" i="44"/>
  <c r="AP68" i="44" s="1"/>
  <c r="AF68" i="44"/>
  <c r="AO68" i="44" s="1"/>
  <c r="W69" i="44"/>
  <c r="AJ69" i="101"/>
  <c r="AS69" i="101" s="1"/>
  <c r="AK69" i="101"/>
  <c r="AT69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G68" i="53"/>
  <c r="AP68" i="53" s="1"/>
  <c r="AE68" i="53"/>
  <c r="W69" i="53"/>
  <c r="AF68" i="53"/>
  <c r="AO68" i="53" s="1"/>
  <c r="AS13" i="105"/>
  <c r="AL13" i="105"/>
  <c r="AU13" i="105" s="1"/>
  <c r="AS6" i="105"/>
  <c r="AL6" i="105"/>
  <c r="AU6" i="105" s="1"/>
  <c r="AI58" i="98"/>
  <c r="AN58" i="98"/>
  <c r="AR63" i="51"/>
  <c r="AS15" i="105"/>
  <c r="AL15" i="105"/>
  <c r="AU15" i="105" s="1"/>
  <c r="AI61" i="18"/>
  <c r="AN61" i="18"/>
  <c r="Y61" i="48"/>
  <c r="X61" i="48"/>
  <c r="Z61" i="48" s="1"/>
  <c r="Y64" i="11"/>
  <c r="Z64" i="11" s="1"/>
  <c r="X64" i="11"/>
  <c r="AR67" i="13"/>
  <c r="Z68" i="104"/>
  <c r="AG59" i="102"/>
  <c r="AP59" i="102" s="1"/>
  <c r="W60" i="102"/>
  <c r="AF59" i="102"/>
  <c r="AO59" i="102" s="1"/>
  <c r="AE59" i="102"/>
  <c r="AS8" i="105"/>
  <c r="AL8" i="105"/>
  <c r="AU8" i="105" s="1"/>
  <c r="Y69" i="86"/>
  <c r="X69" i="86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6" i="46"/>
  <c r="S66" i="46" s="1"/>
  <c r="AC66" i="46" s="1"/>
  <c r="AB67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8" i="46"/>
  <c r="S68" i="46" s="1"/>
  <c r="AC68" i="46" s="1"/>
  <c r="AB69" i="46" s="1"/>
  <c r="AK4" i="105"/>
  <c r="AT4" i="105" s="1"/>
  <c r="AT71" i="105" s="1"/>
  <c r="AJ4" i="105"/>
  <c r="AH69" i="93"/>
  <c r="AQ69" i="93" s="1"/>
  <c r="AQ71" i="93" s="1"/>
  <c r="AZ3" i="93"/>
  <c r="AX10" i="93" s="1"/>
  <c r="S10" i="93" s="1"/>
  <c r="AC10" i="93" s="1"/>
  <c r="AB11" i="93" s="1"/>
  <c r="AX4" i="93"/>
  <c r="S4" i="93" s="1"/>
  <c r="AC4" i="93" s="1"/>
  <c r="AB5" i="93" s="1"/>
  <c r="AX16" i="93"/>
  <c r="S16" i="93" s="1"/>
  <c r="AC16" i="93" s="1"/>
  <c r="AB17" i="93" s="1"/>
  <c r="AX23" i="93"/>
  <c r="S23" i="93" s="1"/>
  <c r="AC23" i="93" s="1"/>
  <c r="AB24" i="93" s="1"/>
  <c r="AX24" i="93"/>
  <c r="S24" i="93" s="1"/>
  <c r="AC24" i="93" s="1"/>
  <c r="AB25" i="93" s="1"/>
  <c r="AX32" i="93"/>
  <c r="S32" i="93" s="1"/>
  <c r="AC32" i="93" s="1"/>
  <c r="AB33" i="93" s="1"/>
  <c r="AX34" i="93"/>
  <c r="S34" i="93" s="1"/>
  <c r="AC34" i="93" s="1"/>
  <c r="AB35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3" i="93"/>
  <c r="S63" i="93" s="1"/>
  <c r="AC63" i="93" s="1"/>
  <c r="AB64" i="93" s="1"/>
  <c r="AX66" i="93"/>
  <c r="S66" i="93" s="1"/>
  <c r="AC66" i="93" s="1"/>
  <c r="AB67" i="93" s="1"/>
  <c r="AX67" i="93"/>
  <c r="S67" i="93" s="1"/>
  <c r="AC67" i="93" s="1"/>
  <c r="AB68" i="93" s="1"/>
  <c r="AJ67" i="101"/>
  <c r="AK67" i="101"/>
  <c r="AT67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AI63" i="41"/>
  <c r="AN63" i="41"/>
  <c r="AR56" i="85"/>
  <c r="AI58" i="90"/>
  <c r="AN58" i="90"/>
  <c r="AH63" i="45"/>
  <c r="AQ63" i="45" s="1"/>
  <c r="AR57" i="82"/>
  <c r="AS7" i="105"/>
  <c r="AL7" i="105"/>
  <c r="AU7" i="105" s="1"/>
  <c r="AH64" i="49"/>
  <c r="AQ64" i="49" s="1"/>
  <c r="Y64" i="95"/>
  <c r="X64" i="95"/>
  <c r="AH64" i="103"/>
  <c r="AQ64" i="103" s="1"/>
  <c r="AR62" i="91"/>
  <c r="AX35" i="93" l="1"/>
  <c r="S35" i="93" s="1"/>
  <c r="AC35" i="93" s="1"/>
  <c r="AB36" i="93" s="1"/>
  <c r="AX26" i="93"/>
  <c r="S26" i="93" s="1"/>
  <c r="AC26" i="93" s="1"/>
  <c r="AB27" i="93" s="1"/>
  <c r="AX17" i="93"/>
  <c r="S17" i="93" s="1"/>
  <c r="AC17" i="93" s="1"/>
  <c r="AB18" i="93" s="1"/>
  <c r="AX7" i="93"/>
  <c r="S7" i="93" s="1"/>
  <c r="AC7" i="93" s="1"/>
  <c r="AB8" i="93" s="1"/>
  <c r="AX69" i="46"/>
  <c r="S69" i="46" s="1"/>
  <c r="AC69" i="46" s="1"/>
  <c r="Z59" i="83"/>
  <c r="AX65" i="93"/>
  <c r="S65" i="93" s="1"/>
  <c r="AC65" i="93" s="1"/>
  <c r="AB66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0" i="93"/>
  <c r="S30" i="93" s="1"/>
  <c r="AC30" i="93" s="1"/>
  <c r="AB31" i="93" s="1"/>
  <c r="AX22" i="93"/>
  <c r="S22" i="93" s="1"/>
  <c r="AC22" i="93" s="1"/>
  <c r="AB23" i="93" s="1"/>
  <c r="AX12" i="93"/>
  <c r="S12" i="93" s="1"/>
  <c r="AC12" i="93" s="1"/>
  <c r="AB13" i="93" s="1"/>
  <c r="AX5" i="93"/>
  <c r="S5" i="93" s="1"/>
  <c r="AC5" i="93" s="1"/>
  <c r="AB6" i="93" s="1"/>
  <c r="Z59" i="90"/>
  <c r="AE69" i="93"/>
  <c r="AE69" i="46"/>
  <c r="AX14" i="93"/>
  <c r="S14" i="93" s="1"/>
  <c r="AC14" i="93" s="1"/>
  <c r="AB15" i="93" s="1"/>
  <c r="AX68" i="93"/>
  <c r="S68" i="93" s="1"/>
  <c r="AC68" i="93" s="1"/>
  <c r="AB69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29" i="93"/>
  <c r="S29" i="93" s="1"/>
  <c r="AC29" i="93" s="1"/>
  <c r="AB30" i="93" s="1"/>
  <c r="AX20" i="93"/>
  <c r="S20" i="93" s="1"/>
  <c r="AC20" i="93" s="1"/>
  <c r="AB21" i="93" s="1"/>
  <c r="AX11" i="93"/>
  <c r="S11" i="93" s="1"/>
  <c r="AC11" i="93" s="1"/>
  <c r="AB12" i="93" s="1"/>
  <c r="Z63" i="43"/>
  <c r="AF69" i="93"/>
  <c r="AO69" i="93" s="1"/>
  <c r="AO71" i="93" s="1"/>
  <c r="AG69" i="46"/>
  <c r="AP69" i="46" s="1"/>
  <c r="AP71" i="46" s="1"/>
  <c r="AX64" i="93"/>
  <c r="S64" i="93" s="1"/>
  <c r="AC64" i="93" s="1"/>
  <c r="AB65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28" i="93"/>
  <c r="S28" i="93" s="1"/>
  <c r="AC28" i="93" s="1"/>
  <c r="AB29" i="93" s="1"/>
  <c r="AX18" i="93"/>
  <c r="S18" i="93" s="1"/>
  <c r="AC18" i="93" s="1"/>
  <c r="AB19" i="93" s="1"/>
  <c r="AX9" i="93"/>
  <c r="S9" i="93" s="1"/>
  <c r="AC9" i="93" s="1"/>
  <c r="AB10" i="93" s="1"/>
  <c r="AX5" i="46"/>
  <c r="S5" i="46" s="1"/>
  <c r="AC5" i="46" s="1"/>
  <c r="AB6" i="46" s="1"/>
  <c r="AE59" i="83"/>
  <c r="AF59" i="83"/>
  <c r="AO59" i="83" s="1"/>
  <c r="AG59" i="83"/>
  <c r="AP59" i="83" s="1"/>
  <c r="W60" i="83"/>
  <c r="AG68" i="20"/>
  <c r="AP68" i="20" s="1"/>
  <c r="W69" i="20"/>
  <c r="AE68" i="20"/>
  <c r="AF68" i="20"/>
  <c r="AO68" i="20" s="1"/>
  <c r="AF59" i="90"/>
  <c r="AO59" i="90" s="1"/>
  <c r="W60" i="90"/>
  <c r="AG59" i="90"/>
  <c r="AP59" i="90" s="1"/>
  <c r="AE59" i="90"/>
  <c r="W64" i="43"/>
  <c r="AE63" i="43"/>
  <c r="AF63" i="43"/>
  <c r="AO63" i="43" s="1"/>
  <c r="AG63" i="43"/>
  <c r="AP63" i="43" s="1"/>
  <c r="AL36" i="101"/>
  <c r="AU36" i="101" s="1"/>
  <c r="AS36" i="101"/>
  <c r="AJ63" i="93"/>
  <c r="AK63" i="93"/>
  <c r="AT63" i="93" s="1"/>
  <c r="AJ51" i="93"/>
  <c r="AK51" i="93"/>
  <c r="AT51" i="93" s="1"/>
  <c r="AR63" i="41"/>
  <c r="AS18" i="101"/>
  <c r="AL18" i="101"/>
  <c r="AU18" i="101" s="1"/>
  <c r="AS54" i="101"/>
  <c r="AL54" i="101"/>
  <c r="AU54" i="101" s="1"/>
  <c r="AJ69" i="93"/>
  <c r="AS69" i="93" s="1"/>
  <c r="AK69" i="93"/>
  <c r="AT69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6" i="93"/>
  <c r="S6" i="93" s="1"/>
  <c r="AC6" i="93" s="1"/>
  <c r="AB7" i="93" s="1"/>
  <c r="AS4" i="105"/>
  <c r="AL4" i="105"/>
  <c r="AU4" i="105" s="1"/>
  <c r="AK67" i="46"/>
  <c r="AT67" i="46" s="1"/>
  <c r="AJ67" i="46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K13" i="46"/>
  <c r="AT13" i="46" s="1"/>
  <c r="AJ13" i="46"/>
  <c r="AI68" i="53"/>
  <c r="AN68" i="53"/>
  <c r="AS19" i="101"/>
  <c r="AL19" i="101"/>
  <c r="AU19" i="101" s="1"/>
  <c r="AS37" i="101"/>
  <c r="AL37" i="101"/>
  <c r="AU37" i="101" s="1"/>
  <c r="AS55" i="101"/>
  <c r="AL55" i="101"/>
  <c r="AU55" i="101" s="1"/>
  <c r="Y69" i="44"/>
  <c r="Z69" i="44" s="1"/>
  <c r="X69" i="44"/>
  <c r="AR62" i="43"/>
  <c r="Y58" i="94"/>
  <c r="X58" i="94"/>
  <c r="AS14" i="101"/>
  <c r="AL14" i="101"/>
  <c r="AU14" i="101" s="1"/>
  <c r="AS32" i="101"/>
  <c r="AL32" i="101"/>
  <c r="AU32" i="101" s="1"/>
  <c r="AS50" i="101"/>
  <c r="AL50" i="101"/>
  <c r="AU50" i="101" s="1"/>
  <c r="AR62" i="16"/>
  <c r="AH59" i="83"/>
  <c r="AQ59" i="83" s="1"/>
  <c r="AI63" i="91"/>
  <c r="AN63" i="91"/>
  <c r="AS16" i="101"/>
  <c r="AL16" i="101"/>
  <c r="AU16" i="101" s="1"/>
  <c r="AS34" i="101"/>
  <c r="AL34" i="101"/>
  <c r="AU34" i="101" s="1"/>
  <c r="AR68" i="86"/>
  <c r="AH62" i="18"/>
  <c r="AQ62" i="18" s="1"/>
  <c r="AR61" i="87"/>
  <c r="AS23" i="101"/>
  <c r="AL23" i="101"/>
  <c r="AU23" i="101" s="1"/>
  <c r="AS41" i="101"/>
  <c r="AL41" i="101"/>
  <c r="AU41" i="101" s="1"/>
  <c r="AS59" i="101"/>
  <c r="AL59" i="101"/>
  <c r="AU59" i="101" s="1"/>
  <c r="AI64" i="103"/>
  <c r="AN64" i="103"/>
  <c r="AI68" i="13"/>
  <c r="AN68" i="13"/>
  <c r="AS24" i="101"/>
  <c r="AL24" i="101"/>
  <c r="AU24" i="101" s="1"/>
  <c r="AS60" i="101"/>
  <c r="AL60" i="101"/>
  <c r="AU60" i="101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K5" i="93"/>
  <c r="AT5" i="93" s="1"/>
  <c r="AJ5" i="93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J6" i="46"/>
  <c r="AK6" i="46"/>
  <c r="AT6" i="46" s="1"/>
  <c r="W69" i="104"/>
  <c r="AF68" i="104"/>
  <c r="AO68" i="104" s="1"/>
  <c r="AG68" i="104"/>
  <c r="AP68" i="104" s="1"/>
  <c r="AE68" i="104"/>
  <c r="AH61" i="48"/>
  <c r="AQ61" i="48" s="1"/>
  <c r="AR67" i="20"/>
  <c r="Y60" i="35"/>
  <c r="X60" i="35"/>
  <c r="W58" i="85"/>
  <c r="AE57" i="85"/>
  <c r="AG57" i="85"/>
  <c r="AP57" i="85" s="1"/>
  <c r="AF57" i="85"/>
  <c r="AO57" i="85" s="1"/>
  <c r="Y64" i="84"/>
  <c r="Z64" i="84" s="1"/>
  <c r="X64" i="84"/>
  <c r="AS68" i="101"/>
  <c r="AL68" i="101"/>
  <c r="AU68" i="101" s="1"/>
  <c r="AK5" i="101"/>
  <c r="AT5" i="101" s="1"/>
  <c r="AJ5" i="101"/>
  <c r="AS21" i="101"/>
  <c r="AL21" i="101"/>
  <c r="AU21" i="101" s="1"/>
  <c r="AS39" i="101"/>
  <c r="AL39" i="101"/>
  <c r="AU39" i="101" s="1"/>
  <c r="AS57" i="101"/>
  <c r="AL57" i="101"/>
  <c r="AU57" i="101" s="1"/>
  <c r="Y64" i="91"/>
  <c r="Z64" i="91" s="1"/>
  <c r="X64" i="91"/>
  <c r="AS22" i="101"/>
  <c r="AL22" i="101"/>
  <c r="AU22" i="101" s="1"/>
  <c r="AS40" i="101"/>
  <c r="AL40" i="101"/>
  <c r="AU40" i="101" s="1"/>
  <c r="Z62" i="18"/>
  <c r="AH64" i="41"/>
  <c r="AQ64" i="41" s="1"/>
  <c r="AJ6" i="101"/>
  <c r="Y65" i="103"/>
  <c r="X65" i="103"/>
  <c r="AI69" i="93"/>
  <c r="AN69" i="93"/>
  <c r="AN71" i="93" s="1"/>
  <c r="Y66" i="100"/>
  <c r="X66" i="100"/>
  <c r="AS62" i="101"/>
  <c r="AL62" i="101"/>
  <c r="AU62" i="101" s="1"/>
  <c r="AS42" i="101"/>
  <c r="AL42" i="101"/>
  <c r="AU42" i="101" s="1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11" i="93"/>
  <c r="AT11" i="93" s="1"/>
  <c r="AJ11" i="93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F61" i="48"/>
  <c r="AO61" i="48" s="1"/>
  <c r="AE61" i="48"/>
  <c r="W62" i="48"/>
  <c r="AG61" i="48"/>
  <c r="AP61" i="48" s="1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AH58" i="42"/>
  <c r="AQ58" i="42" s="1"/>
  <c r="AI61" i="88"/>
  <c r="AN61" i="88"/>
  <c r="AI57" i="94"/>
  <c r="AN57" i="94"/>
  <c r="AI63" i="84"/>
  <c r="AN63" i="84"/>
  <c r="AS20" i="101"/>
  <c r="AL20" i="101"/>
  <c r="AU20" i="101" s="1"/>
  <c r="AS56" i="101"/>
  <c r="AL56" i="101"/>
  <c r="AU56" i="101" s="1"/>
  <c r="AF68" i="92"/>
  <c r="AO68" i="92" s="1"/>
  <c r="AG68" i="92"/>
  <c r="AP68" i="92" s="1"/>
  <c r="AE68" i="92"/>
  <c r="W69" i="92"/>
  <c r="AF64" i="96"/>
  <c r="AO64" i="96" s="1"/>
  <c r="AE64" i="96"/>
  <c r="W65" i="96"/>
  <c r="AG64" i="96"/>
  <c r="AP64" i="96" s="1"/>
  <c r="AR63" i="11"/>
  <c r="AR63" i="95"/>
  <c r="AH59" i="98"/>
  <c r="AQ59" i="98" s="1"/>
  <c r="AS9" i="101"/>
  <c r="AL9" i="101"/>
  <c r="AU9" i="101" s="1"/>
  <c r="AS27" i="101"/>
  <c r="AL27" i="101"/>
  <c r="AU27" i="101" s="1"/>
  <c r="AE61" i="55"/>
  <c r="AG61" i="55"/>
  <c r="AP61" i="55" s="1"/>
  <c r="W62" i="55"/>
  <c r="AF61" i="55"/>
  <c r="AO61" i="55" s="1"/>
  <c r="AB4" i="101"/>
  <c r="AJ3" i="101"/>
  <c r="AS58" i="101"/>
  <c r="AL58" i="101"/>
  <c r="AU58" i="101" s="1"/>
  <c r="Z64" i="41"/>
  <c r="AS11" i="101"/>
  <c r="AL11" i="101"/>
  <c r="AU11" i="101" s="1"/>
  <c r="AS66" i="101"/>
  <c r="AL66" i="101"/>
  <c r="AU66" i="101" s="1"/>
  <c r="AF57" i="10"/>
  <c r="AO57" i="10" s="1"/>
  <c r="AE57" i="10"/>
  <c r="AG57" i="10"/>
  <c r="AP57" i="10" s="1"/>
  <c r="W58" i="10"/>
  <c r="AI65" i="100"/>
  <c r="AN65" i="100"/>
  <c r="Y69" i="13"/>
  <c r="X69" i="13"/>
  <c r="Z69" i="13" s="1"/>
  <c r="AH64" i="95"/>
  <c r="AQ64" i="95" s="1"/>
  <c r="AJ67" i="93"/>
  <c r="AK67" i="93"/>
  <c r="AT67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J10" i="93"/>
  <c r="AK10" i="93"/>
  <c r="AT10" i="93" s="1"/>
  <c r="AK6" i="93"/>
  <c r="AT6" i="93" s="1"/>
  <c r="AJ6" i="9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7" i="86"/>
  <c r="S17" i="86" s="1"/>
  <c r="AC17" i="86" s="1"/>
  <c r="AB18" i="86" s="1"/>
  <c r="AX23" i="86"/>
  <c r="S23" i="86" s="1"/>
  <c r="AC23" i="86" s="1"/>
  <c r="AB24" i="86" s="1"/>
  <c r="AX29" i="86"/>
  <c r="S29" i="86" s="1"/>
  <c r="AC29" i="86" s="1"/>
  <c r="AB30" i="86" s="1"/>
  <c r="AX31" i="86"/>
  <c r="S31" i="86" s="1"/>
  <c r="AC31" i="86" s="1"/>
  <c r="AB32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6" i="86"/>
  <c r="S66" i="86" s="1"/>
  <c r="AC66" i="86" s="1"/>
  <c r="AB67" i="86" s="1"/>
  <c r="AX65" i="86"/>
  <c r="S65" i="86" s="1"/>
  <c r="AC65" i="86" s="1"/>
  <c r="AB66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I59" i="102"/>
  <c r="AN59" i="102"/>
  <c r="AS31" i="101"/>
  <c r="AL31" i="101"/>
  <c r="AU31" i="101" s="1"/>
  <c r="AI68" i="44"/>
  <c r="AN68" i="44"/>
  <c r="Z58" i="42"/>
  <c r="AI59" i="35"/>
  <c r="AN59" i="35"/>
  <c r="AR60" i="48"/>
  <c r="AE56" i="50"/>
  <c r="W57" i="50"/>
  <c r="AG56" i="50"/>
  <c r="AP56" i="50" s="1"/>
  <c r="AF56" i="50"/>
  <c r="AO56" i="50" s="1"/>
  <c r="AS38" i="101"/>
  <c r="AL38" i="101"/>
  <c r="AU38" i="101" s="1"/>
  <c r="AR57" i="42"/>
  <c r="AR69" i="101"/>
  <c r="AR71" i="101" s="1"/>
  <c r="AL69" i="101"/>
  <c r="AU69" i="101" s="1"/>
  <c r="Z59" i="98"/>
  <c r="AS45" i="101"/>
  <c r="AL45" i="101"/>
  <c r="AU45" i="101" s="1"/>
  <c r="AS64" i="101"/>
  <c r="AL64" i="101"/>
  <c r="AU64" i="101" s="1"/>
  <c r="AG66" i="32"/>
  <c r="AP66" i="32" s="1"/>
  <c r="AF66" i="32"/>
  <c r="AO66" i="32" s="1"/>
  <c r="W67" i="32"/>
  <c r="AE66" i="32"/>
  <c r="AH62" i="87"/>
  <c r="AQ62" i="87" s="1"/>
  <c r="AS10" i="101"/>
  <c r="AL10" i="101"/>
  <c r="AU10" i="101" s="1"/>
  <c r="AS28" i="101"/>
  <c r="AL28" i="101"/>
  <c r="AU28" i="101" s="1"/>
  <c r="AH68" i="54"/>
  <c r="AQ68" i="54" s="1"/>
  <c r="AS29" i="101"/>
  <c r="AL29" i="101"/>
  <c r="AU29" i="101" s="1"/>
  <c r="AS47" i="101"/>
  <c r="AL47" i="101"/>
  <c r="AU47" i="101" s="1"/>
  <c r="AS71" i="105"/>
  <c r="Y64" i="45"/>
  <c r="Z64" i="45" s="1"/>
  <c r="X64" i="45"/>
  <c r="AI69" i="46"/>
  <c r="AN69" i="46"/>
  <c r="AN71" i="46" s="1"/>
  <c r="AI64" i="49"/>
  <c r="AN64" i="49"/>
  <c r="AR58" i="90"/>
  <c r="Z64" i="95"/>
  <c r="AJ59" i="93"/>
  <c r="AK59" i="93"/>
  <c r="AT59" i="93" s="1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X33" i="93"/>
  <c r="S33" i="93" s="1"/>
  <c r="AC33" i="93" s="1"/>
  <c r="AB34" i="93" s="1"/>
  <c r="AX27" i="93"/>
  <c r="S27" i="93" s="1"/>
  <c r="AC27" i="93" s="1"/>
  <c r="AB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3" i="93"/>
  <c r="S3" i="93" s="1"/>
  <c r="AC3" i="93" s="1"/>
  <c r="AK65" i="46"/>
  <c r="AT65" i="46" s="1"/>
  <c r="AJ65" i="46"/>
  <c r="AJ61" i="46"/>
  <c r="AK61" i="46"/>
  <c r="AT61" i="46" s="1"/>
  <c r="AK55" i="46"/>
  <c r="AT55" i="46" s="1"/>
  <c r="AJ55" i="46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X4" i="46"/>
  <c r="S4" i="46" s="1"/>
  <c r="AC4" i="46" s="1"/>
  <c r="AB5" i="46" s="1"/>
  <c r="Z69" i="86"/>
  <c r="AH64" i="11"/>
  <c r="AQ64" i="11" s="1"/>
  <c r="AS13" i="101"/>
  <c r="AL13" i="101"/>
  <c r="AU13" i="101" s="1"/>
  <c r="AS49" i="101"/>
  <c r="AL49" i="101"/>
  <c r="AU49" i="101" s="1"/>
  <c r="AH63" i="16"/>
  <c r="AQ63" i="16" s="1"/>
  <c r="AS26" i="101"/>
  <c r="AL26" i="101"/>
  <c r="AU26" i="101" s="1"/>
  <c r="AS63" i="101"/>
  <c r="AL63" i="101"/>
  <c r="AU63" i="101" s="1"/>
  <c r="AR58" i="83"/>
  <c r="AR67" i="54"/>
  <c r="AF61" i="99"/>
  <c r="AO61" i="99" s="1"/>
  <c r="AE61" i="99"/>
  <c r="AG61" i="99"/>
  <c r="AP61" i="99" s="1"/>
  <c r="W62" i="99"/>
  <c r="AS15" i="101"/>
  <c r="AL15" i="101"/>
  <c r="AU15" i="101" s="1"/>
  <c r="Z62" i="87"/>
  <c r="AS46" i="101"/>
  <c r="AL46" i="101"/>
  <c r="AU46" i="101" s="1"/>
  <c r="AS65" i="101"/>
  <c r="AL65" i="101"/>
  <c r="AU65" i="101" s="1"/>
  <c r="Z68" i="54"/>
  <c r="AS17" i="101"/>
  <c r="AL17" i="101"/>
  <c r="AU17" i="101" s="1"/>
  <c r="AS35" i="101"/>
  <c r="AL35" i="101"/>
  <c r="AU35" i="101" s="1"/>
  <c r="AU71" i="105"/>
  <c r="C11" i="105" s="1"/>
  <c r="F49" i="57" s="1"/>
  <c r="AK66" i="93"/>
  <c r="AT66" i="93" s="1"/>
  <c r="AJ66" i="93"/>
  <c r="AJ57" i="93"/>
  <c r="AK57" i="93"/>
  <c r="AT57" i="93" s="1"/>
  <c r="AK45" i="93"/>
  <c r="AT45" i="93" s="1"/>
  <c r="AJ45" i="93"/>
  <c r="AJ39" i="93"/>
  <c r="AK39" i="93"/>
  <c r="AT39" i="93" s="1"/>
  <c r="AK33" i="93"/>
  <c r="AT33" i="93" s="1"/>
  <c r="AK27" i="93"/>
  <c r="AT27" i="93" s="1"/>
  <c r="AJ21" i="93"/>
  <c r="AK21" i="93"/>
  <c r="AT21" i="93" s="1"/>
  <c r="AK15" i="93"/>
  <c r="AT15" i="93" s="1"/>
  <c r="AJ15" i="93"/>
  <c r="AK8" i="93"/>
  <c r="AT8" i="93" s="1"/>
  <c r="AJ8" i="93"/>
  <c r="AJ68" i="46"/>
  <c r="AK68" i="46"/>
  <c r="AT68" i="46" s="1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Y60" i="102"/>
  <c r="X60" i="102"/>
  <c r="AG64" i="11"/>
  <c r="AP64" i="11" s="1"/>
  <c r="AF64" i="11"/>
  <c r="AO64" i="11" s="1"/>
  <c r="W65" i="11"/>
  <c r="AE64" i="11"/>
  <c r="AR61" i="18"/>
  <c r="AR58" i="98"/>
  <c r="Y69" i="53"/>
  <c r="X69" i="53"/>
  <c r="AE64" i="51"/>
  <c r="W65" i="51"/>
  <c r="AF64" i="51"/>
  <c r="AO64" i="51" s="1"/>
  <c r="AG64" i="51"/>
  <c r="AP64" i="51" s="1"/>
  <c r="Y62" i="88"/>
  <c r="X62" i="88"/>
  <c r="AG63" i="16"/>
  <c r="AP63" i="16" s="1"/>
  <c r="W64" i="16"/>
  <c r="AF63" i="16"/>
  <c r="AO63" i="16" s="1"/>
  <c r="AE63" i="16"/>
  <c r="AK8" i="101"/>
  <c r="AT8" i="101" s="1"/>
  <c r="AJ8" i="101"/>
  <c r="AS44" i="101"/>
  <c r="AL44" i="101"/>
  <c r="AU44" i="101" s="1"/>
  <c r="AH68" i="20"/>
  <c r="AQ68" i="20" s="1"/>
  <c r="AH63" i="43"/>
  <c r="AQ63" i="43" s="1"/>
  <c r="AH59" i="90"/>
  <c r="AQ59" i="90" s="1"/>
  <c r="AS33" i="101"/>
  <c r="AL33" i="101"/>
  <c r="AU33" i="101" s="1"/>
  <c r="AS51" i="101"/>
  <c r="AL51" i="101"/>
  <c r="AU51" i="101" s="1"/>
  <c r="AS52" i="101"/>
  <c r="AL52" i="101"/>
  <c r="AU52" i="101" s="1"/>
  <c r="AF58" i="82"/>
  <c r="AO58" i="82" s="1"/>
  <c r="AG58" i="82"/>
  <c r="AP58" i="82" s="1"/>
  <c r="W59" i="82"/>
  <c r="AE58" i="82"/>
  <c r="AS53" i="101"/>
  <c r="AL53" i="101"/>
  <c r="AU53" i="101" s="1"/>
  <c r="AI63" i="45"/>
  <c r="AN63" i="45"/>
  <c r="Y65" i="49"/>
  <c r="X65" i="49"/>
  <c r="Z65" i="49" l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Z62" i="88"/>
  <c r="Z69" i="53"/>
  <c r="AX25" i="86"/>
  <c r="S25" i="86" s="1"/>
  <c r="AC25" i="86" s="1"/>
  <c r="AB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5" i="86"/>
  <c r="S5" i="86" s="1"/>
  <c r="AC5" i="86" s="1"/>
  <c r="AB6" i="86" s="1"/>
  <c r="AJ27" i="93"/>
  <c r="AX34" i="86"/>
  <c r="S34" i="86" s="1"/>
  <c r="AC34" i="86" s="1"/>
  <c r="AB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G65" i="49"/>
  <c r="AP65" i="49" s="1"/>
  <c r="AF65" i="49"/>
  <c r="AO65" i="49" s="1"/>
  <c r="W66" i="49"/>
  <c r="AE65" i="49"/>
  <c r="W65" i="91"/>
  <c r="AF64" i="91"/>
  <c r="AO64" i="91" s="1"/>
  <c r="AG64" i="91"/>
  <c r="AP64" i="91" s="1"/>
  <c r="AE64" i="91"/>
  <c r="AF64" i="84"/>
  <c r="AO64" i="84" s="1"/>
  <c r="W65" i="84"/>
  <c r="AG64" i="84"/>
  <c r="AP64" i="84" s="1"/>
  <c r="AE64" i="84"/>
  <c r="AF62" i="88"/>
  <c r="AO62" i="88" s="1"/>
  <c r="AG62" i="88"/>
  <c r="AP62" i="88" s="1"/>
  <c r="W63" i="88"/>
  <c r="AE62" i="88"/>
  <c r="AE64" i="45"/>
  <c r="AF64" i="45"/>
  <c r="AO64" i="45" s="1"/>
  <c r="W65" i="45"/>
  <c r="AG64" i="45"/>
  <c r="AP64" i="45" s="1"/>
  <c r="AI63" i="16"/>
  <c r="AR63" i="16" s="1"/>
  <c r="AN63" i="16"/>
  <c r="AH60" i="102"/>
  <c r="AQ60" i="102" s="1"/>
  <c r="AS39" i="93"/>
  <c r="AL39" i="93"/>
  <c r="AU39" i="93" s="1"/>
  <c r="Z60" i="102"/>
  <c r="AS54" i="46"/>
  <c r="AL54" i="46"/>
  <c r="AU54" i="46" s="1"/>
  <c r="AS27" i="93"/>
  <c r="AL27" i="93"/>
  <c r="AU27" i="93" s="1"/>
  <c r="AR63" i="45"/>
  <c r="AI64" i="51"/>
  <c r="AN64" i="51"/>
  <c r="AS11" i="46"/>
  <c r="AL11" i="46"/>
  <c r="AU11" i="46" s="1"/>
  <c r="AS30" i="46"/>
  <c r="AL30" i="46"/>
  <c r="AU30" i="46" s="1"/>
  <c r="AS66" i="93"/>
  <c r="AL66" i="93"/>
  <c r="AU66" i="93" s="1"/>
  <c r="W63" i="87"/>
  <c r="AG62" i="87"/>
  <c r="AP62" i="87" s="1"/>
  <c r="AF62" i="87"/>
  <c r="AO62" i="87" s="1"/>
  <c r="AE62" i="87"/>
  <c r="AI61" i="99"/>
  <c r="AN61" i="99"/>
  <c r="AX69" i="86"/>
  <c r="S69" i="86" s="1"/>
  <c r="AC69" i="86" s="1"/>
  <c r="AE69" i="86"/>
  <c r="AF69" i="86"/>
  <c r="AO69" i="86" s="1"/>
  <c r="AO71" i="86" s="1"/>
  <c r="AG69" i="86"/>
  <c r="AP69" i="86" s="1"/>
  <c r="AP71" i="86" s="1"/>
  <c r="AS25" i="46"/>
  <c r="AL25" i="46"/>
  <c r="AU25" i="46" s="1"/>
  <c r="AS43" i="46"/>
  <c r="AL43" i="46"/>
  <c r="AU43" i="46" s="1"/>
  <c r="AJ16" i="93"/>
  <c r="AK16" i="93"/>
  <c r="AT16" i="93" s="1"/>
  <c r="AS46" i="93"/>
  <c r="AL46" i="93"/>
  <c r="AU46" i="93" s="1"/>
  <c r="AS64" i="93"/>
  <c r="AL64" i="93"/>
  <c r="AU64" i="93" s="1"/>
  <c r="W65" i="95"/>
  <c r="AG64" i="95"/>
  <c r="AP64" i="95" s="1"/>
  <c r="AE64" i="95"/>
  <c r="AF64" i="95"/>
  <c r="AO64" i="95" s="1"/>
  <c r="AR69" i="46"/>
  <c r="AR71" i="46" s="1"/>
  <c r="AL69" i="46"/>
  <c r="AU69" i="46" s="1"/>
  <c r="AI66" i="32"/>
  <c r="AN66" i="32"/>
  <c r="Y57" i="50"/>
  <c r="X57" i="50"/>
  <c r="AE58" i="42"/>
  <c r="AG58" i="42"/>
  <c r="AP58" i="42" s="1"/>
  <c r="W59" i="42"/>
  <c r="AF58" i="42"/>
  <c r="AO58" i="42" s="1"/>
  <c r="AR59" i="10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S20" i="46"/>
  <c r="AL20" i="46"/>
  <c r="AU20" i="46" s="1"/>
  <c r="AS38" i="46"/>
  <c r="AL38" i="46"/>
  <c r="AU38" i="46" s="1"/>
  <c r="AS6" i="93"/>
  <c r="AL6" i="93"/>
  <c r="AU6" i="93" s="1"/>
  <c r="AS23" i="93"/>
  <c r="AL23" i="93"/>
  <c r="AU23" i="93" s="1"/>
  <c r="AL41" i="93"/>
  <c r="AU41" i="93" s="1"/>
  <c r="AS41" i="93"/>
  <c r="AL3" i="101"/>
  <c r="AU3" i="101" s="1"/>
  <c r="AS3" i="101"/>
  <c r="AI61" i="55"/>
  <c r="AN61" i="55"/>
  <c r="AS15" i="46"/>
  <c r="AL15" i="46"/>
  <c r="AU15" i="46" s="1"/>
  <c r="AS33" i="46"/>
  <c r="AL33" i="46"/>
  <c r="AU33" i="46" s="1"/>
  <c r="AL51" i="46"/>
  <c r="AU51" i="46" s="1"/>
  <c r="AS51" i="46"/>
  <c r="AS6" i="101"/>
  <c r="AL6" i="101"/>
  <c r="AU6" i="101" s="1"/>
  <c r="AF62" i="18"/>
  <c r="AO62" i="18" s="1"/>
  <c r="AG62" i="18"/>
  <c r="AP62" i="18" s="1"/>
  <c r="AE62" i="18"/>
  <c r="W63" i="18"/>
  <c r="AH64" i="84"/>
  <c r="AQ64" i="84" s="1"/>
  <c r="AI57" i="85"/>
  <c r="AN57" i="85"/>
  <c r="AS6" i="46"/>
  <c r="AL6" i="46"/>
  <c r="AU6" i="46" s="1"/>
  <c r="AS40" i="46"/>
  <c r="AL40" i="46"/>
  <c r="AU40" i="46" s="1"/>
  <c r="AS13" i="93"/>
  <c r="AL13" i="93"/>
  <c r="AU13" i="93" s="1"/>
  <c r="AR68" i="13"/>
  <c r="AH69" i="44"/>
  <c r="AQ69" i="44" s="1"/>
  <c r="AS23" i="46"/>
  <c r="AL23" i="46"/>
  <c r="AU23" i="46" s="1"/>
  <c r="AS41" i="46"/>
  <c r="AL41" i="46"/>
  <c r="AU41" i="46" s="1"/>
  <c r="AS59" i="46"/>
  <c r="AL59" i="46"/>
  <c r="AU59" i="46" s="1"/>
  <c r="AK14" i="93"/>
  <c r="AT14" i="93" s="1"/>
  <c r="AJ14" i="93"/>
  <c r="Y60" i="90"/>
  <c r="X60" i="90"/>
  <c r="AI58" i="82"/>
  <c r="AN58" i="82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6" i="53"/>
  <c r="S66" i="53" s="1"/>
  <c r="AC66" i="53" s="1"/>
  <c r="AB67" i="53" s="1"/>
  <c r="AX65" i="53"/>
  <c r="S65" i="53" s="1"/>
  <c r="AC65" i="53" s="1"/>
  <c r="AB66" i="53" s="1"/>
  <c r="AS48" i="46"/>
  <c r="AL48" i="46"/>
  <c r="AU48" i="46" s="1"/>
  <c r="AS21" i="93"/>
  <c r="AL21" i="93"/>
  <c r="AU21" i="93" s="1"/>
  <c r="AE68" i="54"/>
  <c r="AG68" i="54"/>
  <c r="AP68" i="54" s="1"/>
  <c r="W69" i="54"/>
  <c r="AF68" i="54"/>
  <c r="AO68" i="54" s="1"/>
  <c r="AJ5" i="46"/>
  <c r="AK5" i="46"/>
  <c r="AT5" i="46" s="1"/>
  <c r="AS61" i="46"/>
  <c r="AL61" i="46"/>
  <c r="AU61" i="46" s="1"/>
  <c r="AJ22" i="93"/>
  <c r="AK22" i="93"/>
  <c r="AT22" i="93" s="1"/>
  <c r="AH64" i="45"/>
  <c r="AQ64" i="45" s="1"/>
  <c r="Y67" i="32"/>
  <c r="X67" i="32"/>
  <c r="Z67" i="32" s="1"/>
  <c r="AI56" i="50"/>
  <c r="AN56" i="50"/>
  <c r="AJ69" i="86"/>
  <c r="AS69" i="86" s="1"/>
  <c r="AK69" i="86"/>
  <c r="AT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K27" i="86"/>
  <c r="AT27" i="86" s="1"/>
  <c r="AJ27" i="86"/>
  <c r="AK21" i="86"/>
  <c r="AT21" i="86" s="1"/>
  <c r="AJ21" i="86"/>
  <c r="AK15" i="86"/>
  <c r="AT15" i="86" s="1"/>
  <c r="AJ15" i="86"/>
  <c r="AJ8" i="86"/>
  <c r="AK8" i="86"/>
  <c r="AT8" i="86" s="1"/>
  <c r="AS56" i="46"/>
  <c r="AL56" i="46"/>
  <c r="AU56" i="46" s="1"/>
  <c r="AS67" i="93"/>
  <c r="AL67" i="93"/>
  <c r="AU67" i="93" s="1"/>
  <c r="AH69" i="13"/>
  <c r="AQ69" i="13" s="1"/>
  <c r="Y58" i="10"/>
  <c r="X58" i="10"/>
  <c r="AJ4" i="101"/>
  <c r="AK4" i="101"/>
  <c r="AT4" i="101" s="1"/>
  <c r="AT71" i="101" s="1"/>
  <c r="AR57" i="94"/>
  <c r="X62" i="48"/>
  <c r="Y62" i="48"/>
  <c r="Z62" i="48" s="1"/>
  <c r="AS18" i="93"/>
  <c r="AL18" i="93"/>
  <c r="AU18" i="93" s="1"/>
  <c r="AS36" i="93"/>
  <c r="AL36" i="93"/>
  <c r="AU36" i="93" s="1"/>
  <c r="AS54" i="93"/>
  <c r="AL54" i="93"/>
  <c r="AU54" i="93" s="1"/>
  <c r="Y58" i="85"/>
  <c r="Z58" i="85" s="1"/>
  <c r="X58" i="85"/>
  <c r="AI68" i="104"/>
  <c r="AN68" i="104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19" i="93"/>
  <c r="AL19" i="93"/>
  <c r="AU19" i="93" s="1"/>
  <c r="AS55" i="93"/>
  <c r="AL55" i="93"/>
  <c r="AU55" i="93" s="1"/>
  <c r="AH58" i="94"/>
  <c r="AQ58" i="94" s="1"/>
  <c r="AE69" i="44"/>
  <c r="AG69" i="44"/>
  <c r="AP69" i="44" s="1"/>
  <c r="AF69" i="44"/>
  <c r="AO69" i="44" s="1"/>
  <c r="W70" i="44"/>
  <c r="AS29" i="46"/>
  <c r="AL29" i="46"/>
  <c r="AU29" i="46" s="1"/>
  <c r="AS67" i="46"/>
  <c r="AL67" i="46"/>
  <c r="AU67" i="46" s="1"/>
  <c r="AJ20" i="93"/>
  <c r="AK20" i="93"/>
  <c r="AT20" i="93" s="1"/>
  <c r="AS44" i="93"/>
  <c r="AL44" i="93"/>
  <c r="AU44" i="93" s="1"/>
  <c r="AS62" i="93"/>
  <c r="AL62" i="93"/>
  <c r="AU62" i="93" s="1"/>
  <c r="AS63" i="93"/>
  <c r="AL63" i="93"/>
  <c r="AU63" i="93" s="1"/>
  <c r="AI63" i="43"/>
  <c r="AN63" i="43"/>
  <c r="AS12" i="46"/>
  <c r="AL12" i="46"/>
  <c r="AU12" i="46" s="1"/>
  <c r="AS49" i="46"/>
  <c r="AL49" i="46"/>
  <c r="AU49" i="46" s="1"/>
  <c r="AS65" i="46"/>
  <c r="AL65" i="46"/>
  <c r="AU65" i="46" s="1"/>
  <c r="AJ28" i="93"/>
  <c r="AK28" i="93"/>
  <c r="AT28" i="93" s="1"/>
  <c r="AF59" i="98"/>
  <c r="AO59" i="98" s="1"/>
  <c r="W60" i="98"/>
  <c r="AE59" i="98"/>
  <c r="AG59" i="98"/>
  <c r="AP59" i="98" s="1"/>
  <c r="AR68" i="44"/>
  <c r="AK68" i="86"/>
  <c r="AT68" i="86" s="1"/>
  <c r="AJ68" i="86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AS29" i="93"/>
  <c r="AL29" i="93"/>
  <c r="AU29" i="93" s="1"/>
  <c r="AF69" i="13"/>
  <c r="AO69" i="13" s="1"/>
  <c r="AG69" i="13"/>
  <c r="AE69" i="13"/>
  <c r="AN69" i="13" s="1"/>
  <c r="W70" i="13"/>
  <c r="Y69" i="92"/>
  <c r="X69" i="92"/>
  <c r="AI61" i="48"/>
  <c r="AN61" i="48"/>
  <c r="AS39" i="46"/>
  <c r="AL39" i="46"/>
  <c r="AU39" i="46" s="1"/>
  <c r="AS11" i="93"/>
  <c r="AL11" i="93"/>
  <c r="AU11" i="93" s="1"/>
  <c r="AR69" i="93"/>
  <c r="AR71" i="93" s="1"/>
  <c r="AL69" i="93"/>
  <c r="AU69" i="93" s="1"/>
  <c r="AS5" i="101"/>
  <c r="AL5" i="101"/>
  <c r="AU5" i="101" s="1"/>
  <c r="AH60" i="35"/>
  <c r="AQ60" i="35" s="1"/>
  <c r="AS37" i="93"/>
  <c r="AL37" i="93"/>
  <c r="AU37" i="93" s="1"/>
  <c r="AR64" i="103"/>
  <c r="Z58" i="94"/>
  <c r="AS10" i="46"/>
  <c r="AL10" i="46"/>
  <c r="AU10" i="46" s="1"/>
  <c r="AS47" i="46"/>
  <c r="AL47" i="46"/>
  <c r="AU47" i="46" s="1"/>
  <c r="AJ26" i="93"/>
  <c r="AK26" i="93"/>
  <c r="AT26" i="93" s="1"/>
  <c r="Y64" i="43"/>
  <c r="X64" i="43"/>
  <c r="Y60" i="83"/>
  <c r="X60" i="83"/>
  <c r="AI64" i="11"/>
  <c r="AN64" i="11"/>
  <c r="AS31" i="46"/>
  <c r="AL31" i="46"/>
  <c r="AU31" i="46" s="1"/>
  <c r="AJ34" i="93"/>
  <c r="AK34" i="93"/>
  <c r="AT34" i="93" s="1"/>
  <c r="AS52" i="93"/>
  <c r="AL52" i="93"/>
  <c r="AU52" i="93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S10" i="93"/>
  <c r="AL10" i="93"/>
  <c r="AU10" i="93" s="1"/>
  <c r="AS47" i="93"/>
  <c r="AL47" i="93"/>
  <c r="AU47" i="93" s="1"/>
  <c r="AI57" i="10"/>
  <c r="AN57" i="10"/>
  <c r="AF64" i="41"/>
  <c r="AO64" i="41" s="1"/>
  <c r="AG64" i="41"/>
  <c r="AP64" i="41" s="1"/>
  <c r="AE64" i="41"/>
  <c r="W65" i="41"/>
  <c r="AI68" i="92"/>
  <c r="AN68" i="92"/>
  <c r="AR61" i="88"/>
  <c r="AS7" i="101"/>
  <c r="AL7" i="101"/>
  <c r="AU7" i="101" s="1"/>
  <c r="AS21" i="46"/>
  <c r="AL21" i="46"/>
  <c r="AU21" i="46" s="1"/>
  <c r="AS57" i="46"/>
  <c r="AL57" i="46"/>
  <c r="AU57" i="46" s="1"/>
  <c r="AS24" i="93"/>
  <c r="AL24" i="93"/>
  <c r="AU24" i="93" s="1"/>
  <c r="AS42" i="93"/>
  <c r="AL42" i="93"/>
  <c r="AU42" i="93" s="1"/>
  <c r="AS60" i="93"/>
  <c r="AL60" i="93"/>
  <c r="AU60" i="93" s="1"/>
  <c r="AH65" i="103"/>
  <c r="AQ65" i="103" s="1"/>
  <c r="Z60" i="35"/>
  <c r="AS16" i="46"/>
  <c r="AL16" i="46"/>
  <c r="AU16" i="46" s="1"/>
  <c r="AS34" i="46"/>
  <c r="AL34" i="46"/>
  <c r="AU34" i="46" s="1"/>
  <c r="AS52" i="46"/>
  <c r="AL52" i="46"/>
  <c r="AU52" i="46" s="1"/>
  <c r="AS5" i="93"/>
  <c r="AL5" i="93"/>
  <c r="AU5" i="93" s="1"/>
  <c r="AS43" i="93"/>
  <c r="AL43" i="93"/>
  <c r="AU43" i="93" s="1"/>
  <c r="AS61" i="93"/>
  <c r="AL61" i="93"/>
  <c r="AU61" i="93" s="1"/>
  <c r="AJ32" i="93"/>
  <c r="AK32" i="93"/>
  <c r="AT32" i="93" s="1"/>
  <c r="AS50" i="93"/>
  <c r="AL50" i="93"/>
  <c r="AU50" i="93" s="1"/>
  <c r="AS18" i="46"/>
  <c r="AL18" i="46"/>
  <c r="AU18" i="46" s="1"/>
  <c r="AS8" i="101"/>
  <c r="AL8" i="101"/>
  <c r="AU8" i="101" s="1"/>
  <c r="Y65" i="11"/>
  <c r="X65" i="11"/>
  <c r="AS3" i="46"/>
  <c r="AL3" i="46"/>
  <c r="AU3" i="46" s="1"/>
  <c r="AS24" i="46"/>
  <c r="AL24" i="46"/>
  <c r="AU24" i="46" s="1"/>
  <c r="AS60" i="46"/>
  <c r="AL60" i="46"/>
  <c r="AU60" i="46" s="1"/>
  <c r="AS15" i="93"/>
  <c r="AL15" i="93"/>
  <c r="AU15" i="93" s="1"/>
  <c r="AJ33" i="93"/>
  <c r="Y62" i="99"/>
  <c r="X62" i="99"/>
  <c r="AS19" i="46"/>
  <c r="AL19" i="46"/>
  <c r="AU19" i="46" s="1"/>
  <c r="AS37" i="46"/>
  <c r="AL37" i="46"/>
  <c r="AU37" i="46" s="1"/>
  <c r="AS55" i="46"/>
  <c r="AL55" i="46"/>
  <c r="AU55" i="46" s="1"/>
  <c r="AJ3" i="93"/>
  <c r="AB4" i="93"/>
  <c r="AS58" i="93"/>
  <c r="AL58" i="93"/>
  <c r="AU58" i="93" s="1"/>
  <c r="AR64" i="49"/>
  <c r="AJ66" i="86"/>
  <c r="AK66" i="86"/>
  <c r="AT66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K11" i="86"/>
  <c r="AT11" i="86" s="1"/>
  <c r="AJ11" i="86"/>
  <c r="AX3" i="86"/>
  <c r="S3" i="86" s="1"/>
  <c r="AC3" i="86" s="1"/>
  <c r="AS32" i="46"/>
  <c r="AL32" i="46"/>
  <c r="AU32" i="46" s="1"/>
  <c r="AS17" i="93"/>
  <c r="AL17" i="93"/>
  <c r="AU17" i="93" s="1"/>
  <c r="AS35" i="93"/>
  <c r="AL35" i="93"/>
  <c r="AU35" i="93" s="1"/>
  <c r="AS53" i="93"/>
  <c r="AL53" i="93"/>
  <c r="AU53" i="93" s="1"/>
  <c r="Y62" i="55"/>
  <c r="X62" i="55"/>
  <c r="Y65" i="96"/>
  <c r="Z65" i="96"/>
  <c r="X65" i="96"/>
  <c r="AS27" i="46"/>
  <c r="AL27" i="46"/>
  <c r="AU27" i="46" s="1"/>
  <c r="AS45" i="46"/>
  <c r="AL45" i="46"/>
  <c r="AU45" i="46" s="1"/>
  <c r="AH66" i="100"/>
  <c r="AQ66" i="100" s="1"/>
  <c r="Z65" i="103"/>
  <c r="Y69" i="104"/>
  <c r="Z69" i="104" s="1"/>
  <c r="X69" i="104"/>
  <c r="AS25" i="93"/>
  <c r="AL25" i="93"/>
  <c r="AU25" i="93" s="1"/>
  <c r="AR68" i="53"/>
  <c r="AS17" i="46"/>
  <c r="AL17" i="46"/>
  <c r="AU17" i="46" s="1"/>
  <c r="AS35" i="46"/>
  <c r="AL35" i="46"/>
  <c r="AU35" i="46" s="1"/>
  <c r="AS53" i="46"/>
  <c r="AL53" i="46"/>
  <c r="AU53" i="46" s="1"/>
  <c r="AL56" i="93"/>
  <c r="AU56" i="93" s="1"/>
  <c r="AS56" i="93"/>
  <c r="AI59" i="90"/>
  <c r="AN59" i="90"/>
  <c r="AI68" i="20"/>
  <c r="AN68" i="20"/>
  <c r="AS68" i="46"/>
  <c r="AL68" i="46"/>
  <c r="AU68" i="46" s="1"/>
  <c r="Y59" i="82"/>
  <c r="X59" i="82"/>
  <c r="Z59" i="82" s="1"/>
  <c r="AS36" i="46"/>
  <c r="AL36" i="46"/>
  <c r="AU36" i="46" s="1"/>
  <c r="AS8" i="93"/>
  <c r="AL8" i="93"/>
  <c r="AU8" i="93" s="1"/>
  <c r="AS45" i="93"/>
  <c r="AL45" i="93"/>
  <c r="AU45" i="93" s="1"/>
  <c r="X64" i="16"/>
  <c r="Z64" i="16" s="1"/>
  <c r="Y64" i="16"/>
  <c r="AH65" i="49"/>
  <c r="AQ65" i="49" s="1"/>
  <c r="AH62" i="88"/>
  <c r="AQ62" i="88" s="1"/>
  <c r="Y65" i="51"/>
  <c r="X65" i="51"/>
  <c r="AJ4" i="46"/>
  <c r="AK4" i="46"/>
  <c r="AT4" i="46" s="1"/>
  <c r="AT71" i="46" s="1"/>
  <c r="AS42" i="46"/>
  <c r="AL42" i="46"/>
  <c r="AU42" i="46" s="1"/>
  <c r="AS57" i="93"/>
  <c r="AL57" i="93"/>
  <c r="AU57" i="93" s="1"/>
  <c r="AJ9" i="93"/>
  <c r="AK9" i="93"/>
  <c r="AT9" i="93" s="1"/>
  <c r="AS40" i="93"/>
  <c r="AL40" i="93"/>
  <c r="AU40" i="93" s="1"/>
  <c r="AS59" i="93"/>
  <c r="AL59" i="93"/>
  <c r="AU59" i="93" s="1"/>
  <c r="AR59" i="35"/>
  <c r="AJ67" i="86"/>
  <c r="AK67" i="86"/>
  <c r="AT67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AS14" i="46"/>
  <c r="AL14" i="46"/>
  <c r="AU14" i="46" s="1"/>
  <c r="AS50" i="46"/>
  <c r="AL50" i="46"/>
  <c r="AU50" i="46" s="1"/>
  <c r="AS66" i="46"/>
  <c r="AL66" i="46"/>
  <c r="AU66" i="46" s="1"/>
  <c r="AR65" i="100"/>
  <c r="AI64" i="96"/>
  <c r="AN64" i="96"/>
  <c r="AR63" i="84"/>
  <c r="AS8" i="46"/>
  <c r="AL8" i="46"/>
  <c r="AU8" i="46" s="1"/>
  <c r="AS63" i="46"/>
  <c r="AL63" i="46"/>
  <c r="AU63" i="46" s="1"/>
  <c r="AS12" i="93"/>
  <c r="AL12" i="93"/>
  <c r="AU12" i="93" s="1"/>
  <c r="AS30" i="93"/>
  <c r="AL30" i="93"/>
  <c r="AU30" i="93" s="1"/>
  <c r="AS48" i="93"/>
  <c r="AL48" i="93"/>
  <c r="AU48" i="93" s="1"/>
  <c r="AS68" i="93"/>
  <c r="AL68" i="93"/>
  <c r="AU68" i="93" s="1"/>
  <c r="Z66" i="100"/>
  <c r="AH64" i="91"/>
  <c r="AQ64" i="91" s="1"/>
  <c r="AS22" i="46"/>
  <c r="AL22" i="46"/>
  <c r="AU22" i="46" s="1"/>
  <c r="AL58" i="46"/>
  <c r="AU58" i="46" s="1"/>
  <c r="AS58" i="46"/>
  <c r="AS31" i="93"/>
  <c r="AL31" i="93"/>
  <c r="AU31" i="93" s="1"/>
  <c r="AS49" i="93"/>
  <c r="AL49" i="93"/>
  <c r="AU49" i="93" s="1"/>
  <c r="AS65" i="93"/>
  <c r="AL65" i="93"/>
  <c r="AU65" i="93" s="1"/>
  <c r="AR63" i="91"/>
  <c r="AS13" i="46"/>
  <c r="AL13" i="46"/>
  <c r="AU13" i="46" s="1"/>
  <c r="AJ7" i="93"/>
  <c r="AK7" i="93"/>
  <c r="AT7" i="93" s="1"/>
  <c r="AS38" i="93"/>
  <c r="AL38" i="93"/>
  <c r="AU38" i="93" s="1"/>
  <c r="AS51" i="93"/>
  <c r="AL51" i="93"/>
  <c r="AU51" i="93" s="1"/>
  <c r="X69" i="20"/>
  <c r="Z69" i="20" s="1"/>
  <c r="Y69" i="20"/>
  <c r="AI59" i="83"/>
  <c r="AN59" i="83"/>
  <c r="Z64" i="43" l="1"/>
  <c r="Z58" i="10"/>
  <c r="Z65" i="11"/>
  <c r="Z65" i="51"/>
  <c r="Z62" i="99"/>
  <c r="AE62" i="99" s="1"/>
  <c r="Z60" i="90"/>
  <c r="W61" i="90" s="1"/>
  <c r="AX4" i="53"/>
  <c r="S4" i="53" s="1"/>
  <c r="AC4" i="53" s="1"/>
  <c r="AB5" i="53" s="1"/>
  <c r="AF64" i="16"/>
  <c r="AO64" i="16" s="1"/>
  <c r="AG64" i="16"/>
  <c r="AP64" i="16" s="1"/>
  <c r="AE64" i="16"/>
  <c r="W65" i="16"/>
  <c r="AG65" i="11"/>
  <c r="AP65" i="11" s="1"/>
  <c r="AF65" i="11"/>
  <c r="AO65" i="11" s="1"/>
  <c r="AE65" i="11"/>
  <c r="W66" i="11"/>
  <c r="W65" i="43"/>
  <c r="AE64" i="43"/>
  <c r="AG64" i="43"/>
  <c r="AP64" i="43" s="1"/>
  <c r="AF64" i="43"/>
  <c r="AO64" i="43" s="1"/>
  <c r="W59" i="10"/>
  <c r="AG58" i="10"/>
  <c r="AP58" i="10" s="1"/>
  <c r="AF58" i="10"/>
  <c r="AO58" i="10" s="1"/>
  <c r="AE58" i="10"/>
  <c r="AF67" i="32"/>
  <c r="AO67" i="32" s="1"/>
  <c r="W68" i="32"/>
  <c r="AG67" i="32"/>
  <c r="AP67" i="32" s="1"/>
  <c r="AE67" i="32"/>
  <c r="AF65" i="51"/>
  <c r="AO65" i="51" s="1"/>
  <c r="AG65" i="51"/>
  <c r="AP65" i="51" s="1"/>
  <c r="W66" i="51"/>
  <c r="AE65" i="51"/>
  <c r="AG62" i="99"/>
  <c r="AP62" i="99" s="1"/>
  <c r="AF62" i="99"/>
  <c r="AO62" i="99" s="1"/>
  <c r="AF60" i="90"/>
  <c r="AO60" i="90" s="1"/>
  <c r="AE60" i="90"/>
  <c r="AG60" i="90"/>
  <c r="AP60" i="90" s="1"/>
  <c r="W70" i="20"/>
  <c r="AG69" i="20"/>
  <c r="AP69" i="20" s="1"/>
  <c r="AF69" i="20"/>
  <c r="AO69" i="20" s="1"/>
  <c r="AE69" i="20"/>
  <c r="AE69" i="104"/>
  <c r="AG69" i="104"/>
  <c r="AP69" i="104" s="1"/>
  <c r="W70" i="104"/>
  <c r="AF69" i="104"/>
  <c r="AO69" i="104" s="1"/>
  <c r="AE66" i="100"/>
  <c r="AG66" i="100"/>
  <c r="AP66" i="100" s="1"/>
  <c r="AF66" i="100"/>
  <c r="AO66" i="100" s="1"/>
  <c r="W67" i="100"/>
  <c r="AJ32" i="53"/>
  <c r="AK32" i="53"/>
  <c r="AT32" i="53" s="1"/>
  <c r="AS23" i="86"/>
  <c r="AL23" i="86"/>
  <c r="AU23" i="86" s="1"/>
  <c r="AS41" i="86"/>
  <c r="AL41" i="86"/>
  <c r="AU41" i="86" s="1"/>
  <c r="AH69" i="104"/>
  <c r="AQ69" i="104" s="1"/>
  <c r="AS18" i="86"/>
  <c r="AL18" i="86"/>
  <c r="AU18" i="86" s="1"/>
  <c r="AS36" i="86"/>
  <c r="AL36" i="86"/>
  <c r="AU36" i="86" s="1"/>
  <c r="AS54" i="86"/>
  <c r="AL54" i="86"/>
  <c r="AU54" i="86" s="1"/>
  <c r="AH62" i="99"/>
  <c r="AQ62" i="99" s="1"/>
  <c r="AH65" i="11"/>
  <c r="AQ65" i="11" s="1"/>
  <c r="AS19" i="86"/>
  <c r="AL19" i="86"/>
  <c r="AU19" i="86" s="1"/>
  <c r="AS37" i="86"/>
  <c r="AL37" i="86"/>
  <c r="AU37" i="86" s="1"/>
  <c r="AS13" i="86"/>
  <c r="AL13" i="86"/>
  <c r="AU13" i="86" s="1"/>
  <c r="AS32" i="86"/>
  <c r="AL32" i="86"/>
  <c r="AU32" i="86" s="1"/>
  <c r="AS50" i="86"/>
  <c r="AL50" i="86"/>
  <c r="AU50" i="86" s="1"/>
  <c r="AS68" i="86"/>
  <c r="AL68" i="86"/>
  <c r="AU68" i="86" s="1"/>
  <c r="AI59" i="98"/>
  <c r="AN59" i="98"/>
  <c r="AR63" i="43"/>
  <c r="AR68" i="104"/>
  <c r="AH62" i="48"/>
  <c r="AQ62" i="48" s="1"/>
  <c r="AS8" i="86"/>
  <c r="AL8" i="86"/>
  <c r="AU8" i="86" s="1"/>
  <c r="AS45" i="86"/>
  <c r="AL45" i="86"/>
  <c r="AU45" i="86" s="1"/>
  <c r="AS5" i="46"/>
  <c r="AL5" i="46"/>
  <c r="AU5" i="46" s="1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K18" i="53"/>
  <c r="AT18" i="53" s="1"/>
  <c r="AK12" i="53"/>
  <c r="AT12" i="53" s="1"/>
  <c r="AX5" i="53"/>
  <c r="S5" i="53" s="1"/>
  <c r="AC5" i="53" s="1"/>
  <c r="AB6" i="53" s="1"/>
  <c r="AR58" i="82"/>
  <c r="AS40" i="86"/>
  <c r="AL40" i="86"/>
  <c r="AU40" i="86" s="1"/>
  <c r="AS58" i="86"/>
  <c r="AL58" i="86"/>
  <c r="AU58" i="86" s="1"/>
  <c r="Y63" i="87"/>
  <c r="Z63" i="87" s="1"/>
  <c r="X63" i="87"/>
  <c r="AI64" i="84"/>
  <c r="AN64" i="84"/>
  <c r="AS48" i="86"/>
  <c r="AL48" i="86"/>
  <c r="AU48" i="86" s="1"/>
  <c r="AJ4" i="93"/>
  <c r="AK4" i="93"/>
  <c r="AT4" i="93" s="1"/>
  <c r="AT71" i="93" s="1"/>
  <c r="AS32" i="93"/>
  <c r="AL32" i="93"/>
  <c r="AU32" i="93" s="1"/>
  <c r="AS29" i="86"/>
  <c r="AL29" i="86"/>
  <c r="AU29" i="86" s="1"/>
  <c r="AS47" i="86"/>
  <c r="AL47" i="86"/>
  <c r="AU47" i="86" s="1"/>
  <c r="AH65" i="96"/>
  <c r="AQ65" i="96" s="1"/>
  <c r="AS55" i="86"/>
  <c r="AL55" i="86"/>
  <c r="AU55" i="86" s="1"/>
  <c r="AR64" i="11"/>
  <c r="Y60" i="98"/>
  <c r="X60" i="98"/>
  <c r="AH58" i="85"/>
  <c r="AQ58" i="85" s="1"/>
  <c r="AS15" i="86"/>
  <c r="AL15" i="86"/>
  <c r="AU15" i="86" s="1"/>
  <c r="AJ68" i="53"/>
  <c r="AK68" i="53"/>
  <c r="AT68" i="53" s="1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X3" i="53"/>
  <c r="S3" i="53" s="1"/>
  <c r="AC3" i="53" s="1"/>
  <c r="AH60" i="90"/>
  <c r="AQ60" i="90" s="1"/>
  <c r="AS9" i="86"/>
  <c r="AL9" i="86"/>
  <c r="AU9" i="86" s="1"/>
  <c r="AS46" i="86"/>
  <c r="AL46" i="86"/>
  <c r="AU46" i="86" s="1"/>
  <c r="AS64" i="86"/>
  <c r="AL64" i="86"/>
  <c r="AU64" i="86" s="1"/>
  <c r="Y59" i="42"/>
  <c r="X59" i="42"/>
  <c r="AI64" i="95"/>
  <c r="AN64" i="95"/>
  <c r="AR61" i="99"/>
  <c r="AI62" i="88"/>
  <c r="AN62" i="88"/>
  <c r="AS53" i="86"/>
  <c r="AL53" i="86"/>
  <c r="AU53" i="86" s="1"/>
  <c r="AL4" i="46"/>
  <c r="AU4" i="46" s="1"/>
  <c r="AU71" i="46" s="1"/>
  <c r="C11" i="46" s="1"/>
  <c r="AS4" i="46"/>
  <c r="AS71" i="46" s="1"/>
  <c r="AR64" i="96"/>
  <c r="AS10" i="86"/>
  <c r="AL10" i="86"/>
  <c r="AU10" i="86" s="1"/>
  <c r="AS67" i="86"/>
  <c r="AL67" i="86"/>
  <c r="AU67" i="86" s="1"/>
  <c r="AH64" i="16"/>
  <c r="AQ64" i="16" s="1"/>
  <c r="W66" i="96"/>
  <c r="AE65" i="96"/>
  <c r="AG65" i="96"/>
  <c r="AP65" i="96" s="1"/>
  <c r="AF65" i="96"/>
  <c r="AO65" i="96" s="1"/>
  <c r="AL24" i="86"/>
  <c r="AU24" i="86" s="1"/>
  <c r="AS24" i="86"/>
  <c r="AS42" i="86"/>
  <c r="AL42" i="86"/>
  <c r="AU42" i="86" s="1"/>
  <c r="AS60" i="86"/>
  <c r="AL60" i="86"/>
  <c r="AU60" i="86" s="1"/>
  <c r="AR68" i="92"/>
  <c r="AS43" i="86"/>
  <c r="AL43" i="86"/>
  <c r="AU43" i="86" s="1"/>
  <c r="AH60" i="83"/>
  <c r="AQ60" i="83" s="1"/>
  <c r="W59" i="94"/>
  <c r="AE58" i="94"/>
  <c r="AG58" i="94"/>
  <c r="AP58" i="94" s="1"/>
  <c r="AF58" i="94"/>
  <c r="AO58" i="94" s="1"/>
  <c r="Y70" i="13"/>
  <c r="X70" i="13"/>
  <c r="Z70" i="13" s="1"/>
  <c r="AS20" i="86"/>
  <c r="AL20" i="86"/>
  <c r="AU20" i="86" s="1"/>
  <c r="AL56" i="86"/>
  <c r="AU56" i="86" s="1"/>
  <c r="AS56" i="86"/>
  <c r="AS20" i="93"/>
  <c r="AL20" i="93"/>
  <c r="AU20" i="93" s="1"/>
  <c r="Y70" i="44"/>
  <c r="Z70" i="44"/>
  <c r="X70" i="44"/>
  <c r="W59" i="85"/>
  <c r="AG58" i="85"/>
  <c r="AP58" i="85" s="1"/>
  <c r="AF58" i="85"/>
  <c r="AO58" i="85" s="1"/>
  <c r="AE58" i="85"/>
  <c r="AS33" i="86"/>
  <c r="AL33" i="86"/>
  <c r="AU33" i="86" s="1"/>
  <c r="AS51" i="86"/>
  <c r="AL51" i="86"/>
  <c r="AU51" i="86" s="1"/>
  <c r="AS22" i="93"/>
  <c r="AL22" i="93"/>
  <c r="AU22" i="93" s="1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K10" i="53"/>
  <c r="AT10" i="53" s="1"/>
  <c r="AJ10" i="53"/>
  <c r="AJ69" i="53"/>
  <c r="AS69" i="53" s="1"/>
  <c r="AK69" i="53"/>
  <c r="AT69" i="53" s="1"/>
  <c r="AR57" i="85"/>
  <c r="AS28" i="86"/>
  <c r="AL28" i="86"/>
  <c r="AU28" i="86" s="1"/>
  <c r="AR66" i="32"/>
  <c r="AR64" i="51"/>
  <c r="Y63" i="88"/>
  <c r="X63" i="88"/>
  <c r="Y65" i="84"/>
  <c r="X65" i="84"/>
  <c r="Y65" i="91"/>
  <c r="X65" i="91"/>
  <c r="AI69" i="53"/>
  <c r="AN69" i="53"/>
  <c r="AN71" i="53" s="1"/>
  <c r="AG59" i="82"/>
  <c r="AP59" i="82" s="1"/>
  <c r="AE59" i="82"/>
  <c r="AF59" i="82"/>
  <c r="AO59" i="82" s="1"/>
  <c r="W60" i="82"/>
  <c r="AS11" i="86"/>
  <c r="AL11" i="86"/>
  <c r="AU11" i="86" s="1"/>
  <c r="AH69" i="20"/>
  <c r="AQ69" i="20" s="1"/>
  <c r="AS7" i="93"/>
  <c r="AL7" i="93"/>
  <c r="AU7" i="93" s="1"/>
  <c r="AS17" i="86"/>
  <c r="AL17" i="86"/>
  <c r="AU17" i="86" s="1"/>
  <c r="AS35" i="86"/>
  <c r="AL35" i="86"/>
  <c r="AU35" i="86" s="1"/>
  <c r="AH59" i="82"/>
  <c r="AQ59" i="82" s="1"/>
  <c r="AR68" i="20"/>
  <c r="AG65" i="103"/>
  <c r="AP65" i="103" s="1"/>
  <c r="W66" i="103"/>
  <c r="AF65" i="103"/>
  <c r="AO65" i="103" s="1"/>
  <c r="AE65" i="103"/>
  <c r="AJ3" i="86"/>
  <c r="AB4" i="86"/>
  <c r="AS33" i="93"/>
  <c r="AL33" i="93"/>
  <c r="AU33" i="93" s="1"/>
  <c r="AR57" i="10"/>
  <c r="AS6" i="86"/>
  <c r="AL6" i="86"/>
  <c r="AU6" i="86" s="1"/>
  <c r="AS25" i="86"/>
  <c r="AL25" i="86"/>
  <c r="AU25" i="86" s="1"/>
  <c r="AS61" i="86"/>
  <c r="AL61" i="86"/>
  <c r="AU61" i="86" s="1"/>
  <c r="AS34" i="93"/>
  <c r="AL34" i="93"/>
  <c r="AU34" i="93" s="1"/>
  <c r="Z60" i="83"/>
  <c r="AS26" i="93"/>
  <c r="AL26" i="93"/>
  <c r="AU26" i="93" s="1"/>
  <c r="AR61" i="48"/>
  <c r="AS38" i="86"/>
  <c r="AL38" i="86"/>
  <c r="AU38" i="86" s="1"/>
  <c r="AS21" i="86"/>
  <c r="AL21" i="86"/>
  <c r="AU21" i="86" s="1"/>
  <c r="Y69" i="54"/>
  <c r="X69" i="54"/>
  <c r="AK63" i="53"/>
  <c r="AT63" i="53" s="1"/>
  <c r="AJ63" i="53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K5" i="53"/>
  <c r="AT5" i="53" s="1"/>
  <c r="AJ5" i="53"/>
  <c r="Y63" i="18"/>
  <c r="X63" i="18"/>
  <c r="Z63" i="18" s="1"/>
  <c r="AL16" i="86"/>
  <c r="AU16" i="86" s="1"/>
  <c r="AS16" i="86"/>
  <c r="AS52" i="86"/>
  <c r="AL52" i="86"/>
  <c r="AU52" i="86" s="1"/>
  <c r="AI58" i="42"/>
  <c r="AN58" i="42"/>
  <c r="Y65" i="95"/>
  <c r="Z65" i="95" s="1"/>
  <c r="X65" i="95"/>
  <c r="AS16" i="93"/>
  <c r="AL16" i="93"/>
  <c r="AU16" i="93" s="1"/>
  <c r="AI62" i="87"/>
  <c r="AN62" i="87"/>
  <c r="AG60" i="102"/>
  <c r="AP60" i="102" s="1"/>
  <c r="AE60" i="102"/>
  <c r="AF60" i="102"/>
  <c r="AO60" i="102" s="1"/>
  <c r="W61" i="102"/>
  <c r="Y65" i="45"/>
  <c r="Z65" i="45" s="1"/>
  <c r="X65" i="45"/>
  <c r="AS9" i="93"/>
  <c r="AL9" i="93"/>
  <c r="AU9" i="93" s="1"/>
  <c r="AH62" i="55"/>
  <c r="AQ62" i="55" s="1"/>
  <c r="AS39" i="86"/>
  <c r="AL39" i="86"/>
  <c r="AU39" i="86" s="1"/>
  <c r="AS57" i="86"/>
  <c r="AL57" i="86"/>
  <c r="AU57" i="86" s="1"/>
  <c r="AR56" i="50"/>
  <c r="AJ62" i="53"/>
  <c r="AK62" i="53"/>
  <c r="AT62" i="53" s="1"/>
  <c r="AK56" i="53"/>
  <c r="AT56" i="53" s="1"/>
  <c r="AJ56" i="53"/>
  <c r="AJ44" i="53"/>
  <c r="AK44" i="53"/>
  <c r="AT44" i="53" s="1"/>
  <c r="AJ38" i="53"/>
  <c r="AK38" i="53"/>
  <c r="AT38" i="53" s="1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14" i="93"/>
  <c r="AL14" i="93"/>
  <c r="AU14" i="93" s="1"/>
  <c r="AI62" i="18"/>
  <c r="AN62" i="18"/>
  <c r="AR61" i="55"/>
  <c r="AS34" i="86"/>
  <c r="AL34" i="86"/>
  <c r="AU34" i="86" s="1"/>
  <c r="AH57" i="50"/>
  <c r="AQ57" i="50" s="1"/>
  <c r="AI69" i="86"/>
  <c r="AN69" i="86"/>
  <c r="AN71" i="86" s="1"/>
  <c r="AI65" i="49"/>
  <c r="AN65" i="49"/>
  <c r="Y65" i="41"/>
  <c r="Z65" i="41"/>
  <c r="X65" i="41"/>
  <c r="AS65" i="86"/>
  <c r="AL65" i="86"/>
  <c r="AU65" i="86" s="1"/>
  <c r="AH69" i="92"/>
  <c r="AQ69" i="92" s="1"/>
  <c r="AI69" i="13"/>
  <c r="AP69" i="13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28" i="93"/>
  <c r="AL28" i="93"/>
  <c r="AU28" i="93" s="1"/>
  <c r="AG62" i="48"/>
  <c r="AP62" i="48" s="1"/>
  <c r="W63" i="48"/>
  <c r="AE62" i="48"/>
  <c r="AF62" i="48"/>
  <c r="AO62" i="48" s="1"/>
  <c r="AS4" i="101"/>
  <c r="AL4" i="101"/>
  <c r="AU4" i="101" s="1"/>
  <c r="AU71" i="101" s="1"/>
  <c r="C11" i="101" s="1"/>
  <c r="F45" i="57" s="1"/>
  <c r="AJ66" i="53"/>
  <c r="AK66" i="53"/>
  <c r="AT66" i="53" s="1"/>
  <c r="AJ50" i="53"/>
  <c r="AK50" i="53"/>
  <c r="AT50" i="53" s="1"/>
  <c r="AK26" i="53"/>
  <c r="AT26" i="53" s="1"/>
  <c r="AJ26" i="53"/>
  <c r="AR59" i="83"/>
  <c r="AS14" i="86"/>
  <c r="AL14" i="86"/>
  <c r="AU14" i="86" s="1"/>
  <c r="AL59" i="86"/>
  <c r="AU59" i="86" s="1"/>
  <c r="AS59" i="86"/>
  <c r="AH65" i="51"/>
  <c r="AQ65" i="51" s="1"/>
  <c r="AR59" i="90"/>
  <c r="Z62" i="55"/>
  <c r="AS30" i="86"/>
  <c r="AL30" i="86"/>
  <c r="AU30" i="86" s="1"/>
  <c r="AS66" i="86"/>
  <c r="AL66" i="86"/>
  <c r="AU66" i="86" s="1"/>
  <c r="AL3" i="93"/>
  <c r="AU3" i="93" s="1"/>
  <c r="AS3" i="93"/>
  <c r="AF60" i="35"/>
  <c r="AO60" i="35" s="1"/>
  <c r="W61" i="35"/>
  <c r="AG60" i="35"/>
  <c r="AP60" i="35" s="1"/>
  <c r="AE60" i="35"/>
  <c r="AI64" i="41"/>
  <c r="AN64" i="41"/>
  <c r="AS12" i="86"/>
  <c r="AL12" i="86"/>
  <c r="AU12" i="86" s="1"/>
  <c r="AS31" i="86"/>
  <c r="AL31" i="86"/>
  <c r="AU31" i="86" s="1"/>
  <c r="AS49" i="86"/>
  <c r="AL49" i="86"/>
  <c r="AU49" i="86" s="1"/>
  <c r="AH64" i="43"/>
  <c r="AQ64" i="43" s="1"/>
  <c r="Z69" i="92"/>
  <c r="AI69" i="44"/>
  <c r="AN69" i="44"/>
  <c r="AH58" i="10"/>
  <c r="AQ58" i="10" s="1"/>
  <c r="AS27" i="86"/>
  <c r="AL27" i="86"/>
  <c r="AU27" i="86" s="1"/>
  <c r="AS63" i="86"/>
  <c r="AL63" i="86"/>
  <c r="AU63" i="86" s="1"/>
  <c r="AH67" i="32"/>
  <c r="AQ67" i="32" s="1"/>
  <c r="AI68" i="54"/>
  <c r="AN68" i="54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S71" i="101"/>
  <c r="AS5" i="86"/>
  <c r="AL5" i="86"/>
  <c r="AU5" i="86" s="1"/>
  <c r="AS22" i="86"/>
  <c r="AL22" i="86"/>
  <c r="AU22" i="86" s="1"/>
  <c r="Z57" i="50"/>
  <c r="AI64" i="45"/>
  <c r="AN64" i="45"/>
  <c r="AI64" i="91"/>
  <c r="AN64" i="91"/>
  <c r="Y66" i="49"/>
  <c r="X66" i="49"/>
  <c r="Z66" i="49" l="1"/>
  <c r="AG66" i="49" s="1"/>
  <c r="AP66" i="49" s="1"/>
  <c r="W63" i="99"/>
  <c r="AE69" i="92"/>
  <c r="W70" i="92"/>
  <c r="AF69" i="92"/>
  <c r="AO69" i="92" s="1"/>
  <c r="AG69" i="92"/>
  <c r="AP69" i="92" s="1"/>
  <c r="AS50" i="53"/>
  <c r="AL50" i="53"/>
  <c r="AU50" i="53" s="1"/>
  <c r="W66" i="41"/>
  <c r="AE65" i="41"/>
  <c r="AF65" i="41"/>
  <c r="AO65" i="41" s="1"/>
  <c r="AG65" i="41"/>
  <c r="AP65" i="41" s="1"/>
  <c r="AS38" i="53"/>
  <c r="AL38" i="53"/>
  <c r="AU38" i="53" s="1"/>
  <c r="AS62" i="53"/>
  <c r="AL62" i="53"/>
  <c r="AU62" i="53" s="1"/>
  <c r="Y61" i="102"/>
  <c r="X61" i="102"/>
  <c r="Z61" i="102" s="1"/>
  <c r="AR58" i="42"/>
  <c r="AE63" i="18"/>
  <c r="W64" i="18"/>
  <c r="AF63" i="18"/>
  <c r="AO63" i="18" s="1"/>
  <c r="AG63" i="18"/>
  <c r="AP63" i="18" s="1"/>
  <c r="AS15" i="53"/>
  <c r="AL15" i="53"/>
  <c r="AU15" i="53" s="1"/>
  <c r="AS33" i="53"/>
  <c r="AL33" i="53"/>
  <c r="AU33" i="53" s="1"/>
  <c r="Z69" i="54"/>
  <c r="AH69" i="54"/>
  <c r="AQ69" i="54" s="1"/>
  <c r="AL3" i="86"/>
  <c r="AU3" i="86" s="1"/>
  <c r="AS3" i="86"/>
  <c r="AH65" i="84"/>
  <c r="AQ65" i="84" s="1"/>
  <c r="AS34" i="53"/>
  <c r="AL34" i="53"/>
  <c r="AU34" i="53" s="1"/>
  <c r="AS52" i="53"/>
  <c r="AL52" i="53"/>
  <c r="AU52" i="53" s="1"/>
  <c r="AF70" i="44"/>
  <c r="AO70" i="44" s="1"/>
  <c r="AG70" i="44"/>
  <c r="AP70" i="44" s="1"/>
  <c r="AE70" i="44"/>
  <c r="W71" i="44"/>
  <c r="AS29" i="53"/>
  <c r="AL29" i="53"/>
  <c r="AU29" i="53" s="1"/>
  <c r="AS47" i="53"/>
  <c r="AL47" i="53"/>
  <c r="AU47" i="53" s="1"/>
  <c r="AJ6" i="53"/>
  <c r="AK6" i="53"/>
  <c r="AT6" i="53" s="1"/>
  <c r="AS24" i="53"/>
  <c r="AL24" i="53"/>
  <c r="AU24" i="53" s="1"/>
  <c r="AS42" i="53"/>
  <c r="AL42" i="53"/>
  <c r="AU42" i="53" s="1"/>
  <c r="Y67" i="100"/>
  <c r="Z67" i="100"/>
  <c r="X67" i="100"/>
  <c r="Y70" i="104"/>
  <c r="Z70" i="104" s="1"/>
  <c r="X70" i="104"/>
  <c r="AI67" i="32"/>
  <c r="AN67" i="32"/>
  <c r="AI64" i="43"/>
  <c r="AN64" i="43"/>
  <c r="AK13" i="53"/>
  <c r="AT13" i="53" s="1"/>
  <c r="AJ13" i="53"/>
  <c r="AR64" i="41"/>
  <c r="AE62" i="55"/>
  <c r="AF62" i="55"/>
  <c r="AO62" i="55" s="1"/>
  <c r="W63" i="55"/>
  <c r="AG62" i="55"/>
  <c r="AP62" i="55" s="1"/>
  <c r="AI62" i="48"/>
  <c r="AN62" i="48"/>
  <c r="AK8" i="53"/>
  <c r="AT8" i="53" s="1"/>
  <c r="AJ8" i="53"/>
  <c r="AS51" i="53"/>
  <c r="AL51" i="53"/>
  <c r="AU51" i="53" s="1"/>
  <c r="Z65" i="84"/>
  <c r="AS16" i="53"/>
  <c r="AL16" i="53"/>
  <c r="AU16" i="53" s="1"/>
  <c r="AI58" i="85"/>
  <c r="AN58" i="85"/>
  <c r="AS11" i="53"/>
  <c r="AL11" i="53"/>
  <c r="AU11" i="53" s="1"/>
  <c r="AS68" i="53"/>
  <c r="AL68" i="53"/>
  <c r="AU68" i="53" s="1"/>
  <c r="AR64" i="84"/>
  <c r="AJ12" i="53"/>
  <c r="AS30" i="53"/>
  <c r="AL30" i="53"/>
  <c r="AU30" i="53" s="1"/>
  <c r="AS65" i="53"/>
  <c r="AL65" i="53"/>
  <c r="AU65" i="53" s="1"/>
  <c r="AR59" i="98"/>
  <c r="Y70" i="20"/>
  <c r="Z70" i="20"/>
  <c r="X70" i="20"/>
  <c r="AI65" i="51"/>
  <c r="AN65" i="51"/>
  <c r="Y65" i="43"/>
  <c r="X65" i="43"/>
  <c r="AS55" i="53"/>
  <c r="AL55" i="53"/>
  <c r="AU55" i="53" s="1"/>
  <c r="AR64" i="91"/>
  <c r="AS66" i="53"/>
  <c r="AL66" i="53"/>
  <c r="AU66" i="53" s="1"/>
  <c r="Y63" i="48"/>
  <c r="X63" i="48"/>
  <c r="AK14" i="53"/>
  <c r="AT14" i="53" s="1"/>
  <c r="AJ14" i="53"/>
  <c r="AS44" i="53"/>
  <c r="AL44" i="53"/>
  <c r="AU44" i="53" s="1"/>
  <c r="AH65" i="45"/>
  <c r="AQ65" i="45" s="1"/>
  <c r="AI60" i="102"/>
  <c r="AN60" i="102"/>
  <c r="AH65" i="95"/>
  <c r="AQ65" i="95" s="1"/>
  <c r="AS5" i="53"/>
  <c r="AL5" i="53"/>
  <c r="AU5" i="53" s="1"/>
  <c r="AS21" i="53"/>
  <c r="AL21" i="53"/>
  <c r="AU21" i="53" s="1"/>
  <c r="AS57" i="53"/>
  <c r="AL57" i="53"/>
  <c r="AU57" i="53" s="1"/>
  <c r="AI65" i="103"/>
  <c r="AN65" i="103"/>
  <c r="AR69" i="53"/>
  <c r="AR71" i="53" s="1"/>
  <c r="AL69" i="53"/>
  <c r="AU69" i="53" s="1"/>
  <c r="AS22" i="53"/>
  <c r="AL22" i="53"/>
  <c r="AU22" i="53" s="1"/>
  <c r="AL40" i="53"/>
  <c r="AU40" i="53" s="1"/>
  <c r="AS40" i="53"/>
  <c r="AS58" i="53"/>
  <c r="AL58" i="53"/>
  <c r="AU58" i="53" s="1"/>
  <c r="AH70" i="13"/>
  <c r="AQ70" i="13" s="1"/>
  <c r="AI58" i="94"/>
  <c r="AN58" i="94"/>
  <c r="AR64" i="95"/>
  <c r="AS53" i="53"/>
  <c r="AL53" i="53"/>
  <c r="AU53" i="53" s="1"/>
  <c r="AH63" i="87"/>
  <c r="AQ63" i="87" s="1"/>
  <c r="AS48" i="53"/>
  <c r="AL48" i="53"/>
  <c r="AU48" i="53" s="1"/>
  <c r="AI69" i="104"/>
  <c r="AN69" i="104"/>
  <c r="Y66" i="51"/>
  <c r="X66" i="51"/>
  <c r="Z66" i="51" s="1"/>
  <c r="Y68" i="32"/>
  <c r="X68" i="32"/>
  <c r="Y59" i="10"/>
  <c r="Z59" i="10"/>
  <c r="X59" i="10"/>
  <c r="Y65" i="16"/>
  <c r="Z65" i="16" s="1"/>
  <c r="X65" i="16"/>
  <c r="AJ19" i="53"/>
  <c r="AK19" i="53"/>
  <c r="AT19" i="53" s="1"/>
  <c r="AR68" i="54"/>
  <c r="AI60" i="35"/>
  <c r="AN60" i="35"/>
  <c r="AS26" i="53"/>
  <c r="AL26" i="53"/>
  <c r="AU26" i="53" s="1"/>
  <c r="AR69" i="13"/>
  <c r="AR65" i="49"/>
  <c r="AS56" i="53"/>
  <c r="AL56" i="53"/>
  <c r="AU56" i="53" s="1"/>
  <c r="AE65" i="45"/>
  <c r="AF65" i="45"/>
  <c r="AO65" i="45" s="1"/>
  <c r="W66" i="45"/>
  <c r="AG65" i="45"/>
  <c r="AP65" i="45" s="1"/>
  <c r="AF65" i="95"/>
  <c r="AO65" i="95" s="1"/>
  <c r="AG65" i="95"/>
  <c r="AP65" i="95" s="1"/>
  <c r="W66" i="95"/>
  <c r="AE65" i="95"/>
  <c r="AS39" i="53"/>
  <c r="AL39" i="53"/>
  <c r="AU39" i="53" s="1"/>
  <c r="Y60" i="82"/>
  <c r="X60" i="82"/>
  <c r="AH65" i="91"/>
  <c r="AQ65" i="91" s="1"/>
  <c r="AH63" i="88"/>
  <c r="AQ63" i="88" s="1"/>
  <c r="AG70" i="13"/>
  <c r="AP70" i="13" s="1"/>
  <c r="AE70" i="13"/>
  <c r="AF70" i="13"/>
  <c r="AO70" i="13" s="1"/>
  <c r="W71" i="13"/>
  <c r="Y59" i="94"/>
  <c r="X59" i="94"/>
  <c r="AH59" i="42"/>
  <c r="AQ59" i="42" s="1"/>
  <c r="AS17" i="53"/>
  <c r="AL17" i="53"/>
  <c r="AU17" i="53" s="1"/>
  <c r="AS35" i="53"/>
  <c r="AL35" i="53"/>
  <c r="AU35" i="53" s="1"/>
  <c r="Z60" i="98"/>
  <c r="AH60" i="98"/>
  <c r="AQ60" i="98" s="1"/>
  <c r="AS4" i="93"/>
  <c r="AS71" i="93" s="1"/>
  <c r="AL4" i="93"/>
  <c r="AU4" i="93" s="1"/>
  <c r="AU71" i="93" s="1"/>
  <c r="C11" i="93" s="1"/>
  <c r="F37" i="57" s="1"/>
  <c r="W64" i="87"/>
  <c r="AF63" i="87"/>
  <c r="AO63" i="87" s="1"/>
  <c r="AE63" i="87"/>
  <c r="AG63" i="87"/>
  <c r="AP63" i="87" s="1"/>
  <c r="AS36" i="53"/>
  <c r="AL36" i="53"/>
  <c r="AU36" i="53" s="1"/>
  <c r="AI66" i="100"/>
  <c r="AN66" i="100"/>
  <c r="Y66" i="11"/>
  <c r="Z66" i="11" s="1"/>
  <c r="X66" i="11"/>
  <c r="AI64" i="16"/>
  <c r="AN64" i="16"/>
  <c r="AS25" i="53"/>
  <c r="AL25" i="53"/>
  <c r="AU25" i="53" s="1"/>
  <c r="AS43" i="53"/>
  <c r="AL43" i="53"/>
  <c r="AU43" i="53" s="1"/>
  <c r="AS61" i="53"/>
  <c r="AL61" i="53"/>
  <c r="AU61" i="53" s="1"/>
  <c r="AH66" i="49"/>
  <c r="AQ66" i="49" s="1"/>
  <c r="AR64" i="45"/>
  <c r="AS31" i="53"/>
  <c r="AL31" i="53"/>
  <c r="AU31" i="53" s="1"/>
  <c r="AS67" i="53"/>
  <c r="AL67" i="53"/>
  <c r="AU67" i="53" s="1"/>
  <c r="AR62" i="18"/>
  <c r="AS20" i="53"/>
  <c r="AL20" i="53"/>
  <c r="AU20" i="53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G60" i="83"/>
  <c r="AP60" i="83" s="1"/>
  <c r="W61" i="83"/>
  <c r="AF60" i="83"/>
  <c r="AO60" i="83" s="1"/>
  <c r="AE60" i="83"/>
  <c r="Y66" i="103"/>
  <c r="X66" i="103"/>
  <c r="Z65" i="91"/>
  <c r="Z63" i="88"/>
  <c r="AS10" i="53"/>
  <c r="AL10" i="53"/>
  <c r="AU10" i="53" s="1"/>
  <c r="AL64" i="53"/>
  <c r="AU64" i="53" s="1"/>
  <c r="AS64" i="53"/>
  <c r="Y59" i="85"/>
  <c r="X59" i="85"/>
  <c r="AI65" i="96"/>
  <c r="AN65" i="96"/>
  <c r="AR62" i="88"/>
  <c r="Z59" i="42"/>
  <c r="AS23" i="53"/>
  <c r="AL23" i="53"/>
  <c r="AU23" i="53" s="1"/>
  <c r="AS59" i="53"/>
  <c r="AL59" i="53"/>
  <c r="AU59" i="53" s="1"/>
  <c r="AJ18" i="53"/>
  <c r="AS54" i="53"/>
  <c r="AL54" i="53"/>
  <c r="AU54" i="53" s="1"/>
  <c r="AS32" i="53"/>
  <c r="AL32" i="53"/>
  <c r="AU32" i="53" s="1"/>
  <c r="AI69" i="20"/>
  <c r="AN69" i="20"/>
  <c r="Y61" i="90"/>
  <c r="X61" i="90"/>
  <c r="Z61" i="90" s="1"/>
  <c r="Y63" i="99"/>
  <c r="X63" i="99"/>
  <c r="AI65" i="11"/>
  <c r="AN65" i="11"/>
  <c r="AS37" i="53"/>
  <c r="AL37" i="53"/>
  <c r="AU37" i="53" s="1"/>
  <c r="AE57" i="50"/>
  <c r="AN57" i="50" s="1"/>
  <c r="W58" i="50"/>
  <c r="AF57" i="50"/>
  <c r="AO57" i="50" s="1"/>
  <c r="AG57" i="50"/>
  <c r="AK7" i="53"/>
  <c r="AT7" i="53" s="1"/>
  <c r="AJ7" i="53"/>
  <c r="AS49" i="53"/>
  <c r="AL49" i="53"/>
  <c r="AU49" i="53" s="1"/>
  <c r="AR69" i="44"/>
  <c r="Y61" i="35"/>
  <c r="X61" i="35"/>
  <c r="AH65" i="41"/>
  <c r="AQ65" i="41" s="1"/>
  <c r="AR69" i="86"/>
  <c r="AR71" i="86" s="1"/>
  <c r="AL69" i="86"/>
  <c r="AU69" i="86" s="1"/>
  <c r="AR62" i="87"/>
  <c r="AH63" i="18"/>
  <c r="AQ63" i="18" s="1"/>
  <c r="AJ4" i="86"/>
  <c r="AK4" i="86"/>
  <c r="AT4" i="86" s="1"/>
  <c r="AT71" i="86" s="1"/>
  <c r="AI59" i="82"/>
  <c r="AN59" i="82"/>
  <c r="AS28" i="53"/>
  <c r="AL28" i="53"/>
  <c r="AU28" i="53" s="1"/>
  <c r="AS46" i="53"/>
  <c r="AL46" i="53"/>
  <c r="AU46" i="53" s="1"/>
  <c r="AH70" i="44"/>
  <c r="AQ70" i="44" s="1"/>
  <c r="Y66" i="96"/>
  <c r="X66" i="96"/>
  <c r="AB4" i="53"/>
  <c r="AJ3" i="53"/>
  <c r="AS41" i="53"/>
  <c r="AL41" i="53"/>
  <c r="AU41" i="53" s="1"/>
  <c r="AL60" i="53"/>
  <c r="AU60" i="53" s="1"/>
  <c r="AS60" i="53"/>
  <c r="AI60" i="90"/>
  <c r="AN60" i="90"/>
  <c r="AI62" i="99"/>
  <c r="AN62" i="99"/>
  <c r="AI58" i="10"/>
  <c r="AN58" i="10"/>
  <c r="Z60" i="82" l="1"/>
  <c r="AE66" i="49"/>
  <c r="AF66" i="49"/>
  <c r="AO66" i="49" s="1"/>
  <c r="W67" i="49"/>
  <c r="Z59" i="94"/>
  <c r="W60" i="94" s="1"/>
  <c r="Z68" i="32"/>
  <c r="AG68" i="32" s="1"/>
  <c r="AP68" i="32" s="1"/>
  <c r="AF68" i="32"/>
  <c r="AO68" i="32" s="1"/>
  <c r="AE68" i="32"/>
  <c r="AE65" i="16"/>
  <c r="AG65" i="16"/>
  <c r="AP65" i="16" s="1"/>
  <c r="AF65" i="16"/>
  <c r="AO65" i="16" s="1"/>
  <c r="W66" i="16"/>
  <c r="AF70" i="104"/>
  <c r="AO70" i="104" s="1"/>
  <c r="AE70" i="104"/>
  <c r="W71" i="104"/>
  <c r="AG70" i="104"/>
  <c r="AP70" i="104" s="1"/>
  <c r="W61" i="82"/>
  <c r="AF60" i="82"/>
  <c r="AO60" i="82" s="1"/>
  <c r="AE60" i="82"/>
  <c r="AG60" i="82"/>
  <c r="AP60" i="82" s="1"/>
  <c r="AF66" i="11"/>
  <c r="AO66" i="11" s="1"/>
  <c r="AE66" i="11"/>
  <c r="W67" i="11"/>
  <c r="AG66" i="11"/>
  <c r="AP66" i="11" s="1"/>
  <c r="AS3" i="53"/>
  <c r="AL3" i="53"/>
  <c r="AU3" i="53" s="1"/>
  <c r="AH63" i="99"/>
  <c r="AQ63" i="99" s="1"/>
  <c r="AH61" i="90"/>
  <c r="AQ61" i="90" s="1"/>
  <c r="AR65" i="96"/>
  <c r="AR64" i="16"/>
  <c r="Y64" i="87"/>
  <c r="X64" i="87"/>
  <c r="Z64" i="87" s="1"/>
  <c r="AH59" i="94"/>
  <c r="AQ59" i="94" s="1"/>
  <c r="AI70" i="13"/>
  <c r="AN70" i="13"/>
  <c r="AH60" i="82"/>
  <c r="AQ60" i="82" s="1"/>
  <c r="AI65" i="95"/>
  <c r="AN65" i="95"/>
  <c r="Y66" i="45"/>
  <c r="X66" i="45"/>
  <c r="AR60" i="35"/>
  <c r="AR69" i="104"/>
  <c r="AH70" i="20"/>
  <c r="AQ70" i="20" s="1"/>
  <c r="AF69" i="54"/>
  <c r="AO69" i="54" s="1"/>
  <c r="AG69" i="54"/>
  <c r="AP69" i="54" s="1"/>
  <c r="W70" i="54"/>
  <c r="AE69" i="54"/>
  <c r="AH61" i="102"/>
  <c r="AQ61" i="102" s="1"/>
  <c r="AI69" i="92"/>
  <c r="AN69" i="92"/>
  <c r="AI57" i="50"/>
  <c r="AP57" i="50"/>
  <c r="W62" i="90"/>
  <c r="AF61" i="90"/>
  <c r="AO61" i="90" s="1"/>
  <c r="AG61" i="90"/>
  <c r="AE61" i="90"/>
  <c r="AN61" i="90" s="1"/>
  <c r="AH59" i="85"/>
  <c r="AQ59" i="85" s="1"/>
  <c r="AH66" i="11"/>
  <c r="AQ66" i="11" s="1"/>
  <c r="Y66" i="95"/>
  <c r="X66" i="95"/>
  <c r="AR58" i="94"/>
  <c r="AS14" i="53"/>
  <c r="AL14" i="53"/>
  <c r="AU14" i="53" s="1"/>
  <c r="AH65" i="43"/>
  <c r="AQ65" i="43" s="1"/>
  <c r="W71" i="20"/>
  <c r="AE70" i="20"/>
  <c r="AG70" i="20"/>
  <c r="AP70" i="20" s="1"/>
  <c r="AF70" i="20"/>
  <c r="AO70" i="20" s="1"/>
  <c r="AI62" i="55"/>
  <c r="AN62" i="55"/>
  <c r="AE61" i="102"/>
  <c r="AG61" i="102"/>
  <c r="AP61" i="102" s="1"/>
  <c r="W62" i="102"/>
  <c r="AF61" i="102"/>
  <c r="AO61" i="102" s="1"/>
  <c r="AR65" i="11"/>
  <c r="AG59" i="42"/>
  <c r="AP59" i="42" s="1"/>
  <c r="AE59" i="42"/>
  <c r="W60" i="42"/>
  <c r="AF59" i="42"/>
  <c r="AO59" i="42" s="1"/>
  <c r="Z59" i="85"/>
  <c r="AG63" i="88"/>
  <c r="AP63" i="88" s="1"/>
  <c r="AF63" i="88"/>
  <c r="AO63" i="88" s="1"/>
  <c r="AE63" i="88"/>
  <c r="W64" i="88"/>
  <c r="AI60" i="83"/>
  <c r="AN60" i="83"/>
  <c r="AE60" i="98"/>
  <c r="W61" i="98"/>
  <c r="AF60" i="98"/>
  <c r="AO60" i="98" s="1"/>
  <c r="AG60" i="98"/>
  <c r="AP60" i="98" s="1"/>
  <c r="AI65" i="45"/>
  <c r="AN65" i="45"/>
  <c r="AH59" i="10"/>
  <c r="AQ59" i="10" s="1"/>
  <c r="AH66" i="51"/>
  <c r="AQ66" i="51" s="1"/>
  <c r="Z65" i="43"/>
  <c r="W66" i="84"/>
  <c r="AF65" i="84"/>
  <c r="AO65" i="84" s="1"/>
  <c r="AE65" i="84"/>
  <c r="AG65" i="84"/>
  <c r="AP65" i="84" s="1"/>
  <c r="AR62" i="48"/>
  <c r="AR64" i="43"/>
  <c r="AH67" i="100"/>
  <c r="AQ67" i="100" s="1"/>
  <c r="Y64" i="18"/>
  <c r="X64" i="18"/>
  <c r="AI66" i="49"/>
  <c r="AN66" i="49"/>
  <c r="AL4" i="86"/>
  <c r="AU4" i="86" s="1"/>
  <c r="AU71" i="86" s="1"/>
  <c r="C11" i="86" s="1"/>
  <c r="F29" i="57" s="1"/>
  <c r="AS4" i="86"/>
  <c r="AS18" i="53"/>
  <c r="AL18" i="53"/>
  <c r="AU18" i="53" s="1"/>
  <c r="W66" i="91"/>
  <c r="AE65" i="91"/>
  <c r="AF65" i="91"/>
  <c r="AO65" i="91" s="1"/>
  <c r="AG65" i="91"/>
  <c r="AP65" i="91" s="1"/>
  <c r="AG59" i="10"/>
  <c r="AP59" i="10" s="1"/>
  <c r="W60" i="10"/>
  <c r="AE59" i="10"/>
  <c r="AN59" i="10" s="1"/>
  <c r="AF59" i="10"/>
  <c r="AG66" i="51"/>
  <c r="AP66" i="51" s="1"/>
  <c r="AE66" i="51"/>
  <c r="AF66" i="51"/>
  <c r="AO66" i="51" s="1"/>
  <c r="W67" i="51"/>
  <c r="AH63" i="48"/>
  <c r="AQ63" i="48" s="1"/>
  <c r="AS12" i="53"/>
  <c r="AL12" i="53"/>
  <c r="AU12" i="53" s="1"/>
  <c r="AF67" i="100"/>
  <c r="AO67" i="100" s="1"/>
  <c r="AE67" i="100"/>
  <c r="AG67" i="100"/>
  <c r="AP67" i="100" s="1"/>
  <c r="W68" i="100"/>
  <c r="AI63" i="18"/>
  <c r="AN63" i="18"/>
  <c r="Y58" i="50"/>
  <c r="Z58" i="50" s="1"/>
  <c r="X58" i="50"/>
  <c r="AH66" i="96"/>
  <c r="AQ66" i="96" s="1"/>
  <c r="Z61" i="35"/>
  <c r="AH61" i="35"/>
  <c r="AQ61" i="35" s="1"/>
  <c r="AS7" i="53"/>
  <c r="AL7" i="53"/>
  <c r="AU7" i="53" s="1"/>
  <c r="Z63" i="99"/>
  <c r="AR69" i="20"/>
  <c r="AH66" i="103"/>
  <c r="AQ66" i="103" s="1"/>
  <c r="Y61" i="83"/>
  <c r="X61" i="83"/>
  <c r="AI63" i="87"/>
  <c r="AN63" i="87"/>
  <c r="Y71" i="13"/>
  <c r="X71" i="13"/>
  <c r="Z71" i="13" s="1"/>
  <c r="AS19" i="53"/>
  <c r="AL19" i="53"/>
  <c r="AU19" i="53" s="1"/>
  <c r="AR65" i="103"/>
  <c r="Z63" i="48"/>
  <c r="AR67" i="32"/>
  <c r="AS6" i="53"/>
  <c r="AL6" i="53"/>
  <c r="AU6" i="53" s="1"/>
  <c r="Y71" i="44"/>
  <c r="X71" i="44"/>
  <c r="Z71" i="44" s="1"/>
  <c r="AI65" i="41"/>
  <c r="AR65" i="41" s="1"/>
  <c r="AN65" i="41"/>
  <c r="Y67" i="49"/>
  <c r="X67" i="49"/>
  <c r="AR62" i="99"/>
  <c r="AR60" i="90"/>
  <c r="AK4" i="53"/>
  <c r="AT4" i="53" s="1"/>
  <c r="AT71" i="53" s="1"/>
  <c r="AJ4" i="53"/>
  <c r="AR58" i="10"/>
  <c r="Z66" i="96"/>
  <c r="AR59" i="82"/>
  <c r="Z66" i="103"/>
  <c r="AR66" i="100"/>
  <c r="AH65" i="16"/>
  <c r="AQ65" i="16" s="1"/>
  <c r="AH68" i="32"/>
  <c r="AQ68" i="32" s="1"/>
  <c r="AR60" i="102"/>
  <c r="AR65" i="51"/>
  <c r="AR58" i="85"/>
  <c r="AS8" i="53"/>
  <c r="AL8" i="53"/>
  <c r="AU8" i="53" s="1"/>
  <c r="Y63" i="55"/>
  <c r="X63" i="55"/>
  <c r="AL13" i="53"/>
  <c r="AU13" i="53" s="1"/>
  <c r="AS13" i="53"/>
  <c r="AH70" i="104"/>
  <c r="AQ70" i="104" s="1"/>
  <c r="AI70" i="44"/>
  <c r="AN70" i="44"/>
  <c r="AS71" i="86"/>
  <c r="Y66" i="41"/>
  <c r="X66" i="41"/>
  <c r="Z66" i="41" s="1"/>
  <c r="Y70" i="92"/>
  <c r="X70" i="92"/>
  <c r="Z61" i="83" l="1"/>
  <c r="AE59" i="94"/>
  <c r="AF59" i="94"/>
  <c r="AO59" i="94" s="1"/>
  <c r="W69" i="32"/>
  <c r="AG59" i="94"/>
  <c r="AP59" i="94" s="1"/>
  <c r="AE61" i="83"/>
  <c r="AN61" i="83" s="1"/>
  <c r="AG61" i="83"/>
  <c r="AF61" i="83"/>
  <c r="AO61" i="83" s="1"/>
  <c r="W62" i="83"/>
  <c r="W67" i="41"/>
  <c r="AF66" i="41"/>
  <c r="AO66" i="41" s="1"/>
  <c r="AE66" i="41"/>
  <c r="AG66" i="41"/>
  <c r="AP66" i="41" s="1"/>
  <c r="AE58" i="50"/>
  <c r="W59" i="50"/>
  <c r="AF58" i="50"/>
  <c r="AO58" i="50" s="1"/>
  <c r="AG58" i="50"/>
  <c r="AP58" i="50" s="1"/>
  <c r="AR70" i="44"/>
  <c r="AH71" i="44"/>
  <c r="AQ71" i="44" s="1"/>
  <c r="AH71" i="13"/>
  <c r="AQ71" i="13" s="1"/>
  <c r="X60" i="10"/>
  <c r="Y60" i="10"/>
  <c r="Y66" i="91"/>
  <c r="X66" i="91"/>
  <c r="AR66" i="49"/>
  <c r="AF65" i="43"/>
  <c r="AO65" i="43" s="1"/>
  <c r="AE65" i="43"/>
  <c r="AG65" i="43"/>
  <c r="AP65" i="43" s="1"/>
  <c r="W66" i="43"/>
  <c r="AR65" i="45"/>
  <c r="AH66" i="95"/>
  <c r="AQ66" i="95" s="1"/>
  <c r="AH66" i="45"/>
  <c r="AQ66" i="45" s="1"/>
  <c r="AF64" i="87"/>
  <c r="AO64" i="87" s="1"/>
  <c r="W65" i="87"/>
  <c r="AG64" i="87"/>
  <c r="AP64" i="87" s="1"/>
  <c r="AE64" i="87"/>
  <c r="Y71" i="104"/>
  <c r="X71" i="104"/>
  <c r="W67" i="103"/>
  <c r="AG66" i="103"/>
  <c r="AP66" i="103" s="1"/>
  <c r="AF66" i="103"/>
  <c r="AO66" i="103" s="1"/>
  <c r="AE66" i="103"/>
  <c r="AS4" i="53"/>
  <c r="AL4" i="53"/>
  <c r="AU4" i="53" s="1"/>
  <c r="AH67" i="49"/>
  <c r="AQ67" i="49" s="1"/>
  <c r="W72" i="44"/>
  <c r="AF71" i="44"/>
  <c r="AO71" i="44" s="1"/>
  <c r="AE71" i="44"/>
  <c r="AG71" i="44"/>
  <c r="AP71" i="44" s="1"/>
  <c r="AE63" i="48"/>
  <c r="AN63" i="48" s="1"/>
  <c r="AG63" i="48"/>
  <c r="AF63" i="48"/>
  <c r="AO63" i="48" s="1"/>
  <c r="W64" i="48"/>
  <c r="W72" i="13"/>
  <c r="AG71" i="13"/>
  <c r="AP71" i="13" s="1"/>
  <c r="AE71" i="13"/>
  <c r="AF71" i="13"/>
  <c r="AO71" i="13" s="1"/>
  <c r="AI67" i="100"/>
  <c r="AN67" i="100"/>
  <c r="AI66" i="51"/>
  <c r="AN66" i="51"/>
  <c r="AH64" i="18"/>
  <c r="AQ64" i="18" s="1"/>
  <c r="AR60" i="83"/>
  <c r="AE59" i="85"/>
  <c r="W60" i="85"/>
  <c r="AG59" i="85"/>
  <c r="AP59" i="85" s="1"/>
  <c r="AF59" i="85"/>
  <c r="AO59" i="85" s="1"/>
  <c r="AI61" i="102"/>
  <c r="AN61" i="102"/>
  <c r="AI70" i="20"/>
  <c r="AN70" i="20"/>
  <c r="Z66" i="95"/>
  <c r="AR57" i="50"/>
  <c r="Z66" i="45"/>
  <c r="AI60" i="82"/>
  <c r="AN60" i="82"/>
  <c r="AI70" i="104"/>
  <c r="AN70" i="104"/>
  <c r="AI65" i="16"/>
  <c r="AN65" i="16"/>
  <c r="Z64" i="18"/>
  <c r="Y71" i="20"/>
  <c r="X71" i="20"/>
  <c r="Z71" i="20" s="1"/>
  <c r="Y67" i="11"/>
  <c r="X67" i="11"/>
  <c r="AI59" i="94"/>
  <c r="AN59" i="94"/>
  <c r="AH63" i="55"/>
  <c r="AQ63" i="55" s="1"/>
  <c r="Z67" i="49"/>
  <c r="W64" i="99"/>
  <c r="AE63" i="99"/>
  <c r="AF63" i="99"/>
  <c r="AO63" i="99" s="1"/>
  <c r="AG63" i="99"/>
  <c r="AP63" i="99" s="1"/>
  <c r="AI65" i="84"/>
  <c r="AN65" i="84"/>
  <c r="Y64" i="88"/>
  <c r="X64" i="88"/>
  <c r="AR62" i="55"/>
  <c r="AI61" i="90"/>
  <c r="AP61" i="90"/>
  <c r="AR69" i="92"/>
  <c r="AI66" i="11"/>
  <c r="AN66" i="11"/>
  <c r="Y61" i="82"/>
  <c r="X61" i="82"/>
  <c r="Y69" i="32"/>
  <c r="Z69" i="32"/>
  <c r="X69" i="32"/>
  <c r="AR63" i="18"/>
  <c r="AH70" i="92"/>
  <c r="AQ70" i="92" s="1"/>
  <c r="W67" i="96"/>
  <c r="AE66" i="96"/>
  <c r="AF66" i="96"/>
  <c r="AO66" i="96" s="1"/>
  <c r="AG66" i="96"/>
  <c r="AP66" i="96" s="1"/>
  <c r="AR63" i="87"/>
  <c r="AI59" i="10"/>
  <c r="AO59" i="10"/>
  <c r="Y61" i="98"/>
  <c r="X61" i="98"/>
  <c r="AI63" i="88"/>
  <c r="AN63" i="88"/>
  <c r="Y60" i="42"/>
  <c r="X60" i="42"/>
  <c r="Z60" i="42" s="1"/>
  <c r="AI69" i="54"/>
  <c r="AN69" i="54"/>
  <c r="AR65" i="95"/>
  <c r="AU71" i="53"/>
  <c r="C11" i="53" s="1"/>
  <c r="Y66" i="16"/>
  <c r="X66" i="16"/>
  <c r="AH66" i="41"/>
  <c r="AQ66" i="41" s="1"/>
  <c r="Z63" i="55"/>
  <c r="Z70" i="92"/>
  <c r="AH61" i="83"/>
  <c r="AQ61" i="83" s="1"/>
  <c r="AF61" i="35"/>
  <c r="AO61" i="35" s="1"/>
  <c r="AE61" i="35"/>
  <c r="AN61" i="35" s="1"/>
  <c r="W62" i="35"/>
  <c r="AG61" i="35"/>
  <c r="AH58" i="50"/>
  <c r="AQ58" i="50" s="1"/>
  <c r="Y68" i="100"/>
  <c r="X68" i="100"/>
  <c r="X67" i="51"/>
  <c r="Y67" i="51"/>
  <c r="Z67" i="51" s="1"/>
  <c r="AI65" i="91"/>
  <c r="AN65" i="91"/>
  <c r="Y66" i="84"/>
  <c r="X66" i="84"/>
  <c r="Z66" i="84" s="1"/>
  <c r="AI60" i="98"/>
  <c r="AN60" i="98"/>
  <c r="AI59" i="42"/>
  <c r="AN59" i="42"/>
  <c r="Y62" i="102"/>
  <c r="X62" i="102"/>
  <c r="Y62" i="90"/>
  <c r="X62" i="90"/>
  <c r="Y70" i="54"/>
  <c r="X70" i="54"/>
  <c r="AR70" i="13"/>
  <c r="AH64" i="87"/>
  <c r="AQ64" i="87" s="1"/>
  <c r="AS71" i="53"/>
  <c r="AI68" i="32"/>
  <c r="AR68" i="32" s="1"/>
  <c r="AN68" i="32"/>
  <c r="Y60" i="94"/>
  <c r="X60" i="94"/>
  <c r="Z61" i="98" l="1"/>
  <c r="Z66" i="16"/>
  <c r="Z62" i="90"/>
  <c r="AF62" i="90" s="1"/>
  <c r="AO62" i="90" s="1"/>
  <c r="Z60" i="10"/>
  <c r="AE60" i="10" s="1"/>
  <c r="Z71" i="104"/>
  <c r="AE71" i="104" s="1"/>
  <c r="AG61" i="98"/>
  <c r="AP61" i="98" s="1"/>
  <c r="AF61" i="98"/>
  <c r="AO61" i="98" s="1"/>
  <c r="AE61" i="98"/>
  <c r="W62" i="98"/>
  <c r="W61" i="10"/>
  <c r="AG60" i="10"/>
  <c r="AP60" i="10" s="1"/>
  <c r="AF60" i="10"/>
  <c r="AO60" i="10" s="1"/>
  <c r="AE62" i="90"/>
  <c r="AG62" i="90"/>
  <c r="AP62" i="90" s="1"/>
  <c r="W63" i="90"/>
  <c r="AE66" i="84"/>
  <c r="W67" i="84"/>
  <c r="AG66" i="84"/>
  <c r="AP66" i="84" s="1"/>
  <c r="AF66" i="84"/>
  <c r="AO66" i="84" s="1"/>
  <c r="AF71" i="104"/>
  <c r="AO71" i="104" s="1"/>
  <c r="AG71" i="104"/>
  <c r="AP71" i="104" s="1"/>
  <c r="W67" i="16"/>
  <c r="AG66" i="16"/>
  <c r="AP66" i="16" s="1"/>
  <c r="AF66" i="16"/>
  <c r="AO66" i="16" s="1"/>
  <c r="AE66" i="16"/>
  <c r="AH60" i="94"/>
  <c r="AQ60" i="94" s="1"/>
  <c r="AR65" i="91"/>
  <c r="Z60" i="94"/>
  <c r="AH62" i="102"/>
  <c r="AQ62" i="102" s="1"/>
  <c r="AR59" i="42"/>
  <c r="AR69" i="54"/>
  <c r="AH61" i="98"/>
  <c r="AQ61" i="98" s="1"/>
  <c r="AR61" i="90"/>
  <c r="Y64" i="99"/>
  <c r="X64" i="99"/>
  <c r="AH71" i="20"/>
  <c r="AQ71" i="20" s="1"/>
  <c r="AH71" i="104"/>
  <c r="AQ71" i="104" s="1"/>
  <c r="Y65" i="87"/>
  <c r="X65" i="87"/>
  <c r="Y59" i="50"/>
  <c r="X59" i="50"/>
  <c r="Y67" i="41"/>
  <c r="X67" i="41"/>
  <c r="AI61" i="35"/>
  <c r="AP61" i="35"/>
  <c r="AH60" i="42"/>
  <c r="AQ60" i="42" s="1"/>
  <c r="AH69" i="32"/>
  <c r="AQ69" i="32" s="1"/>
  <c r="AQ71" i="32" s="1"/>
  <c r="AZ3" i="32"/>
  <c r="AX7" i="32" s="1"/>
  <c r="S7" i="32" s="1"/>
  <c r="AC7" i="32" s="1"/>
  <c r="AB8" i="32" s="1"/>
  <c r="AX3" i="32"/>
  <c r="S3" i="32" s="1"/>
  <c r="AC3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5" i="32"/>
  <c r="S65" i="32" s="1"/>
  <c r="AC65" i="32" s="1"/>
  <c r="AB66" i="32" s="1"/>
  <c r="AX66" i="32"/>
  <c r="S66" i="32" s="1"/>
  <c r="AC66" i="32" s="1"/>
  <c r="AB67" i="32" s="1"/>
  <c r="AX64" i="32"/>
  <c r="S64" i="32" s="1"/>
  <c r="AC64" i="32" s="1"/>
  <c r="AB65" i="32" s="1"/>
  <c r="AX68" i="32"/>
  <c r="S68" i="32" s="1"/>
  <c r="AC68" i="32" s="1"/>
  <c r="AB69" i="32" s="1"/>
  <c r="AR65" i="84"/>
  <c r="W68" i="49"/>
  <c r="AE67" i="49"/>
  <c r="AF67" i="49"/>
  <c r="AO67" i="49" s="1"/>
  <c r="AG67" i="49"/>
  <c r="AP67" i="49" s="1"/>
  <c r="AE71" i="20"/>
  <c r="AN71" i="20" s="1"/>
  <c r="AG71" i="20"/>
  <c r="AP71" i="20" s="1"/>
  <c r="W72" i="20"/>
  <c r="AF71" i="20"/>
  <c r="AR70" i="104"/>
  <c r="AF66" i="95"/>
  <c r="AO66" i="95" s="1"/>
  <c r="AG66" i="95"/>
  <c r="AP66" i="95" s="1"/>
  <c r="W67" i="95"/>
  <c r="AE66" i="95"/>
  <c r="AR66" i="51"/>
  <c r="Y72" i="13"/>
  <c r="Z72" i="13"/>
  <c r="X72" i="13"/>
  <c r="AI58" i="50"/>
  <c r="AN58" i="50"/>
  <c r="Y62" i="35"/>
  <c r="X62" i="35"/>
  <c r="AG60" i="42"/>
  <c r="AP60" i="42" s="1"/>
  <c r="AF60" i="42"/>
  <c r="AO60" i="42" s="1"/>
  <c r="W61" i="42"/>
  <c r="AE60" i="42"/>
  <c r="AG69" i="32"/>
  <c r="AP69" i="32" s="1"/>
  <c r="AP71" i="32" s="1"/>
  <c r="AE69" i="32"/>
  <c r="AX69" i="32"/>
  <c r="S69" i="32" s="1"/>
  <c r="AC69" i="32" s="1"/>
  <c r="AF69" i="32"/>
  <c r="AO69" i="32" s="1"/>
  <c r="AO71" i="32" s="1"/>
  <c r="AR66" i="11"/>
  <c r="AR59" i="94"/>
  <c r="AI66" i="103"/>
  <c r="AN66" i="103"/>
  <c r="AH60" i="10"/>
  <c r="AQ60" i="10" s="1"/>
  <c r="Y62" i="83"/>
  <c r="X62" i="83"/>
  <c r="AH67" i="11"/>
  <c r="AQ67" i="11" s="1"/>
  <c r="AG64" i="18"/>
  <c r="AP64" i="18" s="1"/>
  <c r="W65" i="18"/>
  <c r="AF64" i="18"/>
  <c r="AE64" i="18"/>
  <c r="AN64" i="18" s="1"/>
  <c r="AR60" i="82"/>
  <c r="AR70" i="20"/>
  <c r="Y60" i="85"/>
  <c r="X60" i="85"/>
  <c r="Z60" i="85" s="1"/>
  <c r="AR67" i="100"/>
  <c r="X64" i="48"/>
  <c r="Y64" i="48"/>
  <c r="Z64" i="48"/>
  <c r="AI71" i="44"/>
  <c r="AN71" i="44"/>
  <c r="X66" i="43"/>
  <c r="Y66" i="43"/>
  <c r="AH66" i="91"/>
  <c r="AQ66" i="91" s="1"/>
  <c r="AH70" i="54"/>
  <c r="AQ70" i="54" s="1"/>
  <c r="W68" i="51"/>
  <c r="AF67" i="51"/>
  <c r="AO67" i="51" s="1"/>
  <c r="AG67" i="51"/>
  <c r="AP67" i="51" s="1"/>
  <c r="AE67" i="51"/>
  <c r="AH64" i="88"/>
  <c r="AQ64" i="88" s="1"/>
  <c r="AH68" i="100"/>
  <c r="AQ68" i="100" s="1"/>
  <c r="W71" i="92"/>
  <c r="AF70" i="92"/>
  <c r="AO70" i="92" s="1"/>
  <c r="AE70" i="92"/>
  <c r="AG70" i="92"/>
  <c r="AP70" i="92" s="1"/>
  <c r="AR59" i="10"/>
  <c r="AI66" i="96"/>
  <c r="AN66" i="96"/>
  <c r="AH61" i="82"/>
  <c r="AQ61" i="82" s="1"/>
  <c r="Z64" i="88"/>
  <c r="Z67" i="11"/>
  <c r="AG66" i="45"/>
  <c r="AP66" i="45" s="1"/>
  <c r="AF66" i="45"/>
  <c r="AO66" i="45" s="1"/>
  <c r="AE66" i="45"/>
  <c r="W67" i="45"/>
  <c r="AI59" i="85"/>
  <c r="AN59" i="85"/>
  <c r="AI64" i="87"/>
  <c r="AN64" i="87"/>
  <c r="Z66" i="91"/>
  <c r="AI66" i="41"/>
  <c r="AN66" i="41"/>
  <c r="AI61" i="83"/>
  <c r="AP61" i="83"/>
  <c r="AR60" i="98"/>
  <c r="Z70" i="54"/>
  <c r="Z62" i="102"/>
  <c r="AH66" i="84"/>
  <c r="AQ66" i="84" s="1"/>
  <c r="AH67" i="51"/>
  <c r="AQ67" i="51" s="1"/>
  <c r="AH62" i="90"/>
  <c r="AQ62" i="90" s="1"/>
  <c r="Z68" i="100"/>
  <c r="AE63" i="55"/>
  <c r="W64" i="55"/>
  <c r="AF63" i="55"/>
  <c r="AO63" i="55" s="1"/>
  <c r="AG63" i="55"/>
  <c r="AP63" i="55" s="1"/>
  <c r="AH66" i="16"/>
  <c r="AQ66" i="16" s="1"/>
  <c r="AR63" i="88"/>
  <c r="Y67" i="96"/>
  <c r="X67" i="96"/>
  <c r="Z67" i="96" s="1"/>
  <c r="Z61" i="82"/>
  <c r="AI63" i="99"/>
  <c r="AN63" i="99"/>
  <c r="AR65" i="16"/>
  <c r="AR61" i="102"/>
  <c r="AI71" i="13"/>
  <c r="AN71" i="13"/>
  <c r="AI63" i="48"/>
  <c r="AP63" i="48"/>
  <c r="Y72" i="44"/>
  <c r="X72" i="44"/>
  <c r="Z72" i="44" s="1"/>
  <c r="Y67" i="103"/>
  <c r="Z67" i="103" s="1"/>
  <c r="X67" i="103"/>
  <c r="AI65" i="43"/>
  <c r="AN65" i="43"/>
  <c r="AX4" i="32" l="1"/>
  <c r="S4" i="32" s="1"/>
  <c r="AC4" i="32" s="1"/>
  <c r="AB5" i="32" s="1"/>
  <c r="W72" i="104"/>
  <c r="AX10" i="32"/>
  <c r="S10" i="32" s="1"/>
  <c r="AC10" i="32" s="1"/>
  <c r="AB11" i="32" s="1"/>
  <c r="AX9" i="32"/>
  <c r="S9" i="32" s="1"/>
  <c r="AC9" i="32" s="1"/>
  <c r="AB10" i="32" s="1"/>
  <c r="Z59" i="50"/>
  <c r="AF59" i="50" s="1"/>
  <c r="AO59" i="50" s="1"/>
  <c r="AX6" i="32"/>
  <c r="S6" i="32" s="1"/>
  <c r="AC6" i="32" s="1"/>
  <c r="AB7" i="32" s="1"/>
  <c r="AE72" i="44"/>
  <c r="AN72" i="44" s="1"/>
  <c r="AG72" i="44"/>
  <c r="AP72" i="44" s="1"/>
  <c r="AF72" i="44"/>
  <c r="W73" i="44"/>
  <c r="W60" i="50"/>
  <c r="AE59" i="50"/>
  <c r="W68" i="96"/>
  <c r="AF67" i="96"/>
  <c r="AO67" i="96" s="1"/>
  <c r="AE67" i="96"/>
  <c r="AN67" i="96" s="1"/>
  <c r="AG67" i="96"/>
  <c r="AR63" i="48"/>
  <c r="AR71" i="13"/>
  <c r="AH67" i="103"/>
  <c r="AQ67" i="103" s="1"/>
  <c r="Y64" i="55"/>
  <c r="X64" i="55"/>
  <c r="W63" i="102"/>
  <c r="AE62" i="102"/>
  <c r="AF62" i="102"/>
  <c r="AO62" i="102" s="1"/>
  <c r="AG62" i="102"/>
  <c r="AP62" i="102" s="1"/>
  <c r="AR59" i="85"/>
  <c r="AG67" i="11"/>
  <c r="AP67" i="11" s="1"/>
  <c r="AE67" i="11"/>
  <c r="W68" i="11"/>
  <c r="AF67" i="11"/>
  <c r="AO67" i="11" s="1"/>
  <c r="Y68" i="51"/>
  <c r="Z68" i="51"/>
  <c r="X68" i="51"/>
  <c r="AH64" i="48"/>
  <c r="AQ64" i="48" s="1"/>
  <c r="AI64" i="18"/>
  <c r="AO64" i="18"/>
  <c r="AI69" i="32"/>
  <c r="AN69" i="32"/>
  <c r="AN71" i="32" s="1"/>
  <c r="AH72" i="13"/>
  <c r="AQ72" i="13" s="1"/>
  <c r="AI66" i="95"/>
  <c r="AN66" i="95"/>
  <c r="AJ69" i="32"/>
  <c r="AS69" i="32" s="1"/>
  <c r="AK69" i="32"/>
  <c r="AT69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I71" i="104"/>
  <c r="AN71" i="104"/>
  <c r="AI62" i="90"/>
  <c r="AN62" i="90"/>
  <c r="Y61" i="10"/>
  <c r="X61" i="10"/>
  <c r="AE67" i="103"/>
  <c r="AF67" i="103"/>
  <c r="AO67" i="103" s="1"/>
  <c r="W68" i="103"/>
  <c r="AG67" i="103"/>
  <c r="AP67" i="103" s="1"/>
  <c r="AI63" i="55"/>
  <c r="AN63" i="55"/>
  <c r="W71" i="54"/>
  <c r="AF70" i="54"/>
  <c r="AO70" i="54" s="1"/>
  <c r="AG70" i="54"/>
  <c r="AP70" i="54" s="1"/>
  <c r="AE70" i="54"/>
  <c r="AR66" i="41"/>
  <c r="AF64" i="88"/>
  <c r="AO64" i="88" s="1"/>
  <c r="AG64" i="88"/>
  <c r="AP64" i="88" s="1"/>
  <c r="AE64" i="88"/>
  <c r="W65" i="88"/>
  <c r="AI70" i="92"/>
  <c r="AN70" i="92"/>
  <c r="AH66" i="43"/>
  <c r="AQ66" i="43" s="1"/>
  <c r="X65" i="18"/>
  <c r="Y65" i="18"/>
  <c r="Z65" i="18" s="1"/>
  <c r="AH62" i="35"/>
  <c r="AQ62" i="35" s="1"/>
  <c r="AF72" i="13"/>
  <c r="AO72" i="13" s="1"/>
  <c r="AE72" i="13"/>
  <c r="W73" i="13"/>
  <c r="AG72" i="13"/>
  <c r="AP72" i="13" s="1"/>
  <c r="X67" i="95"/>
  <c r="Y67" i="95"/>
  <c r="AI71" i="20"/>
  <c r="AO71" i="20"/>
  <c r="AJ65" i="32"/>
  <c r="AK65" i="32"/>
  <c r="AT65" i="32" s="1"/>
  <c r="AK62" i="32"/>
  <c r="AT62" i="32" s="1"/>
  <c r="AJ62" i="32"/>
  <c r="AK56" i="32"/>
  <c r="AT56" i="32" s="1"/>
  <c r="AJ56" i="32"/>
  <c r="AJ50" i="32"/>
  <c r="AK50" i="32"/>
  <c r="AT50" i="32" s="1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R61" i="35"/>
  <c r="AI66" i="16"/>
  <c r="AN66" i="16"/>
  <c r="Y67" i="84"/>
  <c r="X67" i="84"/>
  <c r="Z67" i="84" s="1"/>
  <c r="AG68" i="100"/>
  <c r="AP68" i="100" s="1"/>
  <c r="AE68" i="100"/>
  <c r="AF68" i="100"/>
  <c r="AO68" i="100" s="1"/>
  <c r="W69" i="100"/>
  <c r="W67" i="91"/>
  <c r="AE66" i="91"/>
  <c r="AG66" i="91"/>
  <c r="AP66" i="91" s="1"/>
  <c r="AF66" i="91"/>
  <c r="AO66" i="91" s="1"/>
  <c r="Y67" i="45"/>
  <c r="X67" i="45"/>
  <c r="AR66" i="96"/>
  <c r="AH62" i="83"/>
  <c r="AQ62" i="83" s="1"/>
  <c r="Z62" i="35"/>
  <c r="Y72" i="20"/>
  <c r="X72" i="20"/>
  <c r="Z72" i="20" s="1"/>
  <c r="AI67" i="49"/>
  <c r="AN67" i="49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J3" i="32"/>
  <c r="AB4" i="32"/>
  <c r="AH67" i="41"/>
  <c r="AQ67" i="41" s="1"/>
  <c r="AH65" i="87"/>
  <c r="AQ65" i="87" s="1"/>
  <c r="AI66" i="84"/>
  <c r="AN66" i="84"/>
  <c r="Y62" i="98"/>
  <c r="X62" i="98"/>
  <c r="AI66" i="45"/>
  <c r="AN66" i="45"/>
  <c r="Y71" i="92"/>
  <c r="X71" i="92"/>
  <c r="Z71" i="92" s="1"/>
  <c r="AI67" i="51"/>
  <c r="AN67" i="51"/>
  <c r="AR71" i="44"/>
  <c r="AH60" i="85"/>
  <c r="AQ60" i="85" s="1"/>
  <c r="Z62" i="83"/>
  <c r="AI60" i="42"/>
  <c r="AN60" i="42"/>
  <c r="Y68" i="49"/>
  <c r="X68" i="49"/>
  <c r="Z68" i="49" s="1"/>
  <c r="AK66" i="32"/>
  <c r="AT66" i="32" s="1"/>
  <c r="AJ66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K36" i="32"/>
  <c r="AT36" i="32" s="1"/>
  <c r="AJ36" i="32"/>
  <c r="AJ30" i="32"/>
  <c r="AK30" i="32"/>
  <c r="AT30" i="32" s="1"/>
  <c r="AK24" i="32"/>
  <c r="AT24" i="32" s="1"/>
  <c r="AJ24" i="32"/>
  <c r="AJ18" i="32"/>
  <c r="AK18" i="32"/>
  <c r="AT18" i="32" s="1"/>
  <c r="AK12" i="32"/>
  <c r="AT12" i="32" s="1"/>
  <c r="AJ12" i="32"/>
  <c r="AK5" i="32"/>
  <c r="AT5" i="32" s="1"/>
  <c r="Z67" i="41"/>
  <c r="Z65" i="87"/>
  <c r="AH64" i="99"/>
  <c r="AQ64" i="99" s="1"/>
  <c r="Y72" i="104"/>
  <c r="X72" i="104"/>
  <c r="AI60" i="10"/>
  <c r="AN60" i="10"/>
  <c r="AI61" i="98"/>
  <c r="AN61" i="98"/>
  <c r="AF61" i="82"/>
  <c r="AO61" i="82" s="1"/>
  <c r="W62" i="82"/>
  <c r="AG61" i="82"/>
  <c r="AP61" i="82" s="1"/>
  <c r="AE61" i="82"/>
  <c r="AR64" i="87"/>
  <c r="AG64" i="48"/>
  <c r="AP64" i="48" s="1"/>
  <c r="W65" i="48"/>
  <c r="AE64" i="48"/>
  <c r="AF64" i="48"/>
  <c r="AO64" i="48" s="1"/>
  <c r="AG60" i="85"/>
  <c r="AP60" i="85" s="1"/>
  <c r="W61" i="85"/>
  <c r="AE60" i="85"/>
  <c r="AF60" i="85"/>
  <c r="AO60" i="85" s="1"/>
  <c r="X61" i="42"/>
  <c r="Y61" i="42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K8" i="32"/>
  <c r="AT8" i="32" s="1"/>
  <c r="AJ8" i="32"/>
  <c r="Z64" i="99"/>
  <c r="AF60" i="94"/>
  <c r="AO60" i="94" s="1"/>
  <c r="AE60" i="94"/>
  <c r="W61" i="94"/>
  <c r="AG60" i="94"/>
  <c r="AP60" i="94" s="1"/>
  <c r="Y67" i="16"/>
  <c r="X67" i="16"/>
  <c r="Y63" i="90"/>
  <c r="X63" i="90"/>
  <c r="Z63" i="90" s="1"/>
  <c r="AH72" i="44"/>
  <c r="AQ72" i="44" s="1"/>
  <c r="AR63" i="99"/>
  <c r="AR65" i="43"/>
  <c r="AH67" i="96"/>
  <c r="AQ67" i="96" s="1"/>
  <c r="AR61" i="83"/>
  <c r="Z66" i="43"/>
  <c r="AR66" i="103"/>
  <c r="AR58" i="50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X5" i="32"/>
  <c r="S5" i="32" s="1"/>
  <c r="AC5" i="32" s="1"/>
  <c r="AB6" i="32" s="1"/>
  <c r="AH59" i="50"/>
  <c r="AQ59" i="50" s="1"/>
  <c r="Z61" i="10" l="1"/>
  <c r="Z62" i="98"/>
  <c r="AG59" i="50"/>
  <c r="AP59" i="50" s="1"/>
  <c r="Z67" i="95"/>
  <c r="AF67" i="95" s="1"/>
  <c r="AO67" i="95" s="1"/>
  <c r="W68" i="84"/>
  <c r="AG67" i="84"/>
  <c r="AP67" i="84" s="1"/>
  <c r="AF67" i="84"/>
  <c r="AO67" i="84" s="1"/>
  <c r="AE67" i="84"/>
  <c r="AE61" i="10"/>
  <c r="AG61" i="10"/>
  <c r="AP61" i="10" s="1"/>
  <c r="AF61" i="10"/>
  <c r="AO61" i="10" s="1"/>
  <c r="W62" i="10"/>
  <c r="AE63" i="90"/>
  <c r="AF63" i="90"/>
  <c r="AO63" i="90" s="1"/>
  <c r="AG63" i="90"/>
  <c r="AP63" i="90" s="1"/>
  <c r="W64" i="90"/>
  <c r="AE62" i="98"/>
  <c r="W63" i="98"/>
  <c r="AG62" i="98"/>
  <c r="AP62" i="98" s="1"/>
  <c r="AF62" i="98"/>
  <c r="AO62" i="98" s="1"/>
  <c r="AG72" i="20"/>
  <c r="AP72" i="20" s="1"/>
  <c r="W73" i="20"/>
  <c r="AE72" i="20"/>
  <c r="AF72" i="20"/>
  <c r="AO72" i="20" s="1"/>
  <c r="W68" i="95"/>
  <c r="AE67" i="95"/>
  <c r="AJ6" i="32"/>
  <c r="AK6" i="32"/>
  <c r="AT6" i="32" s="1"/>
  <c r="Y61" i="94"/>
  <c r="X61" i="94"/>
  <c r="AL68" i="32"/>
  <c r="AU68" i="32" s="1"/>
  <c r="AS68" i="32"/>
  <c r="AL58" i="32"/>
  <c r="AU58" i="32" s="1"/>
  <c r="AS58" i="32"/>
  <c r="AF64" i="99"/>
  <c r="AO64" i="99" s="1"/>
  <c r="AE64" i="99"/>
  <c r="W65" i="99"/>
  <c r="AG64" i="99"/>
  <c r="AP64" i="99" s="1"/>
  <c r="AS53" i="32"/>
  <c r="AL53" i="32"/>
  <c r="AU53" i="32" s="1"/>
  <c r="AH61" i="42"/>
  <c r="AQ61" i="42" s="1"/>
  <c r="W66" i="87"/>
  <c r="AF65" i="87"/>
  <c r="AO65" i="87" s="1"/>
  <c r="AG65" i="87"/>
  <c r="AP65" i="87" s="1"/>
  <c r="AE65" i="87"/>
  <c r="AS36" i="32"/>
  <c r="AL36" i="32"/>
  <c r="AU36" i="32" s="1"/>
  <c r="AS54" i="32"/>
  <c r="AL54" i="32"/>
  <c r="AU54" i="32" s="1"/>
  <c r="AH68" i="49"/>
  <c r="AQ68" i="49" s="1"/>
  <c r="AR66" i="84"/>
  <c r="AS3" i="32"/>
  <c r="AL3" i="32"/>
  <c r="AU3" i="32" s="1"/>
  <c r="AS25" i="32"/>
  <c r="AL25" i="32"/>
  <c r="AU25" i="32" s="1"/>
  <c r="AS7" i="32"/>
  <c r="AL7" i="32"/>
  <c r="AU7" i="32" s="1"/>
  <c r="AL26" i="32"/>
  <c r="AU26" i="32" s="1"/>
  <c r="AS26" i="32"/>
  <c r="AS44" i="32"/>
  <c r="AL44" i="32"/>
  <c r="AU44" i="32" s="1"/>
  <c r="AS62" i="32"/>
  <c r="AL62" i="32"/>
  <c r="AU62" i="32" s="1"/>
  <c r="AI72" i="13"/>
  <c r="AN72" i="13"/>
  <c r="AI64" i="88"/>
  <c r="AN64" i="88"/>
  <c r="AI70" i="54"/>
  <c r="AN70" i="54"/>
  <c r="AK9" i="32"/>
  <c r="AT9" i="32" s="1"/>
  <c r="AJ9" i="32"/>
  <c r="AR64" i="18"/>
  <c r="AH68" i="51"/>
  <c r="AQ68" i="51" s="1"/>
  <c r="AI67" i="11"/>
  <c r="AN67" i="11"/>
  <c r="Y60" i="50"/>
  <c r="Z60" i="50" s="1"/>
  <c r="X60" i="50"/>
  <c r="AS59" i="32"/>
  <c r="AL59" i="32"/>
  <c r="AU59" i="32" s="1"/>
  <c r="AS13" i="32"/>
  <c r="AL13" i="32"/>
  <c r="AU13" i="32" s="1"/>
  <c r="AS22" i="32"/>
  <c r="AL22" i="32"/>
  <c r="AU22" i="32" s="1"/>
  <c r="AS40" i="32"/>
  <c r="AL40" i="32"/>
  <c r="AU40" i="32" s="1"/>
  <c r="AS23" i="32"/>
  <c r="AL23" i="32"/>
  <c r="AU23" i="32" s="1"/>
  <c r="Y69" i="100"/>
  <c r="Z69" i="100" s="1"/>
  <c r="X69" i="100"/>
  <c r="AG65" i="18"/>
  <c r="AP65" i="18" s="1"/>
  <c r="AE65" i="18"/>
  <c r="W66" i="18"/>
  <c r="AF65" i="18"/>
  <c r="AO65" i="18" s="1"/>
  <c r="AS33" i="32"/>
  <c r="AL33" i="32"/>
  <c r="AU33" i="32" s="1"/>
  <c r="AF68" i="51"/>
  <c r="AO68" i="51" s="1"/>
  <c r="W69" i="51"/>
  <c r="AG68" i="51"/>
  <c r="AP68" i="51" s="1"/>
  <c r="AE68" i="51"/>
  <c r="Y68" i="96"/>
  <c r="Z68" i="96" s="1"/>
  <c r="X68" i="96"/>
  <c r="AS28" i="32"/>
  <c r="AL28" i="32"/>
  <c r="AU28" i="32" s="1"/>
  <c r="AE66" i="43"/>
  <c r="AG66" i="43"/>
  <c r="AP66" i="43" s="1"/>
  <c r="AF66" i="43"/>
  <c r="AO66" i="43" s="1"/>
  <c r="W67" i="43"/>
  <c r="AI64" i="48"/>
  <c r="AN64" i="48"/>
  <c r="AI61" i="82"/>
  <c r="AR61" i="82" s="1"/>
  <c r="AN61" i="82"/>
  <c r="AJ5" i="32"/>
  <c r="AS24" i="32"/>
  <c r="AL24" i="32"/>
  <c r="AU24" i="32" s="1"/>
  <c r="AR67" i="51"/>
  <c r="AH62" i="98"/>
  <c r="AQ62" i="98" s="1"/>
  <c r="AS67" i="32"/>
  <c r="AL67" i="32"/>
  <c r="AU67" i="32" s="1"/>
  <c r="W63" i="35"/>
  <c r="AE62" i="35"/>
  <c r="AG62" i="35"/>
  <c r="AP62" i="35" s="1"/>
  <c r="AF62" i="35"/>
  <c r="AO62" i="35" s="1"/>
  <c r="AS14" i="32"/>
  <c r="AL14" i="32"/>
  <c r="AU14" i="32" s="1"/>
  <c r="AS32" i="32"/>
  <c r="AL32" i="32"/>
  <c r="AU32" i="32" s="1"/>
  <c r="AH67" i="95"/>
  <c r="AQ67" i="95" s="1"/>
  <c r="AH65" i="18"/>
  <c r="AQ65" i="18" s="1"/>
  <c r="Y68" i="103"/>
  <c r="Z68" i="103" s="1"/>
  <c r="X68" i="103"/>
  <c r="AS15" i="32"/>
  <c r="AL15" i="32"/>
  <c r="AU15" i="32" s="1"/>
  <c r="AS51" i="32"/>
  <c r="AL51" i="32"/>
  <c r="AU51" i="32" s="1"/>
  <c r="Y63" i="102"/>
  <c r="X63" i="102"/>
  <c r="Y73" i="44"/>
  <c r="X73" i="44"/>
  <c r="AS10" i="32"/>
  <c r="AL10" i="32"/>
  <c r="AU10" i="32" s="1"/>
  <c r="AS11" i="32"/>
  <c r="AL11" i="32"/>
  <c r="AU11" i="32" s="1"/>
  <c r="AS29" i="32"/>
  <c r="AL29" i="32"/>
  <c r="AU29" i="32" s="1"/>
  <c r="AI60" i="85"/>
  <c r="AN60" i="85"/>
  <c r="Y65" i="48"/>
  <c r="Z65" i="48" s="1"/>
  <c r="X65" i="48"/>
  <c r="AR60" i="10"/>
  <c r="AS42" i="32"/>
  <c r="AL42" i="32"/>
  <c r="AU42" i="32" s="1"/>
  <c r="AS60" i="32"/>
  <c r="AL60" i="32"/>
  <c r="AU60" i="32" s="1"/>
  <c r="AH71" i="92"/>
  <c r="AQ71" i="92" s="1"/>
  <c r="AS19" i="32"/>
  <c r="AL19" i="32"/>
  <c r="AU19" i="32" s="1"/>
  <c r="AS55" i="32"/>
  <c r="AL55" i="32"/>
  <c r="AU55" i="32" s="1"/>
  <c r="AI68" i="100"/>
  <c r="AN68" i="100"/>
  <c r="AR66" i="16"/>
  <c r="AS50" i="32"/>
  <c r="AL50" i="32"/>
  <c r="AU50" i="32" s="1"/>
  <c r="AS65" i="32"/>
  <c r="AL65" i="32"/>
  <c r="AU65" i="32" s="1"/>
  <c r="AR70" i="92"/>
  <c r="Y71" i="54"/>
  <c r="X71" i="54"/>
  <c r="AR62" i="90"/>
  <c r="AS21" i="32"/>
  <c r="AL21" i="32"/>
  <c r="AU21" i="32" s="1"/>
  <c r="AS57" i="32"/>
  <c r="AL57" i="32"/>
  <c r="AU57" i="32" s="1"/>
  <c r="AH64" i="55"/>
  <c r="AQ64" i="55" s="1"/>
  <c r="AI72" i="44"/>
  <c r="AO72" i="44"/>
  <c r="AS49" i="32"/>
  <c r="AL49" i="32"/>
  <c r="AU49" i="32" s="1"/>
  <c r="AS46" i="32"/>
  <c r="AL46" i="32"/>
  <c r="AU46" i="32" s="1"/>
  <c r="AS52" i="32"/>
  <c r="AL52" i="32"/>
  <c r="AU52" i="32" s="1"/>
  <c r="AH67" i="16"/>
  <c r="AQ67" i="16" s="1"/>
  <c r="AI60" i="94"/>
  <c r="AN60" i="94"/>
  <c r="AS47" i="32"/>
  <c r="AL47" i="32"/>
  <c r="AU47" i="32" s="1"/>
  <c r="Y61" i="85"/>
  <c r="X61" i="85"/>
  <c r="Y62" i="82"/>
  <c r="X62" i="82"/>
  <c r="Z62" i="82" s="1"/>
  <c r="AH72" i="104"/>
  <c r="AQ72" i="104" s="1"/>
  <c r="AS12" i="32"/>
  <c r="AL12" i="32"/>
  <c r="AU12" i="32" s="1"/>
  <c r="AS66" i="32"/>
  <c r="AL66" i="32"/>
  <c r="AU66" i="32" s="1"/>
  <c r="AR60" i="42"/>
  <c r="AE71" i="92"/>
  <c r="W72" i="92"/>
  <c r="AG71" i="92"/>
  <c r="AP71" i="92" s="1"/>
  <c r="AF71" i="92"/>
  <c r="AO71" i="92" s="1"/>
  <c r="AS37" i="32"/>
  <c r="AL37" i="32"/>
  <c r="AU37" i="32" s="1"/>
  <c r="AR67" i="49"/>
  <c r="AH67" i="45"/>
  <c r="AQ67" i="45" s="1"/>
  <c r="AI66" i="91"/>
  <c r="AN66" i="91"/>
  <c r="AS38" i="32"/>
  <c r="AL38" i="32"/>
  <c r="AU38" i="32" s="1"/>
  <c r="AS56" i="32"/>
  <c r="AL56" i="32"/>
  <c r="AU56" i="32" s="1"/>
  <c r="AI67" i="103"/>
  <c r="AN67" i="103"/>
  <c r="AS39" i="32"/>
  <c r="AL39" i="32"/>
  <c r="AU39" i="32" s="1"/>
  <c r="AR66" i="95"/>
  <c r="AR69" i="32"/>
  <c r="AR71" i="32" s="1"/>
  <c r="AL69" i="32"/>
  <c r="AU69" i="32" s="1"/>
  <c r="Z64" i="55"/>
  <c r="AI67" i="96"/>
  <c r="AP67" i="96"/>
  <c r="AH63" i="90"/>
  <c r="AQ63" i="90" s="1"/>
  <c r="AS8" i="32"/>
  <c r="AL8" i="32"/>
  <c r="AU8" i="32" s="1"/>
  <c r="AS41" i="32"/>
  <c r="AL41" i="32"/>
  <c r="AU41" i="32" s="1"/>
  <c r="AR61" i="98"/>
  <c r="AE67" i="41"/>
  <c r="W68" i="41"/>
  <c r="AF67" i="41"/>
  <c r="AO67" i="41" s="1"/>
  <c r="AG67" i="41"/>
  <c r="AP67" i="41" s="1"/>
  <c r="AS18" i="32"/>
  <c r="AL18" i="32"/>
  <c r="AU18" i="32" s="1"/>
  <c r="AE68" i="49"/>
  <c r="AF68" i="49"/>
  <c r="AO68" i="49" s="1"/>
  <c r="AG68" i="49"/>
  <c r="AP68" i="49" s="1"/>
  <c r="W69" i="49"/>
  <c r="AR66" i="45"/>
  <c r="AS31" i="32"/>
  <c r="AL31" i="32"/>
  <c r="AU31" i="32" s="1"/>
  <c r="AI62" i="102"/>
  <c r="AN62" i="102"/>
  <c r="AS64" i="32"/>
  <c r="AL64" i="32"/>
  <c r="AU64" i="32" s="1"/>
  <c r="AS16" i="32"/>
  <c r="AL16" i="32"/>
  <c r="AU16" i="32" s="1"/>
  <c r="AS34" i="32"/>
  <c r="AL34" i="32"/>
  <c r="AU34" i="32" s="1"/>
  <c r="Z67" i="16"/>
  <c r="AS17" i="32"/>
  <c r="AL17" i="32"/>
  <c r="AU17" i="32" s="1"/>
  <c r="AS35" i="32"/>
  <c r="AL35" i="32"/>
  <c r="AU35" i="32" s="1"/>
  <c r="Z61" i="42"/>
  <c r="Z72" i="104"/>
  <c r="AS30" i="32"/>
  <c r="AL30" i="32"/>
  <c r="AU30" i="32" s="1"/>
  <c r="AS48" i="32"/>
  <c r="AL48" i="32"/>
  <c r="AU48" i="32" s="1"/>
  <c r="AF62" i="83"/>
  <c r="AO62" i="83" s="1"/>
  <c r="AG62" i="83"/>
  <c r="AP62" i="83" s="1"/>
  <c r="W63" i="83"/>
  <c r="AE62" i="83"/>
  <c r="AJ4" i="32"/>
  <c r="AK4" i="32"/>
  <c r="AT4" i="32" s="1"/>
  <c r="AT71" i="32" s="1"/>
  <c r="AS43" i="32"/>
  <c r="AL43" i="32"/>
  <c r="AU43" i="32" s="1"/>
  <c r="AS61" i="32"/>
  <c r="AL61" i="32"/>
  <c r="AU61" i="32" s="1"/>
  <c r="AH72" i="20"/>
  <c r="AQ72" i="20" s="1"/>
  <c r="Z67" i="45"/>
  <c r="Y67" i="91"/>
  <c r="Z67" i="91" s="1"/>
  <c r="X67" i="91"/>
  <c r="AH67" i="84"/>
  <c r="AQ67" i="84" s="1"/>
  <c r="AS20" i="32"/>
  <c r="AL20" i="32"/>
  <c r="AU20" i="32" s="1"/>
  <c r="AR71" i="20"/>
  <c r="Y73" i="13"/>
  <c r="X73" i="13"/>
  <c r="Z73" i="13" s="1"/>
  <c r="Y65" i="88"/>
  <c r="X65" i="88"/>
  <c r="Z65" i="88" s="1"/>
  <c r="AR63" i="55"/>
  <c r="AH61" i="10"/>
  <c r="AQ61" i="10" s="1"/>
  <c r="AR71" i="104"/>
  <c r="AL27" i="32"/>
  <c r="AU27" i="32" s="1"/>
  <c r="AS27" i="32"/>
  <c r="AS45" i="32"/>
  <c r="AL45" i="32"/>
  <c r="AU45" i="32" s="1"/>
  <c r="AS63" i="32"/>
  <c r="AL63" i="32"/>
  <c r="AU63" i="32" s="1"/>
  <c r="Y68" i="11"/>
  <c r="X68" i="11"/>
  <c r="Z68" i="11" s="1"/>
  <c r="AI59" i="50"/>
  <c r="AN59" i="50"/>
  <c r="Z61" i="85" l="1"/>
  <c r="Z71" i="54"/>
  <c r="AG71" i="54" s="1"/>
  <c r="AP71" i="54" s="1"/>
  <c r="AG67" i="95"/>
  <c r="AP67" i="95" s="1"/>
  <c r="AE71" i="54"/>
  <c r="AF71" i="54"/>
  <c r="AO71" i="54" s="1"/>
  <c r="W72" i="54"/>
  <c r="AF69" i="100"/>
  <c r="AO69" i="100" s="1"/>
  <c r="AE69" i="100"/>
  <c r="W70" i="100"/>
  <c r="AG69" i="100"/>
  <c r="AP69" i="100" s="1"/>
  <c r="AE65" i="48"/>
  <c r="AF65" i="48"/>
  <c r="AO65" i="48" s="1"/>
  <c r="AG65" i="48"/>
  <c r="AP65" i="48" s="1"/>
  <c r="W66" i="48"/>
  <c r="AF68" i="103"/>
  <c r="AO68" i="103" s="1"/>
  <c r="W69" i="103"/>
  <c r="AE68" i="103"/>
  <c r="AG68" i="103"/>
  <c r="AP68" i="103" s="1"/>
  <c r="AF68" i="96"/>
  <c r="AO68" i="96" s="1"/>
  <c r="AE68" i="96"/>
  <c r="W69" i="96"/>
  <c r="AG68" i="96"/>
  <c r="AP68" i="96" s="1"/>
  <c r="AF61" i="85"/>
  <c r="AO61" i="85" s="1"/>
  <c r="AE61" i="85"/>
  <c r="W62" i="85"/>
  <c r="AG61" i="85"/>
  <c r="AP61" i="85" s="1"/>
  <c r="AE67" i="91"/>
  <c r="AG67" i="91"/>
  <c r="AP67" i="91" s="1"/>
  <c r="AF67" i="91"/>
  <c r="AO67" i="91" s="1"/>
  <c r="W68" i="91"/>
  <c r="AR59" i="50"/>
  <c r="AH68" i="11"/>
  <c r="AQ68" i="11" s="1"/>
  <c r="AH65" i="88"/>
  <c r="AQ65" i="88" s="1"/>
  <c r="AE67" i="45"/>
  <c r="W68" i="45"/>
  <c r="AG67" i="45"/>
  <c r="AP67" i="45" s="1"/>
  <c r="AF67" i="45"/>
  <c r="AO67" i="45" s="1"/>
  <c r="AH61" i="85"/>
  <c r="AQ61" i="85" s="1"/>
  <c r="AR60" i="94"/>
  <c r="AI65" i="18"/>
  <c r="AN65" i="18"/>
  <c r="AR70" i="54"/>
  <c r="Y65" i="99"/>
  <c r="X65" i="99"/>
  <c r="AI61" i="10"/>
  <c r="AN61" i="10"/>
  <c r="W74" i="13"/>
  <c r="AG73" i="13"/>
  <c r="AP73" i="13" s="1"/>
  <c r="AF73" i="13"/>
  <c r="AO73" i="13" s="1"/>
  <c r="AE73" i="13"/>
  <c r="AG65" i="88"/>
  <c r="AP65" i="88" s="1"/>
  <c r="AF65" i="88"/>
  <c r="AO65" i="88" s="1"/>
  <c r="AE65" i="88"/>
  <c r="W66" i="88"/>
  <c r="AI62" i="83"/>
  <c r="AN62" i="83"/>
  <c r="AR67" i="103"/>
  <c r="AR66" i="91"/>
  <c r="AR72" i="44"/>
  <c r="AH71" i="54"/>
  <c r="AQ71" i="54" s="1"/>
  <c r="AR68" i="100"/>
  <c r="AH63" i="102"/>
  <c r="AQ63" i="102" s="1"/>
  <c r="AR67" i="11"/>
  <c r="AI64" i="99"/>
  <c r="AN64" i="99"/>
  <c r="AH61" i="94"/>
  <c r="AQ61" i="94" s="1"/>
  <c r="AI67" i="95"/>
  <c r="AN67" i="95"/>
  <c r="AI72" i="20"/>
  <c r="AN72" i="20"/>
  <c r="Y63" i="98"/>
  <c r="X63" i="98"/>
  <c r="AI63" i="90"/>
  <c r="AN63" i="90"/>
  <c r="W69" i="11"/>
  <c r="AG68" i="11"/>
  <c r="AP68" i="11" s="1"/>
  <c r="AF68" i="11"/>
  <c r="AO68" i="11" s="1"/>
  <c r="AE68" i="11"/>
  <c r="Y63" i="83"/>
  <c r="X63" i="83"/>
  <c r="AI68" i="49"/>
  <c r="AN68" i="49"/>
  <c r="Y68" i="41"/>
  <c r="X68" i="41"/>
  <c r="Y72" i="92"/>
  <c r="X72" i="92"/>
  <c r="Z72" i="92" s="1"/>
  <c r="Z63" i="102"/>
  <c r="AH68" i="103"/>
  <c r="AQ68" i="103" s="1"/>
  <c r="AI66" i="43"/>
  <c r="AN66" i="43"/>
  <c r="AH69" i="100"/>
  <c r="AQ69" i="100" s="1"/>
  <c r="AR64" i="88"/>
  <c r="Y66" i="87"/>
  <c r="Z66" i="87" s="1"/>
  <c r="X66" i="87"/>
  <c r="Z61" i="94"/>
  <c r="Y68" i="95"/>
  <c r="X68" i="95"/>
  <c r="Y73" i="20"/>
  <c r="Z73" i="20" s="1"/>
  <c r="X73" i="20"/>
  <c r="AI62" i="98"/>
  <c r="AR62" i="98" s="1"/>
  <c r="AN62" i="98"/>
  <c r="AI67" i="84"/>
  <c r="AN67" i="84"/>
  <c r="AH73" i="13"/>
  <c r="AQ73" i="13" s="1"/>
  <c r="AH67" i="91"/>
  <c r="AQ67" i="91" s="1"/>
  <c r="W73" i="104"/>
  <c r="AG72" i="104"/>
  <c r="AP72" i="104" s="1"/>
  <c r="AF72" i="104"/>
  <c r="AO72" i="104" s="1"/>
  <c r="AE72" i="104"/>
  <c r="AE67" i="16"/>
  <c r="W68" i="16"/>
  <c r="AF67" i="16"/>
  <c r="AO67" i="16" s="1"/>
  <c r="AG67" i="16"/>
  <c r="AP67" i="16" s="1"/>
  <c r="AI67" i="41"/>
  <c r="AN67" i="41"/>
  <c r="AI71" i="92"/>
  <c r="AN71" i="92"/>
  <c r="AH62" i="82"/>
  <c r="AQ62" i="82" s="1"/>
  <c r="AR60" i="85"/>
  <c r="AR64" i="48"/>
  <c r="AI68" i="51"/>
  <c r="AN68" i="51"/>
  <c r="AH60" i="50"/>
  <c r="AQ60" i="50" s="1"/>
  <c r="AS9" i="32"/>
  <c r="AL9" i="32"/>
  <c r="AU9" i="32" s="1"/>
  <c r="Y62" i="10"/>
  <c r="X62" i="10"/>
  <c r="Z62" i="10" s="1"/>
  <c r="AR67" i="96"/>
  <c r="AF62" i="82"/>
  <c r="AO62" i="82" s="1"/>
  <c r="W63" i="82"/>
  <c r="AE62" i="82"/>
  <c r="AG62" i="82"/>
  <c r="AP62" i="82" s="1"/>
  <c r="AH73" i="44"/>
  <c r="AQ73" i="44" s="1"/>
  <c r="AI62" i="35"/>
  <c r="AN62" i="35"/>
  <c r="AE60" i="50"/>
  <c r="W61" i="50"/>
  <c r="AG60" i="50"/>
  <c r="AP60" i="50" s="1"/>
  <c r="AF60" i="50"/>
  <c r="AO60" i="50" s="1"/>
  <c r="AR72" i="13"/>
  <c r="Y64" i="90"/>
  <c r="X64" i="90"/>
  <c r="Z64" i="90" s="1"/>
  <c r="W62" i="42"/>
  <c r="AF61" i="42"/>
  <c r="AO61" i="42" s="1"/>
  <c r="AE61" i="42"/>
  <c r="AG61" i="42"/>
  <c r="AP61" i="42" s="1"/>
  <c r="AL4" i="32"/>
  <c r="AU4" i="32" s="1"/>
  <c r="AS4" i="32"/>
  <c r="AR62" i="102"/>
  <c r="Y69" i="49"/>
  <c r="Z69" i="49"/>
  <c r="X69" i="49"/>
  <c r="W65" i="55"/>
  <c r="AG64" i="55"/>
  <c r="AP64" i="55" s="1"/>
  <c r="AE64" i="55"/>
  <c r="AF64" i="55"/>
  <c r="AO64" i="55" s="1"/>
  <c r="AH65" i="48"/>
  <c r="AQ65" i="48" s="1"/>
  <c r="Z73" i="44"/>
  <c r="Y63" i="35"/>
  <c r="X63" i="35"/>
  <c r="AS5" i="32"/>
  <c r="AL5" i="32"/>
  <c r="AU5" i="32" s="1"/>
  <c r="Y67" i="43"/>
  <c r="X67" i="43"/>
  <c r="AH68" i="96"/>
  <c r="AQ68" i="96" s="1"/>
  <c r="Y69" i="51"/>
  <c r="X69" i="51"/>
  <c r="Z69" i="51" s="1"/>
  <c r="Y66" i="18"/>
  <c r="Z66" i="18"/>
  <c r="X66" i="18"/>
  <c r="AI65" i="87"/>
  <c r="AN65" i="87"/>
  <c r="AS6" i="32"/>
  <c r="AL6" i="32"/>
  <c r="AU6" i="32" s="1"/>
  <c r="Y68" i="84"/>
  <c r="X68" i="84"/>
  <c r="AF73" i="20" l="1"/>
  <c r="AO73" i="20" s="1"/>
  <c r="W74" i="20"/>
  <c r="AE73" i="20"/>
  <c r="AG73" i="20"/>
  <c r="AP73" i="20" s="1"/>
  <c r="AF69" i="51"/>
  <c r="AO69" i="51" s="1"/>
  <c r="AG69" i="51"/>
  <c r="AP69" i="51" s="1"/>
  <c r="W70" i="51"/>
  <c r="AE69" i="51"/>
  <c r="AI62" i="82"/>
  <c r="AN62" i="82"/>
  <c r="AF62" i="10"/>
  <c r="AO62" i="10" s="1"/>
  <c r="AG62" i="10"/>
  <c r="AP62" i="10" s="1"/>
  <c r="AE62" i="10"/>
  <c r="W63" i="10"/>
  <c r="AI72" i="104"/>
  <c r="AN72" i="104"/>
  <c r="AH66" i="87"/>
  <c r="AQ66" i="87" s="1"/>
  <c r="AH72" i="92"/>
  <c r="AQ72" i="92" s="1"/>
  <c r="AI68" i="11"/>
  <c r="AN68" i="11"/>
  <c r="AH63" i="98"/>
  <c r="AQ63" i="98" s="1"/>
  <c r="AR67" i="95"/>
  <c r="AI73" i="13"/>
  <c r="AN73" i="13"/>
  <c r="AH65" i="99"/>
  <c r="AQ65" i="99" s="1"/>
  <c r="AR65" i="18"/>
  <c r="AI67" i="45"/>
  <c r="AN67" i="45"/>
  <c r="AI68" i="103"/>
  <c r="AN68" i="103"/>
  <c r="Y61" i="50"/>
  <c r="X61" i="50"/>
  <c r="Y63" i="82"/>
  <c r="X63" i="82"/>
  <c r="W67" i="87"/>
  <c r="AG66" i="87"/>
  <c r="AP66" i="87" s="1"/>
  <c r="AF66" i="87"/>
  <c r="AO66" i="87" s="1"/>
  <c r="AE66" i="87"/>
  <c r="AF72" i="92"/>
  <c r="AO72" i="92" s="1"/>
  <c r="W73" i="92"/>
  <c r="AE72" i="92"/>
  <c r="AG72" i="92"/>
  <c r="AP72" i="92" s="1"/>
  <c r="AR68" i="49"/>
  <c r="Z63" i="98"/>
  <c r="AR64" i="99"/>
  <c r="Y66" i="88"/>
  <c r="X66" i="88"/>
  <c r="Z65" i="99"/>
  <c r="Y69" i="96"/>
  <c r="X69" i="96"/>
  <c r="Z69" i="96" s="1"/>
  <c r="Y69" i="103"/>
  <c r="X69" i="103"/>
  <c r="AI65" i="48"/>
  <c r="AN65" i="48"/>
  <c r="AF69" i="49"/>
  <c r="AO69" i="49" s="1"/>
  <c r="AE69" i="49"/>
  <c r="W70" i="49"/>
  <c r="AG69" i="49"/>
  <c r="AP69" i="49" s="1"/>
  <c r="AI64" i="55"/>
  <c r="AN64" i="55"/>
  <c r="AI61" i="42"/>
  <c r="AN61" i="42"/>
  <c r="AI60" i="50"/>
  <c r="AN60" i="50"/>
  <c r="AR67" i="84"/>
  <c r="AH68" i="95"/>
  <c r="AQ68" i="95" s="1"/>
  <c r="AH63" i="83"/>
  <c r="AQ63" i="83" s="1"/>
  <c r="AI65" i="88"/>
  <c r="AN65" i="88"/>
  <c r="Y68" i="91"/>
  <c r="X68" i="91"/>
  <c r="Y62" i="85"/>
  <c r="X62" i="85"/>
  <c r="AI68" i="96"/>
  <c r="AN68" i="96"/>
  <c r="AH63" i="35"/>
  <c r="AQ63" i="35" s="1"/>
  <c r="AR71" i="92"/>
  <c r="Y68" i="16"/>
  <c r="Z68" i="16" s="1"/>
  <c r="X68" i="16"/>
  <c r="Y73" i="104"/>
  <c r="X73" i="104"/>
  <c r="Z68" i="95"/>
  <c r="AH68" i="41"/>
  <c r="AQ68" i="41" s="1"/>
  <c r="Z63" i="83"/>
  <c r="Y69" i="11"/>
  <c r="X69" i="11"/>
  <c r="Y74" i="13"/>
  <c r="X74" i="13"/>
  <c r="Z74" i="13" s="1"/>
  <c r="AI61" i="85"/>
  <c r="AN61" i="85"/>
  <c r="Y72" i="54"/>
  <c r="X72" i="54"/>
  <c r="W67" i="18"/>
  <c r="AE66" i="18"/>
  <c r="AG66" i="18"/>
  <c r="AP66" i="18" s="1"/>
  <c r="AF66" i="18"/>
  <c r="AO66" i="18" s="1"/>
  <c r="AG64" i="90"/>
  <c r="AP64" i="90" s="1"/>
  <c r="AF64" i="90"/>
  <c r="AO64" i="90" s="1"/>
  <c r="AE64" i="90"/>
  <c r="W65" i="90"/>
  <c r="AR65" i="87"/>
  <c r="Y65" i="55"/>
  <c r="X65" i="55"/>
  <c r="AS71" i="32"/>
  <c r="Y62" i="42"/>
  <c r="Z62" i="42"/>
  <c r="X62" i="42"/>
  <c r="AR62" i="35"/>
  <c r="AR68" i="51"/>
  <c r="AI67" i="16"/>
  <c r="AN67" i="16"/>
  <c r="Z68" i="41"/>
  <c r="AR72" i="20"/>
  <c r="Y66" i="48"/>
  <c r="X66" i="48"/>
  <c r="Z66" i="48" s="1"/>
  <c r="Y70" i="100"/>
  <c r="X70" i="100"/>
  <c r="Z70" i="100" s="1"/>
  <c r="AE73" i="44"/>
  <c r="AG73" i="44"/>
  <c r="AP73" i="44" s="1"/>
  <c r="AF73" i="44"/>
  <c r="AO73" i="44" s="1"/>
  <c r="W74" i="44"/>
  <c r="AH69" i="51"/>
  <c r="AQ69" i="51" s="1"/>
  <c r="AH68" i="84"/>
  <c r="AQ68" i="84" s="1"/>
  <c r="AH67" i="43"/>
  <c r="AQ67" i="43" s="1"/>
  <c r="Z63" i="35"/>
  <c r="Z68" i="84"/>
  <c r="AH66" i="18"/>
  <c r="AQ66" i="18" s="1"/>
  <c r="Z67" i="43"/>
  <c r="AH69" i="49"/>
  <c r="AQ69" i="49" s="1"/>
  <c r="AU71" i="32"/>
  <c r="C11" i="32" s="1"/>
  <c r="AH64" i="90"/>
  <c r="AQ64" i="90" s="1"/>
  <c r="AH62" i="10"/>
  <c r="AQ62" i="10" s="1"/>
  <c r="AR67" i="41"/>
  <c r="AH73" i="20"/>
  <c r="AQ73" i="20" s="1"/>
  <c r="W62" i="94"/>
  <c r="AG61" i="94"/>
  <c r="AP61" i="94" s="1"/>
  <c r="AF61" i="94"/>
  <c r="AO61" i="94" s="1"/>
  <c r="AE61" i="94"/>
  <c r="AR66" i="43"/>
  <c r="W64" i="102"/>
  <c r="AE63" i="102"/>
  <c r="AF63" i="102"/>
  <c r="AO63" i="102" s="1"/>
  <c r="AG63" i="102"/>
  <c r="AP63" i="102" s="1"/>
  <c r="AR63" i="90"/>
  <c r="AR62" i="83"/>
  <c r="AR61" i="10"/>
  <c r="Y68" i="45"/>
  <c r="X68" i="45"/>
  <c r="AI67" i="91"/>
  <c r="AR67" i="91" s="1"/>
  <c r="AN67" i="91"/>
  <c r="AI69" i="100"/>
  <c r="AN69" i="100"/>
  <c r="AI71" i="54"/>
  <c r="AN71" i="54"/>
  <c r="Z66" i="88" l="1"/>
  <c r="Z65" i="55"/>
  <c r="Z69" i="11"/>
  <c r="AF69" i="11" s="1"/>
  <c r="AO69" i="11" s="1"/>
  <c r="Z62" i="85"/>
  <c r="AE62" i="85" s="1"/>
  <c r="AE70" i="100"/>
  <c r="AG70" i="100"/>
  <c r="AP70" i="100" s="1"/>
  <c r="W71" i="100"/>
  <c r="AF70" i="100"/>
  <c r="AO70" i="100" s="1"/>
  <c r="W67" i="88"/>
  <c r="AG66" i="88"/>
  <c r="AP66" i="88" s="1"/>
  <c r="AF66" i="88"/>
  <c r="AO66" i="88" s="1"/>
  <c r="AE66" i="88"/>
  <c r="W66" i="55"/>
  <c r="AE65" i="55"/>
  <c r="AG65" i="55"/>
  <c r="AP65" i="55" s="1"/>
  <c r="AF65" i="55"/>
  <c r="AO65" i="55" s="1"/>
  <c r="AE69" i="11"/>
  <c r="W70" i="11"/>
  <c r="AE68" i="16"/>
  <c r="AG68" i="16"/>
  <c r="AP68" i="16" s="1"/>
  <c r="W69" i="16"/>
  <c r="AF68" i="16"/>
  <c r="AO68" i="16" s="1"/>
  <c r="AG62" i="85"/>
  <c r="AP62" i="85" s="1"/>
  <c r="AF62" i="85"/>
  <c r="AO62" i="85" s="1"/>
  <c r="AR69" i="100"/>
  <c r="AH68" i="45"/>
  <c r="AQ68" i="45" s="1"/>
  <c r="AI63" i="102"/>
  <c r="AN63" i="102"/>
  <c r="AR71" i="54"/>
  <c r="Z68" i="45"/>
  <c r="Y64" i="102"/>
  <c r="X64" i="102"/>
  <c r="AH65" i="55"/>
  <c r="AQ65" i="55" s="1"/>
  <c r="Y65" i="90"/>
  <c r="X65" i="90"/>
  <c r="AH68" i="16"/>
  <c r="AQ68" i="16" s="1"/>
  <c r="AH62" i="85"/>
  <c r="AQ62" i="85" s="1"/>
  <c r="AH69" i="96"/>
  <c r="AQ69" i="96" s="1"/>
  <c r="AI66" i="87"/>
  <c r="AN66" i="87"/>
  <c r="AR67" i="45"/>
  <c r="AR68" i="11"/>
  <c r="AR72" i="104"/>
  <c r="Y62" i="94"/>
  <c r="X62" i="94"/>
  <c r="Z62" i="94" s="1"/>
  <c r="AE67" i="43"/>
  <c r="AF67" i="43"/>
  <c r="AO67" i="43" s="1"/>
  <c r="AG67" i="43"/>
  <c r="AP67" i="43" s="1"/>
  <c r="W68" i="43"/>
  <c r="W69" i="84"/>
  <c r="AE68" i="84"/>
  <c r="AF68" i="84"/>
  <c r="AO68" i="84" s="1"/>
  <c r="AG68" i="84"/>
  <c r="AP68" i="84" s="1"/>
  <c r="Y74" i="44"/>
  <c r="X74" i="44"/>
  <c r="AF68" i="41"/>
  <c r="AO68" i="41" s="1"/>
  <c r="AE68" i="41"/>
  <c r="AG68" i="41"/>
  <c r="AP68" i="41" s="1"/>
  <c r="W69" i="41"/>
  <c r="AI64" i="90"/>
  <c r="AN64" i="90"/>
  <c r="AI66" i="18"/>
  <c r="AN66" i="18"/>
  <c r="AR61" i="85"/>
  <c r="AR65" i="88"/>
  <c r="AR64" i="55"/>
  <c r="AE69" i="96"/>
  <c r="AG69" i="96"/>
  <c r="AP69" i="96" s="1"/>
  <c r="AF69" i="96"/>
  <c r="AO69" i="96" s="1"/>
  <c r="W70" i="96"/>
  <c r="Z61" i="50"/>
  <c r="AH61" i="50"/>
  <c r="AQ61" i="50" s="1"/>
  <c r="AR62" i="82"/>
  <c r="AF63" i="35"/>
  <c r="AO63" i="35" s="1"/>
  <c r="W64" i="35"/>
  <c r="AG63" i="35"/>
  <c r="AP63" i="35" s="1"/>
  <c r="AE63" i="35"/>
  <c r="AH66" i="48"/>
  <c r="AQ66" i="48" s="1"/>
  <c r="AH62" i="42"/>
  <c r="AQ62" i="42" s="1"/>
  <c r="Y67" i="18"/>
  <c r="X67" i="18"/>
  <c r="AH74" i="13"/>
  <c r="AQ74" i="13" s="1"/>
  <c r="AE63" i="83"/>
  <c r="AG63" i="83"/>
  <c r="AP63" i="83" s="1"/>
  <c r="AF63" i="83"/>
  <c r="AO63" i="83" s="1"/>
  <c r="W64" i="83"/>
  <c r="W69" i="95"/>
  <c r="AF68" i="95"/>
  <c r="AO68" i="95" s="1"/>
  <c r="AG68" i="95"/>
  <c r="AP68" i="95" s="1"/>
  <c r="AE68" i="95"/>
  <c r="AR65" i="48"/>
  <c r="AI72" i="92"/>
  <c r="AN72" i="92"/>
  <c r="X63" i="10"/>
  <c r="Z63" i="10" s="1"/>
  <c r="Y63" i="10"/>
  <c r="AF66" i="48"/>
  <c r="AO66" i="48" s="1"/>
  <c r="W67" i="48"/>
  <c r="AE66" i="48"/>
  <c r="AN66" i="48" s="1"/>
  <c r="AG66" i="48"/>
  <c r="AR67" i="16"/>
  <c r="AG62" i="42"/>
  <c r="AP62" i="42" s="1"/>
  <c r="W63" i="42"/>
  <c r="AE62" i="42"/>
  <c r="AF62" i="42"/>
  <c r="AO62" i="42" s="1"/>
  <c r="AH72" i="54"/>
  <c r="AQ72" i="54" s="1"/>
  <c r="W75" i="13"/>
  <c r="AF74" i="13"/>
  <c r="AO74" i="13" s="1"/>
  <c r="AE74" i="13"/>
  <c r="AG74" i="13"/>
  <c r="AP74" i="13" s="1"/>
  <c r="AH73" i="104"/>
  <c r="AQ73" i="104" s="1"/>
  <c r="AH68" i="91"/>
  <c r="AQ68" i="91" s="1"/>
  <c r="AR60" i="50"/>
  <c r="AH69" i="103"/>
  <c r="AQ69" i="103" s="1"/>
  <c r="W66" i="99"/>
  <c r="AE65" i="99"/>
  <c r="AG65" i="99"/>
  <c r="AP65" i="99" s="1"/>
  <c r="AF65" i="99"/>
  <c r="AO65" i="99" s="1"/>
  <c r="W64" i="98"/>
  <c r="AF63" i="98"/>
  <c r="AO63" i="98" s="1"/>
  <c r="AG63" i="98"/>
  <c r="AP63" i="98" s="1"/>
  <c r="AE63" i="98"/>
  <c r="Y73" i="92"/>
  <c r="X73" i="92"/>
  <c r="Z73" i="92" s="1"/>
  <c r="Y67" i="87"/>
  <c r="X67" i="87"/>
  <c r="Z67" i="87" s="1"/>
  <c r="AR73" i="13"/>
  <c r="AI62" i="10"/>
  <c r="AN62" i="10"/>
  <c r="AI69" i="51"/>
  <c r="AN69" i="51"/>
  <c r="AI73" i="20"/>
  <c r="AN73" i="20"/>
  <c r="AI61" i="94"/>
  <c r="AN61" i="94"/>
  <c r="AI73" i="44"/>
  <c r="AN73" i="44"/>
  <c r="Z72" i="54"/>
  <c r="Z73" i="104"/>
  <c r="Z68" i="91"/>
  <c r="Y70" i="49"/>
  <c r="X70" i="49"/>
  <c r="Z70" i="49" s="1"/>
  <c r="Z69" i="103"/>
  <c r="AH66" i="88"/>
  <c r="AQ66" i="88" s="1"/>
  <c r="AH63" i="82"/>
  <c r="AQ63" i="82" s="1"/>
  <c r="AR68" i="103"/>
  <c r="Y70" i="51"/>
  <c r="X70" i="51"/>
  <c r="Z70" i="51" s="1"/>
  <c r="X74" i="20"/>
  <c r="Y74" i="20"/>
  <c r="AH70" i="100"/>
  <c r="AQ70" i="100" s="1"/>
  <c r="AH69" i="11"/>
  <c r="AQ69" i="11" s="1"/>
  <c r="AR68" i="96"/>
  <c r="AR61" i="42"/>
  <c r="AI69" i="49"/>
  <c r="AN69" i="49"/>
  <c r="Z63" i="82"/>
  <c r="Z74" i="44" l="1"/>
  <c r="W63" i="85"/>
  <c r="AG69" i="11"/>
  <c r="AP69" i="11" s="1"/>
  <c r="AE73" i="92"/>
  <c r="W74" i="92"/>
  <c r="AG73" i="92"/>
  <c r="AP73" i="92" s="1"/>
  <c r="AF73" i="92"/>
  <c r="AO73" i="92" s="1"/>
  <c r="W71" i="51"/>
  <c r="AF70" i="51"/>
  <c r="AO70" i="51" s="1"/>
  <c r="AE70" i="51"/>
  <c r="AG70" i="51"/>
  <c r="AP70" i="51" s="1"/>
  <c r="AE74" i="44"/>
  <c r="AF74" i="44"/>
  <c r="AO74" i="44" s="1"/>
  <c r="AG74" i="44"/>
  <c r="AP74" i="44" s="1"/>
  <c r="W75" i="44"/>
  <c r="AH74" i="20"/>
  <c r="AQ74" i="20" s="1"/>
  <c r="W74" i="104"/>
  <c r="AG73" i="104"/>
  <c r="AP73" i="104" s="1"/>
  <c r="AF73" i="104"/>
  <c r="AO73" i="104" s="1"/>
  <c r="AE73" i="104"/>
  <c r="Y64" i="98"/>
  <c r="X64" i="98"/>
  <c r="Z64" i="98" s="1"/>
  <c r="Y63" i="42"/>
  <c r="X63" i="42"/>
  <c r="AH67" i="18"/>
  <c r="AQ67" i="18" s="1"/>
  <c r="AI69" i="96"/>
  <c r="AN69" i="96"/>
  <c r="Y69" i="41"/>
  <c r="X69" i="41"/>
  <c r="AE62" i="94"/>
  <c r="AG62" i="94"/>
  <c r="AP62" i="94" s="1"/>
  <c r="W63" i="94"/>
  <c r="AF62" i="94"/>
  <c r="AO62" i="94" s="1"/>
  <c r="AF68" i="45"/>
  <c r="AO68" i="45" s="1"/>
  <c r="AG68" i="45"/>
  <c r="AP68" i="45" s="1"/>
  <c r="AE68" i="45"/>
  <c r="W69" i="45"/>
  <c r="AI65" i="55"/>
  <c r="AN65" i="55"/>
  <c r="Y67" i="88"/>
  <c r="X67" i="88"/>
  <c r="Z74" i="20"/>
  <c r="AF69" i="103"/>
  <c r="AO69" i="103" s="1"/>
  <c r="W70" i="103"/>
  <c r="AE69" i="103"/>
  <c r="AG69" i="103"/>
  <c r="AP69" i="103" s="1"/>
  <c r="AE72" i="54"/>
  <c r="AG72" i="54"/>
  <c r="AP72" i="54" s="1"/>
  <c r="W73" i="54"/>
  <c r="AF72" i="54"/>
  <c r="AO72" i="54" s="1"/>
  <c r="AR73" i="20"/>
  <c r="AI74" i="13"/>
  <c r="AN74" i="13"/>
  <c r="Y67" i="48"/>
  <c r="Z67" i="48" s="1"/>
  <c r="X67" i="48"/>
  <c r="AR72" i="92"/>
  <c r="AI63" i="83"/>
  <c r="AN63" i="83"/>
  <c r="Z67" i="18"/>
  <c r="AG61" i="50"/>
  <c r="AP61" i="50" s="1"/>
  <c r="W62" i="50"/>
  <c r="AF61" i="50"/>
  <c r="AO61" i="50" s="1"/>
  <c r="AE61" i="50"/>
  <c r="Y68" i="43"/>
  <c r="X68" i="43"/>
  <c r="AH65" i="90"/>
  <c r="AQ65" i="90" s="1"/>
  <c r="Y69" i="16"/>
  <c r="X69" i="16"/>
  <c r="Y70" i="11"/>
  <c r="X70" i="11"/>
  <c r="Z70" i="11" s="1"/>
  <c r="Y66" i="55"/>
  <c r="X66" i="55"/>
  <c r="W64" i="82"/>
  <c r="AE63" i="82"/>
  <c r="AG63" i="82"/>
  <c r="AP63" i="82" s="1"/>
  <c r="AF63" i="82"/>
  <c r="AO63" i="82" s="1"/>
  <c r="AH70" i="49"/>
  <c r="AQ70" i="49" s="1"/>
  <c r="AH67" i="87"/>
  <c r="AQ67" i="87" s="1"/>
  <c r="Y69" i="95"/>
  <c r="X69" i="95"/>
  <c r="AI63" i="35"/>
  <c r="AN63" i="35"/>
  <c r="AR66" i="18"/>
  <c r="AI68" i="41"/>
  <c r="AN68" i="41"/>
  <c r="Z65" i="90"/>
  <c r="AI69" i="11"/>
  <c r="AN69" i="11"/>
  <c r="AF70" i="49"/>
  <c r="AO70" i="49" s="1"/>
  <c r="AG70" i="49"/>
  <c r="AP70" i="49" s="1"/>
  <c r="W71" i="49"/>
  <c r="AE70" i="49"/>
  <c r="AG67" i="87"/>
  <c r="AP67" i="87" s="1"/>
  <c r="AF67" i="87"/>
  <c r="AO67" i="87" s="1"/>
  <c r="AE67" i="87"/>
  <c r="W68" i="87"/>
  <c r="AI63" i="98"/>
  <c r="AN63" i="98"/>
  <c r="Y75" i="13"/>
  <c r="X75" i="13"/>
  <c r="AG63" i="10"/>
  <c r="AP63" i="10" s="1"/>
  <c r="W64" i="10"/>
  <c r="AF63" i="10"/>
  <c r="AO63" i="10" s="1"/>
  <c r="AE63" i="10"/>
  <c r="Y70" i="96"/>
  <c r="X70" i="96"/>
  <c r="AR66" i="87"/>
  <c r="AH64" i="102"/>
  <c r="AQ64" i="102" s="1"/>
  <c r="Y63" i="85"/>
  <c r="X63" i="85"/>
  <c r="AI68" i="16"/>
  <c r="AN68" i="16"/>
  <c r="AI66" i="88"/>
  <c r="AN66" i="88"/>
  <c r="Y71" i="100"/>
  <c r="X71" i="100"/>
  <c r="AR69" i="51"/>
  <c r="AH70" i="51"/>
  <c r="AQ70" i="51" s="1"/>
  <c r="AI65" i="99"/>
  <c r="AN65" i="99"/>
  <c r="Y64" i="83"/>
  <c r="X64" i="83"/>
  <c r="Y64" i="35"/>
  <c r="X64" i="35"/>
  <c r="AR64" i="90"/>
  <c r="AH74" i="44"/>
  <c r="AQ74" i="44" s="1"/>
  <c r="AI68" i="84"/>
  <c r="AN68" i="84"/>
  <c r="AI67" i="43"/>
  <c r="AN67" i="43"/>
  <c r="Z64" i="102"/>
  <c r="AR63" i="102"/>
  <c r="AI62" i="85"/>
  <c r="AN62" i="85"/>
  <c r="AR73" i="44"/>
  <c r="AR69" i="49"/>
  <c r="W69" i="91"/>
  <c r="AG68" i="91"/>
  <c r="AP68" i="91" s="1"/>
  <c r="AE68" i="91"/>
  <c r="AF68" i="91"/>
  <c r="AO68" i="91" s="1"/>
  <c r="AR61" i="94"/>
  <c r="AR62" i="10"/>
  <c r="AH73" i="92"/>
  <c r="AQ73" i="92" s="1"/>
  <c r="Y66" i="99"/>
  <c r="X66" i="99"/>
  <c r="AI62" i="42"/>
  <c r="AN62" i="42"/>
  <c r="AI66" i="48"/>
  <c r="AP66" i="48"/>
  <c r="AH63" i="10"/>
  <c r="AQ63" i="10" s="1"/>
  <c r="AI68" i="95"/>
  <c r="AN68" i="95"/>
  <c r="Y69" i="84"/>
  <c r="X69" i="84"/>
  <c r="AH62" i="94"/>
  <c r="AQ62" i="94" s="1"/>
  <c r="AI70" i="100"/>
  <c r="AN70" i="100"/>
  <c r="Z64" i="35" l="1"/>
  <c r="Z67" i="88"/>
  <c r="AG67" i="88" s="1"/>
  <c r="AP67" i="88" s="1"/>
  <c r="AF64" i="35"/>
  <c r="AO64" i="35" s="1"/>
  <c r="AG64" i="35"/>
  <c r="AP64" i="35" s="1"/>
  <c r="W65" i="35"/>
  <c r="AE64" i="35"/>
  <c r="AF67" i="88"/>
  <c r="AO67" i="88" s="1"/>
  <c r="AE67" i="88"/>
  <c r="W68" i="88"/>
  <c r="AG67" i="48"/>
  <c r="AP67" i="48" s="1"/>
  <c r="W68" i="48"/>
  <c r="AE67" i="48"/>
  <c r="AF67" i="48"/>
  <c r="AO67" i="48" s="1"/>
  <c r="AR68" i="95"/>
  <c r="AI68" i="91"/>
  <c r="AR68" i="91" s="1"/>
  <c r="AN68" i="91"/>
  <c r="AR65" i="99"/>
  <c r="AR66" i="88"/>
  <c r="AH70" i="11"/>
  <c r="AQ70" i="11" s="1"/>
  <c r="AG67" i="18"/>
  <c r="AP67" i="18" s="1"/>
  <c r="AE67" i="18"/>
  <c r="W68" i="18"/>
  <c r="AF67" i="18"/>
  <c r="AO67" i="18" s="1"/>
  <c r="AI68" i="45"/>
  <c r="AN68" i="45"/>
  <c r="AR69" i="96"/>
  <c r="Z63" i="42"/>
  <c r="AH63" i="42"/>
  <c r="AQ63" i="42" s="1"/>
  <c r="AI73" i="104"/>
  <c r="AN73" i="104"/>
  <c r="Y71" i="51"/>
  <c r="X71" i="51"/>
  <c r="Z71" i="51" s="1"/>
  <c r="AR67" i="43"/>
  <c r="AH70" i="96"/>
  <c r="AQ70" i="96" s="1"/>
  <c r="Y64" i="10"/>
  <c r="X64" i="10"/>
  <c r="AR63" i="98"/>
  <c r="AR69" i="11"/>
  <c r="AI63" i="82"/>
  <c r="AN63" i="82"/>
  <c r="AG70" i="11"/>
  <c r="AP70" i="11" s="1"/>
  <c r="AF70" i="11"/>
  <c r="AO70" i="11" s="1"/>
  <c r="W71" i="11"/>
  <c r="AE70" i="11"/>
  <c r="AI69" i="103"/>
  <c r="AR69" i="103" s="1"/>
  <c r="AN69" i="103"/>
  <c r="AI62" i="94"/>
  <c r="AN62" i="94"/>
  <c r="AI74" i="44"/>
  <c r="AN74" i="44"/>
  <c r="Y69" i="91"/>
  <c r="Z69" i="91" s="1"/>
  <c r="X69" i="91"/>
  <c r="AR62" i="85"/>
  <c r="AH64" i="83"/>
  <c r="AQ64" i="83" s="1"/>
  <c r="AH71" i="100"/>
  <c r="AQ71" i="100" s="1"/>
  <c r="AR68" i="16"/>
  <c r="Z70" i="96"/>
  <c r="AI70" i="49"/>
  <c r="AN70" i="49"/>
  <c r="W66" i="90"/>
  <c r="AG65" i="90"/>
  <c r="AP65" i="90" s="1"/>
  <c r="AF65" i="90"/>
  <c r="AO65" i="90" s="1"/>
  <c r="AE65" i="90"/>
  <c r="AR63" i="35"/>
  <c r="Y64" i="82"/>
  <c r="X64" i="82"/>
  <c r="AI61" i="50"/>
  <c r="AR61" i="50" s="1"/>
  <c r="AN61" i="50"/>
  <c r="AR63" i="83"/>
  <c r="Y73" i="54"/>
  <c r="X73" i="54"/>
  <c r="Y70" i="103"/>
  <c r="Z70" i="103" s="1"/>
  <c r="X70" i="103"/>
  <c r="AH69" i="41"/>
  <c r="AQ69" i="41" s="1"/>
  <c r="AH64" i="98"/>
  <c r="AQ64" i="98" s="1"/>
  <c r="AR68" i="84"/>
  <c r="Z64" i="83"/>
  <c r="Z71" i="100"/>
  <c r="AH63" i="85"/>
  <c r="AQ63" i="85" s="1"/>
  <c r="AH75" i="13"/>
  <c r="AQ75" i="13" s="1"/>
  <c r="Y68" i="87"/>
  <c r="X68" i="87"/>
  <c r="Y71" i="49"/>
  <c r="X71" i="49"/>
  <c r="Z71" i="49" s="1"/>
  <c r="AH69" i="95"/>
  <c r="AQ69" i="95" s="1"/>
  <c r="AH66" i="55"/>
  <c r="AQ66" i="55" s="1"/>
  <c r="Z69" i="16"/>
  <c r="AH69" i="16"/>
  <c r="AQ69" i="16" s="1"/>
  <c r="AR74" i="13"/>
  <c r="AR65" i="55"/>
  <c r="Z69" i="41"/>
  <c r="AF64" i="98"/>
  <c r="AO64" i="98" s="1"/>
  <c r="AE64" i="98"/>
  <c r="W65" i="98"/>
  <c r="AG64" i="98"/>
  <c r="AP64" i="98" s="1"/>
  <c r="Y74" i="104"/>
  <c r="X74" i="104"/>
  <c r="Z74" i="104" s="1"/>
  <c r="AR66" i="48"/>
  <c r="AR70" i="100"/>
  <c r="AH69" i="84"/>
  <c r="AQ69" i="84" s="1"/>
  <c r="AH66" i="99"/>
  <c r="AQ66" i="99" s="1"/>
  <c r="Z63" i="85"/>
  <c r="Z75" i="13"/>
  <c r="AI67" i="87"/>
  <c r="AN67" i="87"/>
  <c r="AR68" i="41"/>
  <c r="Z69" i="95"/>
  <c r="Z66" i="55"/>
  <c r="AH68" i="43"/>
  <c r="AQ68" i="43" s="1"/>
  <c r="Y62" i="50"/>
  <c r="X62" i="50"/>
  <c r="Z62" i="50" s="1"/>
  <c r="AI72" i="54"/>
  <c r="AN72" i="54"/>
  <c r="W75" i="20"/>
  <c r="AE74" i="20"/>
  <c r="AF74" i="20"/>
  <c r="AO74" i="20" s="1"/>
  <c r="AG74" i="20"/>
  <c r="AP74" i="20" s="1"/>
  <c r="Y75" i="44"/>
  <c r="X75" i="44"/>
  <c r="AI70" i="51"/>
  <c r="AN70" i="51"/>
  <c r="Y74" i="92"/>
  <c r="X74" i="92"/>
  <c r="Z69" i="84"/>
  <c r="AR62" i="42"/>
  <c r="Z66" i="99"/>
  <c r="W65" i="102"/>
  <c r="AF64" i="102"/>
  <c r="AO64" i="102" s="1"/>
  <c r="AE64" i="102"/>
  <c r="AG64" i="102"/>
  <c r="AP64" i="102" s="1"/>
  <c r="AH64" i="35"/>
  <c r="AQ64" i="35" s="1"/>
  <c r="AI63" i="10"/>
  <c r="AN63" i="10"/>
  <c r="Z68" i="43"/>
  <c r="AH67" i="48"/>
  <c r="AQ67" i="48" s="1"/>
  <c r="AH67" i="88"/>
  <c r="AQ67" i="88" s="1"/>
  <c r="Y69" i="45"/>
  <c r="X69" i="45"/>
  <c r="Y63" i="94"/>
  <c r="X63" i="94"/>
  <c r="AI73" i="92"/>
  <c r="AN73" i="92"/>
  <c r="AG62" i="50" l="1"/>
  <c r="AP62" i="50" s="1"/>
  <c r="W63" i="50"/>
  <c r="AE62" i="50"/>
  <c r="AF62" i="50"/>
  <c r="AO62" i="50" s="1"/>
  <c r="W71" i="103"/>
  <c r="AG70" i="103"/>
  <c r="AP70" i="103" s="1"/>
  <c r="AF70" i="103"/>
  <c r="AO70" i="103" s="1"/>
  <c r="AE70" i="103"/>
  <c r="AH63" i="94"/>
  <c r="AQ63" i="94" s="1"/>
  <c r="AR70" i="51"/>
  <c r="AR67" i="87"/>
  <c r="AI74" i="20"/>
  <c r="AN74" i="20"/>
  <c r="AR73" i="92"/>
  <c r="W67" i="99"/>
  <c r="AG66" i="99"/>
  <c r="AP66" i="99" s="1"/>
  <c r="AF66" i="99"/>
  <c r="AO66" i="99" s="1"/>
  <c r="AE66" i="99"/>
  <c r="AR72" i="54"/>
  <c r="Y65" i="98"/>
  <c r="X65" i="98"/>
  <c r="AH71" i="49"/>
  <c r="AQ71" i="49" s="1"/>
  <c r="Y66" i="90"/>
  <c r="X66" i="90"/>
  <c r="AH69" i="91"/>
  <c r="AQ69" i="91" s="1"/>
  <c r="AR62" i="94"/>
  <c r="AH71" i="51"/>
  <c r="AQ71" i="51" s="1"/>
  <c r="AI67" i="18"/>
  <c r="AN67" i="18"/>
  <c r="Y68" i="48"/>
  <c r="X68" i="48"/>
  <c r="AR63" i="10"/>
  <c r="AH74" i="104"/>
  <c r="AQ74" i="104" s="1"/>
  <c r="AI64" i="98"/>
  <c r="AN64" i="98"/>
  <c r="W70" i="16"/>
  <c r="AF69" i="16"/>
  <c r="AO69" i="16" s="1"/>
  <c r="AG69" i="16"/>
  <c r="AP69" i="16" s="1"/>
  <c r="AE69" i="16"/>
  <c r="AE71" i="49"/>
  <c r="W72" i="49"/>
  <c r="AF71" i="49"/>
  <c r="AO71" i="49" s="1"/>
  <c r="AG71" i="49"/>
  <c r="AP71" i="49" s="1"/>
  <c r="AF69" i="91"/>
  <c r="AO69" i="91" s="1"/>
  <c r="AE69" i="91"/>
  <c r="W70" i="91"/>
  <c r="AG69" i="91"/>
  <c r="AP69" i="91" s="1"/>
  <c r="AE71" i="51"/>
  <c r="AG71" i="51"/>
  <c r="AP71" i="51" s="1"/>
  <c r="AF71" i="51"/>
  <c r="AO71" i="51" s="1"/>
  <c r="W72" i="51"/>
  <c r="W75" i="104"/>
  <c r="AG74" i="104"/>
  <c r="AP74" i="104" s="1"/>
  <c r="AF74" i="104"/>
  <c r="AO74" i="104" s="1"/>
  <c r="AE74" i="104"/>
  <c r="AH73" i="54"/>
  <c r="AQ73" i="54" s="1"/>
  <c r="AR70" i="49"/>
  <c r="AH64" i="10"/>
  <c r="AQ64" i="10" s="1"/>
  <c r="AR68" i="45"/>
  <c r="AI64" i="35"/>
  <c r="AN64" i="35"/>
  <c r="AH68" i="87"/>
  <c r="AQ68" i="87" s="1"/>
  <c r="AG71" i="100"/>
  <c r="AP71" i="100" s="1"/>
  <c r="W72" i="100"/>
  <c r="AE71" i="100"/>
  <c r="AF71" i="100"/>
  <c r="AO71" i="100" s="1"/>
  <c r="Z73" i="54"/>
  <c r="AH64" i="82"/>
  <c r="AQ64" i="82" s="1"/>
  <c r="AI65" i="90"/>
  <c r="AN65" i="90"/>
  <c r="W71" i="96"/>
  <c r="AG70" i="96"/>
  <c r="AP70" i="96" s="1"/>
  <c r="AF70" i="96"/>
  <c r="AO70" i="96" s="1"/>
  <c r="AE70" i="96"/>
  <c r="AR63" i="82"/>
  <c r="Z64" i="10"/>
  <c r="Y68" i="88"/>
  <c r="X68" i="88"/>
  <c r="Y65" i="35"/>
  <c r="X65" i="35"/>
  <c r="AI64" i="102"/>
  <c r="AN64" i="102"/>
  <c r="AH75" i="44"/>
  <c r="AQ75" i="44" s="1"/>
  <c r="W76" i="13"/>
  <c r="AG75" i="13"/>
  <c r="AP75" i="13" s="1"/>
  <c r="AF75" i="13"/>
  <c r="AO75" i="13" s="1"/>
  <c r="AE75" i="13"/>
  <c r="AH74" i="92"/>
  <c r="AQ74" i="92" s="1"/>
  <c r="Z75" i="44"/>
  <c r="Y75" i="20"/>
  <c r="X75" i="20"/>
  <c r="AF69" i="95"/>
  <c r="AO69" i="95" s="1"/>
  <c r="AE69" i="95"/>
  <c r="AG69" i="95"/>
  <c r="AP69" i="95" s="1"/>
  <c r="W70" i="95"/>
  <c r="AG63" i="85"/>
  <c r="AP63" i="85" s="1"/>
  <c r="W64" i="85"/>
  <c r="AE63" i="85"/>
  <c r="AF63" i="85"/>
  <c r="AO63" i="85" s="1"/>
  <c r="Z68" i="87"/>
  <c r="AF64" i="83"/>
  <c r="AO64" i="83" s="1"/>
  <c r="AE64" i="83"/>
  <c r="AG64" i="83"/>
  <c r="AP64" i="83" s="1"/>
  <c r="W65" i="83"/>
  <c r="Z64" i="82"/>
  <c r="AR74" i="44"/>
  <c r="AI70" i="11"/>
  <c r="AN70" i="11"/>
  <c r="AR73" i="104"/>
  <c r="W64" i="42"/>
  <c r="AE63" i="42"/>
  <c r="AF63" i="42"/>
  <c r="AO63" i="42" s="1"/>
  <c r="AG63" i="42"/>
  <c r="AP63" i="42" s="1"/>
  <c r="AI67" i="88"/>
  <c r="AN67" i="88"/>
  <c r="AH62" i="50"/>
  <c r="AQ62" i="50" s="1"/>
  <c r="Z63" i="94"/>
  <c r="W70" i="84"/>
  <c r="AF69" i="84"/>
  <c r="AO69" i="84" s="1"/>
  <c r="AG69" i="84"/>
  <c r="AP69" i="84" s="1"/>
  <c r="AE69" i="84"/>
  <c r="AF66" i="55"/>
  <c r="AO66" i="55" s="1"/>
  <c r="W67" i="55"/>
  <c r="AG66" i="55"/>
  <c r="AP66" i="55" s="1"/>
  <c r="AE66" i="55"/>
  <c r="AE69" i="41"/>
  <c r="AG69" i="41"/>
  <c r="AP69" i="41" s="1"/>
  <c r="W70" i="41"/>
  <c r="AF69" i="41"/>
  <c r="AO69" i="41" s="1"/>
  <c r="AH69" i="45"/>
  <c r="AQ69" i="45" s="1"/>
  <c r="Z69" i="45"/>
  <c r="AG68" i="43"/>
  <c r="AP68" i="43" s="1"/>
  <c r="AF68" i="43"/>
  <c r="AO68" i="43" s="1"/>
  <c r="W69" i="43"/>
  <c r="AE68" i="43"/>
  <c r="Y65" i="102"/>
  <c r="X65" i="102"/>
  <c r="Z65" i="102" s="1"/>
  <c r="Z74" i="92"/>
  <c r="AH70" i="103"/>
  <c r="AQ70" i="103" s="1"/>
  <c r="Y71" i="11"/>
  <c r="X71" i="11"/>
  <c r="Z71" i="11" s="1"/>
  <c r="Y68" i="18"/>
  <c r="X68" i="18"/>
  <c r="AI67" i="48"/>
  <c r="AN67" i="48"/>
  <c r="AE71" i="11" l="1"/>
  <c r="AF71" i="11"/>
  <c r="AO71" i="11" s="1"/>
  <c r="W72" i="11"/>
  <c r="AG71" i="11"/>
  <c r="AP71" i="11" s="1"/>
  <c r="AE65" i="102"/>
  <c r="AG65" i="102"/>
  <c r="AP65" i="102" s="1"/>
  <c r="W66" i="102"/>
  <c r="AF65" i="102"/>
  <c r="AO65" i="102" s="1"/>
  <c r="AE69" i="45"/>
  <c r="AG69" i="45"/>
  <c r="AP69" i="45" s="1"/>
  <c r="AF69" i="45"/>
  <c r="AO69" i="45" s="1"/>
  <c r="W70" i="45"/>
  <c r="AI68" i="43"/>
  <c r="AN68" i="43"/>
  <c r="Y70" i="41"/>
  <c r="X70" i="41"/>
  <c r="Y67" i="55"/>
  <c r="X67" i="55"/>
  <c r="Y70" i="84"/>
  <c r="X70" i="84"/>
  <c r="AI63" i="42"/>
  <c r="AN63" i="42"/>
  <c r="AI64" i="83"/>
  <c r="AN64" i="83"/>
  <c r="Y64" i="85"/>
  <c r="X64" i="85"/>
  <c r="Z64" i="85" s="1"/>
  <c r="AR64" i="98"/>
  <c r="AR67" i="18"/>
  <c r="Y67" i="99"/>
  <c r="X67" i="99"/>
  <c r="Y71" i="103"/>
  <c r="X71" i="103"/>
  <c r="AG74" i="92"/>
  <c r="AP74" i="92" s="1"/>
  <c r="AE74" i="92"/>
  <c r="W75" i="92"/>
  <c r="AF74" i="92"/>
  <c r="AO74" i="92" s="1"/>
  <c r="Y69" i="43"/>
  <c r="X69" i="43"/>
  <c r="Z69" i="43" s="1"/>
  <c r="AG63" i="94"/>
  <c r="AP63" i="94" s="1"/>
  <c r="AE63" i="94"/>
  <c r="W64" i="94"/>
  <c r="AF63" i="94"/>
  <c r="AO63" i="94" s="1"/>
  <c r="Y64" i="42"/>
  <c r="X64" i="42"/>
  <c r="AH75" i="20"/>
  <c r="AQ75" i="20" s="1"/>
  <c r="AH68" i="88"/>
  <c r="AQ68" i="88" s="1"/>
  <c r="AR65" i="90"/>
  <c r="AE73" i="54"/>
  <c r="AF73" i="54"/>
  <c r="AO73" i="54" s="1"/>
  <c r="W74" i="54"/>
  <c r="AG73" i="54"/>
  <c r="AP73" i="54" s="1"/>
  <c r="AR64" i="35"/>
  <c r="AI71" i="51"/>
  <c r="AN71" i="51"/>
  <c r="AI69" i="16"/>
  <c r="AN69" i="16"/>
  <c r="AH66" i="90"/>
  <c r="AQ66" i="90" s="1"/>
  <c r="AH68" i="18"/>
  <c r="AQ68" i="18" s="1"/>
  <c r="AI69" i="41"/>
  <c r="AN69" i="41"/>
  <c r="AR67" i="88"/>
  <c r="AE64" i="82"/>
  <c r="AF64" i="82"/>
  <c r="AO64" i="82" s="1"/>
  <c r="W65" i="82"/>
  <c r="AG64" i="82"/>
  <c r="AP64" i="82" s="1"/>
  <c r="W69" i="87"/>
  <c r="AE68" i="87"/>
  <c r="AG68" i="87"/>
  <c r="AP68" i="87" s="1"/>
  <c r="AF68" i="87"/>
  <c r="AO68" i="87" s="1"/>
  <c r="Z75" i="20"/>
  <c r="Y76" i="13"/>
  <c r="X76" i="13"/>
  <c r="Z76" i="13" s="1"/>
  <c r="Z68" i="88"/>
  <c r="AI70" i="96"/>
  <c r="AN70" i="96"/>
  <c r="Y75" i="104"/>
  <c r="X75" i="104"/>
  <c r="AH68" i="48"/>
  <c r="AQ68" i="48" s="1"/>
  <c r="Z66" i="90"/>
  <c r="Y70" i="95"/>
  <c r="X70" i="95"/>
  <c r="AR64" i="102"/>
  <c r="Z68" i="48"/>
  <c r="AH65" i="98"/>
  <c r="AQ65" i="98" s="1"/>
  <c r="AI66" i="99"/>
  <c r="AN66" i="99"/>
  <c r="AI70" i="103"/>
  <c r="AR70" i="103" s="1"/>
  <c r="AN70" i="103"/>
  <c r="AI62" i="50"/>
  <c r="AN62" i="50"/>
  <c r="AR67" i="48"/>
  <c r="AH65" i="102"/>
  <c r="AQ65" i="102" s="1"/>
  <c r="Z68" i="18"/>
  <c r="AI66" i="55"/>
  <c r="AN66" i="55"/>
  <c r="Y65" i="83"/>
  <c r="X65" i="83"/>
  <c r="AE75" i="44"/>
  <c r="AG75" i="44"/>
  <c r="AP75" i="44" s="1"/>
  <c r="AF75" i="44"/>
  <c r="AO75" i="44" s="1"/>
  <c r="W76" i="44"/>
  <c r="AH65" i="35"/>
  <c r="AQ65" i="35" s="1"/>
  <c r="AE64" i="10"/>
  <c r="AN64" i="10" s="1"/>
  <c r="W65" i="10"/>
  <c r="AG64" i="10"/>
  <c r="AF64" i="10"/>
  <c r="AO64" i="10" s="1"/>
  <c r="AI71" i="100"/>
  <c r="AN71" i="100"/>
  <c r="X72" i="51"/>
  <c r="Y72" i="51"/>
  <c r="Y70" i="91"/>
  <c r="Z70" i="91" s="1"/>
  <c r="X70" i="91"/>
  <c r="Y72" i="49"/>
  <c r="X72" i="49"/>
  <c r="X70" i="16"/>
  <c r="Y70" i="16"/>
  <c r="Z65" i="98"/>
  <c r="AR74" i="20"/>
  <c r="Y63" i="50"/>
  <c r="X63" i="50"/>
  <c r="Z63" i="50" s="1"/>
  <c r="AI69" i="84"/>
  <c r="AN69" i="84"/>
  <c r="AH71" i="11"/>
  <c r="AQ71" i="11" s="1"/>
  <c r="AR70" i="11"/>
  <c r="AI63" i="85"/>
  <c r="AN63" i="85"/>
  <c r="AI69" i="95"/>
  <c r="AR69" i="95" s="1"/>
  <c r="AN69" i="95"/>
  <c r="AI75" i="13"/>
  <c r="AN75" i="13"/>
  <c r="Z65" i="35"/>
  <c r="Y71" i="96"/>
  <c r="X71" i="96"/>
  <c r="Y72" i="100"/>
  <c r="X72" i="100"/>
  <c r="AI74" i="104"/>
  <c r="AN74" i="104"/>
  <c r="AI69" i="91"/>
  <c r="AN69" i="91"/>
  <c r="AI71" i="49"/>
  <c r="AN71" i="49"/>
  <c r="Z71" i="103" l="1"/>
  <c r="W77" i="13"/>
  <c r="AG76" i="13"/>
  <c r="AP76" i="13" s="1"/>
  <c r="AE76" i="13"/>
  <c r="AF76" i="13"/>
  <c r="AO76" i="13" s="1"/>
  <c r="AE71" i="103"/>
  <c r="AG71" i="103"/>
  <c r="AP71" i="103" s="1"/>
  <c r="W72" i="103"/>
  <c r="AF71" i="103"/>
  <c r="AO71" i="103" s="1"/>
  <c r="AH65" i="83"/>
  <c r="AQ65" i="83" s="1"/>
  <c r="Y70" i="45"/>
  <c r="Z70" i="45" s="1"/>
  <c r="X70" i="45"/>
  <c r="W64" i="50"/>
  <c r="AF63" i="50"/>
  <c r="AO63" i="50" s="1"/>
  <c r="AE63" i="50"/>
  <c r="AG63" i="50"/>
  <c r="AP63" i="50" s="1"/>
  <c r="AF70" i="91"/>
  <c r="AO70" i="91" s="1"/>
  <c r="W71" i="91"/>
  <c r="AE70" i="91"/>
  <c r="AG70" i="91"/>
  <c r="AP70" i="91" s="1"/>
  <c r="AR71" i="100"/>
  <c r="Y76" i="44"/>
  <c r="X76" i="44"/>
  <c r="AR62" i="50"/>
  <c r="Y69" i="87"/>
  <c r="X69" i="87"/>
  <c r="Z69" i="87" s="1"/>
  <c r="AI73" i="54"/>
  <c r="AN73" i="54"/>
  <c r="Y64" i="94"/>
  <c r="X64" i="94"/>
  <c r="Z64" i="94" s="1"/>
  <c r="AI65" i="102"/>
  <c r="AR65" i="102" s="1"/>
  <c r="AN65" i="102"/>
  <c r="Y65" i="10"/>
  <c r="Z65" i="10" s="1"/>
  <c r="X65" i="10"/>
  <c r="AE68" i="48"/>
  <c r="AF68" i="48"/>
  <c r="AO68" i="48" s="1"/>
  <c r="AG68" i="48"/>
  <c r="AP68" i="48" s="1"/>
  <c r="W69" i="48"/>
  <c r="AE69" i="43"/>
  <c r="AG69" i="43"/>
  <c r="AP69" i="43" s="1"/>
  <c r="AF69" i="43"/>
  <c r="AO69" i="43" s="1"/>
  <c r="W70" i="43"/>
  <c r="W65" i="85"/>
  <c r="AG64" i="85"/>
  <c r="AP64" i="85" s="1"/>
  <c r="AF64" i="85"/>
  <c r="AO64" i="85" s="1"/>
  <c r="AE64" i="85"/>
  <c r="AR74" i="104"/>
  <c r="AF65" i="35"/>
  <c r="AO65" i="35" s="1"/>
  <c r="AG65" i="35"/>
  <c r="AP65" i="35" s="1"/>
  <c r="AE65" i="35"/>
  <c r="W66" i="35"/>
  <c r="AH70" i="16"/>
  <c r="AQ70" i="16" s="1"/>
  <c r="AH70" i="95"/>
  <c r="AQ70" i="95" s="1"/>
  <c r="W76" i="20"/>
  <c r="AG75" i="20"/>
  <c r="AP75" i="20" s="1"/>
  <c r="AF75" i="20"/>
  <c r="AO75" i="20" s="1"/>
  <c r="AE75" i="20"/>
  <c r="AH64" i="42"/>
  <c r="AQ64" i="42" s="1"/>
  <c r="AI63" i="94"/>
  <c r="AN63" i="94"/>
  <c r="AR64" i="83"/>
  <c r="AH67" i="55"/>
  <c r="AQ67" i="55" s="1"/>
  <c r="AI69" i="45"/>
  <c r="AN69" i="45"/>
  <c r="AH71" i="96"/>
  <c r="AQ71" i="96" s="1"/>
  <c r="AG65" i="98"/>
  <c r="AP65" i="98" s="1"/>
  <c r="AF65" i="98"/>
  <c r="AO65" i="98" s="1"/>
  <c r="AE65" i="98"/>
  <c r="W66" i="98"/>
  <c r="AH72" i="51"/>
  <c r="AQ72" i="51" s="1"/>
  <c r="Y74" i="54"/>
  <c r="X74" i="54"/>
  <c r="AR66" i="55"/>
  <c r="Z70" i="95"/>
  <c r="AR70" i="96"/>
  <c r="Z64" i="42"/>
  <c r="Y75" i="92"/>
  <c r="Z75" i="92" s="1"/>
  <c r="X75" i="92"/>
  <c r="AH67" i="99"/>
  <c r="AQ67" i="99" s="1"/>
  <c r="Z67" i="55"/>
  <c r="AR68" i="43"/>
  <c r="AR69" i="91"/>
  <c r="AR69" i="84"/>
  <c r="AF66" i="90"/>
  <c r="AO66" i="90" s="1"/>
  <c r="AE66" i="90"/>
  <c r="W67" i="90"/>
  <c r="AG66" i="90"/>
  <c r="AP66" i="90" s="1"/>
  <c r="AH76" i="13"/>
  <c r="AQ76" i="13" s="1"/>
  <c r="AH70" i="84"/>
  <c r="AQ70" i="84" s="1"/>
  <c r="AH70" i="41"/>
  <c r="AQ70" i="41" s="1"/>
  <c r="AH72" i="100"/>
  <c r="AQ72" i="100" s="1"/>
  <c r="AR63" i="85"/>
  <c r="AR71" i="49"/>
  <c r="Z72" i="100"/>
  <c r="AH72" i="49"/>
  <c r="AQ72" i="49" s="1"/>
  <c r="AR75" i="13"/>
  <c r="Z72" i="49"/>
  <c r="Z72" i="51"/>
  <c r="AI64" i="10"/>
  <c r="AP64" i="10"/>
  <c r="AI75" i="44"/>
  <c r="AN75" i="44"/>
  <c r="AG68" i="18"/>
  <c r="AP68" i="18" s="1"/>
  <c r="AF68" i="18"/>
  <c r="AO68" i="18" s="1"/>
  <c r="W69" i="18"/>
  <c r="AE68" i="18"/>
  <c r="AG68" i="88"/>
  <c r="AP68" i="88" s="1"/>
  <c r="AF68" i="88"/>
  <c r="AO68" i="88" s="1"/>
  <c r="AE68" i="88"/>
  <c r="W69" i="88"/>
  <c r="Y65" i="82"/>
  <c r="X65" i="82"/>
  <c r="AR69" i="41"/>
  <c r="AR69" i="16"/>
  <c r="AH69" i="43"/>
  <c r="AQ69" i="43" s="1"/>
  <c r="AI74" i="92"/>
  <c r="AN74" i="92"/>
  <c r="Z67" i="99"/>
  <c r="AH64" i="85"/>
  <c r="AQ64" i="85" s="1"/>
  <c r="AR63" i="42"/>
  <c r="Y72" i="11"/>
  <c r="Z72" i="11" s="1"/>
  <c r="X72" i="11"/>
  <c r="AR66" i="99"/>
  <c r="AH75" i="104"/>
  <c r="AQ75" i="104" s="1"/>
  <c r="Y66" i="102"/>
  <c r="X66" i="102"/>
  <c r="Z71" i="96"/>
  <c r="AH63" i="50"/>
  <c r="AQ63" i="50" s="1"/>
  <c r="Z70" i="16"/>
  <c r="AH70" i="91"/>
  <c r="AQ70" i="91" s="1"/>
  <c r="Z65" i="83"/>
  <c r="Z75" i="104"/>
  <c r="AI68" i="87"/>
  <c r="AN68" i="87"/>
  <c r="AI64" i="82"/>
  <c r="AN64" i="82"/>
  <c r="AR71" i="51"/>
  <c r="AH71" i="103"/>
  <c r="AQ71" i="103" s="1"/>
  <c r="Z70" i="84"/>
  <c r="Z70" i="41"/>
  <c r="AI71" i="11"/>
  <c r="AN71" i="11"/>
  <c r="AG75" i="92" l="1"/>
  <c r="AP75" i="92" s="1"/>
  <c r="AF75" i="92"/>
  <c r="AO75" i="92" s="1"/>
  <c r="AE75" i="92"/>
  <c r="W76" i="92"/>
  <c r="AG64" i="94"/>
  <c r="AP64" i="94" s="1"/>
  <c r="W65" i="94"/>
  <c r="AE64" i="94"/>
  <c r="AF64" i="94"/>
  <c r="AO64" i="94" s="1"/>
  <c r="AH66" i="102"/>
  <c r="AQ66" i="102" s="1"/>
  <c r="Y69" i="88"/>
  <c r="X69" i="88"/>
  <c r="X69" i="18"/>
  <c r="Z69" i="18" s="1"/>
  <c r="Y69" i="18"/>
  <c r="AR64" i="10"/>
  <c r="AI75" i="20"/>
  <c r="AN75" i="20"/>
  <c r="AI69" i="43"/>
  <c r="AN69" i="43"/>
  <c r="AH65" i="10"/>
  <c r="AQ65" i="10" s="1"/>
  <c r="AH70" i="45"/>
  <c r="AQ70" i="45" s="1"/>
  <c r="AI71" i="103"/>
  <c r="AN71" i="103"/>
  <c r="AI68" i="88"/>
  <c r="AN68" i="88"/>
  <c r="AE72" i="51"/>
  <c r="AF72" i="51"/>
  <c r="AO72" i="51" s="1"/>
  <c r="AG72" i="51"/>
  <c r="AP72" i="51" s="1"/>
  <c r="W73" i="51"/>
  <c r="Y67" i="90"/>
  <c r="X67" i="90"/>
  <c r="Z67" i="90" s="1"/>
  <c r="AG64" i="42"/>
  <c r="AP64" i="42" s="1"/>
  <c r="AF64" i="42"/>
  <c r="AO64" i="42" s="1"/>
  <c r="W65" i="42"/>
  <c r="AE64" i="42"/>
  <c r="AH74" i="54"/>
  <c r="AQ74" i="54" s="1"/>
  <c r="Y65" i="85"/>
  <c r="X65" i="85"/>
  <c r="AE65" i="10"/>
  <c r="AF65" i="10"/>
  <c r="AO65" i="10" s="1"/>
  <c r="AG65" i="10"/>
  <c r="AP65" i="10" s="1"/>
  <c r="W66" i="10"/>
  <c r="AF70" i="45"/>
  <c r="AO70" i="45" s="1"/>
  <c r="W71" i="45"/>
  <c r="AE70" i="45"/>
  <c r="AG70" i="45"/>
  <c r="AP70" i="45" s="1"/>
  <c r="AE70" i="16"/>
  <c r="AF70" i="16"/>
  <c r="AO70" i="16" s="1"/>
  <c r="W71" i="16"/>
  <c r="AG70" i="16"/>
  <c r="AP70" i="16" s="1"/>
  <c r="AE67" i="99"/>
  <c r="W68" i="99"/>
  <c r="AG67" i="99"/>
  <c r="AP67" i="99" s="1"/>
  <c r="AF67" i="99"/>
  <c r="AO67" i="99" s="1"/>
  <c r="AH65" i="82"/>
  <c r="AQ65" i="82" s="1"/>
  <c r="AE72" i="49"/>
  <c r="AG72" i="49"/>
  <c r="AP72" i="49" s="1"/>
  <c r="AF72" i="49"/>
  <c r="AO72" i="49" s="1"/>
  <c r="W73" i="49"/>
  <c r="AI66" i="90"/>
  <c r="AR66" i="90" s="1"/>
  <c r="AN66" i="90"/>
  <c r="Z74" i="54"/>
  <c r="AR69" i="45"/>
  <c r="Y69" i="48"/>
  <c r="Z69" i="48" s="1"/>
  <c r="X69" i="48"/>
  <c r="AR64" i="82"/>
  <c r="Z65" i="82"/>
  <c r="Y76" i="20"/>
  <c r="Z76" i="20"/>
  <c r="X76" i="20"/>
  <c r="Y66" i="35"/>
  <c r="X66" i="35"/>
  <c r="Z66" i="35" s="1"/>
  <c r="Y70" i="43"/>
  <c r="Z70" i="43"/>
  <c r="X70" i="43"/>
  <c r="AR73" i="54"/>
  <c r="AH76" i="44"/>
  <c r="AQ76" i="44" s="1"/>
  <c r="AI63" i="50"/>
  <c r="AN63" i="50"/>
  <c r="AI76" i="13"/>
  <c r="AN76" i="13"/>
  <c r="Z66" i="102"/>
  <c r="AR71" i="11"/>
  <c r="W71" i="41"/>
  <c r="AE70" i="41"/>
  <c r="AF70" i="41"/>
  <c r="AO70" i="41" s="1"/>
  <c r="AG70" i="41"/>
  <c r="AP70" i="41" s="1"/>
  <c r="AR68" i="87"/>
  <c r="AF70" i="84"/>
  <c r="AO70" i="84" s="1"/>
  <c r="AG70" i="84"/>
  <c r="AP70" i="84" s="1"/>
  <c r="AE70" i="84"/>
  <c r="W71" i="84"/>
  <c r="AG75" i="104"/>
  <c r="AP75" i="104" s="1"/>
  <c r="AE75" i="104"/>
  <c r="AF75" i="104"/>
  <c r="AO75" i="104" s="1"/>
  <c r="W76" i="104"/>
  <c r="AH72" i="11"/>
  <c r="AQ72" i="11" s="1"/>
  <c r="AR74" i="92"/>
  <c r="AR75" i="44"/>
  <c r="AF72" i="100"/>
  <c r="AO72" i="100" s="1"/>
  <c r="AG72" i="100"/>
  <c r="AP72" i="100" s="1"/>
  <c r="W73" i="100"/>
  <c r="AE72" i="100"/>
  <c r="AF67" i="55"/>
  <c r="AO67" i="55" s="1"/>
  <c r="AG67" i="55"/>
  <c r="AP67" i="55" s="1"/>
  <c r="W68" i="55"/>
  <c r="AE67" i="55"/>
  <c r="AH75" i="92"/>
  <c r="AQ75" i="92" s="1"/>
  <c r="AF70" i="95"/>
  <c r="AO70" i="95" s="1"/>
  <c r="AE70" i="95"/>
  <c r="W71" i="95"/>
  <c r="AG70" i="95"/>
  <c r="AP70" i="95" s="1"/>
  <c r="Y66" i="98"/>
  <c r="X66" i="98"/>
  <c r="Z66" i="98" s="1"/>
  <c r="AI65" i="35"/>
  <c r="AR65" i="35" s="1"/>
  <c r="AN65" i="35"/>
  <c r="AI64" i="85"/>
  <c r="AN64" i="85"/>
  <c r="AH69" i="87"/>
  <c r="AQ69" i="87" s="1"/>
  <c r="Z76" i="44"/>
  <c r="AI70" i="91"/>
  <c r="AN70" i="91"/>
  <c r="Y72" i="103"/>
  <c r="X72" i="103"/>
  <c r="Z72" i="103" s="1"/>
  <c r="AE65" i="83"/>
  <c r="W66" i="83"/>
  <c r="AG65" i="83"/>
  <c r="AP65" i="83" s="1"/>
  <c r="AF65" i="83"/>
  <c r="AO65" i="83" s="1"/>
  <c r="W72" i="96"/>
  <c r="AG71" i="96"/>
  <c r="AP71" i="96" s="1"/>
  <c r="AF71" i="96"/>
  <c r="AO71" i="96" s="1"/>
  <c r="AE71" i="96"/>
  <c r="AE72" i="11"/>
  <c r="AG72" i="11"/>
  <c r="AP72" i="11" s="1"/>
  <c r="W73" i="11"/>
  <c r="AF72" i="11"/>
  <c r="AO72" i="11" s="1"/>
  <c r="AI68" i="18"/>
  <c r="AN68" i="18"/>
  <c r="AI65" i="98"/>
  <c r="AN65" i="98"/>
  <c r="AR63" i="94"/>
  <c r="AI68" i="48"/>
  <c r="AN68" i="48"/>
  <c r="AH64" i="94"/>
  <c r="AQ64" i="94" s="1"/>
  <c r="AF69" i="87"/>
  <c r="AO69" i="87" s="1"/>
  <c r="W70" i="87"/>
  <c r="AE69" i="87"/>
  <c r="AG69" i="87"/>
  <c r="AP69" i="87" s="1"/>
  <c r="Y71" i="91"/>
  <c r="X71" i="91"/>
  <c r="Z71" i="91" s="1"/>
  <c r="Y64" i="50"/>
  <c r="X64" i="50"/>
  <c r="Z64" i="50" s="1"/>
  <c r="Y77" i="13"/>
  <c r="X77" i="13"/>
  <c r="W67" i="98" l="1"/>
  <c r="AF66" i="98"/>
  <c r="AO66" i="98" s="1"/>
  <c r="AG66" i="98"/>
  <c r="AP66" i="98" s="1"/>
  <c r="AE66" i="98"/>
  <c r="AI72" i="100"/>
  <c r="AN72" i="100"/>
  <c r="AR63" i="50"/>
  <c r="AG66" i="35"/>
  <c r="AP66" i="35" s="1"/>
  <c r="W67" i="35"/>
  <c r="AE66" i="35"/>
  <c r="AF66" i="35"/>
  <c r="AO66" i="35" s="1"/>
  <c r="AI67" i="99"/>
  <c r="AR67" i="99" s="1"/>
  <c r="AN67" i="99"/>
  <c r="Y66" i="10"/>
  <c r="X66" i="10"/>
  <c r="AG67" i="90"/>
  <c r="AP67" i="90" s="1"/>
  <c r="AF67" i="90"/>
  <c r="AO67" i="90" s="1"/>
  <c r="AE67" i="90"/>
  <c r="W68" i="90"/>
  <c r="AI72" i="51"/>
  <c r="AN72" i="51"/>
  <c r="AR75" i="20"/>
  <c r="AH69" i="88"/>
  <c r="AQ69" i="88" s="1"/>
  <c r="AR70" i="91"/>
  <c r="AI69" i="87"/>
  <c r="AN69" i="87"/>
  <c r="Y73" i="11"/>
  <c r="X73" i="11"/>
  <c r="AI65" i="83"/>
  <c r="AN65" i="83"/>
  <c r="AG76" i="44"/>
  <c r="AP76" i="44" s="1"/>
  <c r="AE76" i="44"/>
  <c r="W77" i="44"/>
  <c r="AF76" i="44"/>
  <c r="AO76" i="44" s="1"/>
  <c r="AI67" i="55"/>
  <c r="AN67" i="55"/>
  <c r="Y73" i="100"/>
  <c r="X73" i="100"/>
  <c r="Y71" i="84"/>
  <c r="X71" i="84"/>
  <c r="AF74" i="54"/>
  <c r="AO74" i="54" s="1"/>
  <c r="AE74" i="54"/>
  <c r="AG74" i="54"/>
  <c r="AP74" i="54" s="1"/>
  <c r="W75" i="54"/>
  <c r="AI64" i="42"/>
  <c r="AR64" i="42" s="1"/>
  <c r="AN64" i="42"/>
  <c r="Z69" i="88"/>
  <c r="Y66" i="83"/>
  <c r="X66" i="83"/>
  <c r="AH77" i="13"/>
  <c r="AQ77" i="13" s="1"/>
  <c r="AH71" i="91"/>
  <c r="AQ71" i="91" s="1"/>
  <c r="X70" i="87"/>
  <c r="Z70" i="87"/>
  <c r="Y70" i="87"/>
  <c r="AR65" i="98"/>
  <c r="Y72" i="96"/>
  <c r="X72" i="96"/>
  <c r="AH72" i="103"/>
  <c r="AQ72" i="103" s="1"/>
  <c r="AR64" i="85"/>
  <c r="Y68" i="55"/>
  <c r="Z68" i="55" s="1"/>
  <c r="X68" i="55"/>
  <c r="X76" i="104"/>
  <c r="Y76" i="104"/>
  <c r="AI70" i="84"/>
  <c r="AN70" i="84"/>
  <c r="W67" i="102"/>
  <c r="AG66" i="102"/>
  <c r="AP66" i="102" s="1"/>
  <c r="AE66" i="102"/>
  <c r="AF66" i="102"/>
  <c r="AO66" i="102" s="1"/>
  <c r="AH70" i="43"/>
  <c r="AQ70" i="43" s="1"/>
  <c r="AH76" i="20"/>
  <c r="AQ76" i="20" s="1"/>
  <c r="AH69" i="48"/>
  <c r="AQ69" i="48" s="1"/>
  <c r="AI72" i="49"/>
  <c r="AN72" i="49"/>
  <c r="AI70" i="45"/>
  <c r="AN70" i="45"/>
  <c r="Y65" i="42"/>
  <c r="Z65" i="42" s="1"/>
  <c r="X65" i="42"/>
  <c r="AR68" i="88"/>
  <c r="Y76" i="92"/>
  <c r="X76" i="92"/>
  <c r="AF72" i="103"/>
  <c r="AO72" i="103" s="1"/>
  <c r="AG72" i="103"/>
  <c r="AP72" i="103" s="1"/>
  <c r="AE72" i="103"/>
  <c r="W73" i="103"/>
  <c r="AG70" i="43"/>
  <c r="AP70" i="43" s="1"/>
  <c r="AE70" i="43"/>
  <c r="W71" i="43"/>
  <c r="AF70" i="43"/>
  <c r="AO70" i="43" s="1"/>
  <c r="W77" i="20"/>
  <c r="AG76" i="20"/>
  <c r="AP76" i="20" s="1"/>
  <c r="AE76" i="20"/>
  <c r="AF76" i="20"/>
  <c r="AO76" i="20" s="1"/>
  <c r="AF69" i="48"/>
  <c r="AO69" i="48" s="1"/>
  <c r="AG69" i="48"/>
  <c r="AP69" i="48" s="1"/>
  <c r="W70" i="48"/>
  <c r="AE69" i="48"/>
  <c r="Y71" i="16"/>
  <c r="Z71" i="16" s="1"/>
  <c r="X71" i="16"/>
  <c r="Y71" i="45"/>
  <c r="X71" i="45"/>
  <c r="AI65" i="10"/>
  <c r="AN65" i="10"/>
  <c r="Y73" i="51"/>
  <c r="X73" i="51"/>
  <c r="AF69" i="18"/>
  <c r="AO69" i="18" s="1"/>
  <c r="AG69" i="18"/>
  <c r="AP69" i="18" s="1"/>
  <c r="AE69" i="18"/>
  <c r="W70" i="18"/>
  <c r="AI75" i="92"/>
  <c r="AN75" i="92"/>
  <c r="AI72" i="11"/>
  <c r="AN72" i="11"/>
  <c r="Z77" i="13"/>
  <c r="AR68" i="48"/>
  <c r="AR68" i="18"/>
  <c r="Y71" i="95"/>
  <c r="X71" i="95"/>
  <c r="AI75" i="104"/>
  <c r="AN75" i="104"/>
  <c r="AI70" i="41"/>
  <c r="AN70" i="41"/>
  <c r="AR76" i="13"/>
  <c r="AH65" i="85"/>
  <c r="AQ65" i="85" s="1"/>
  <c r="AR71" i="103"/>
  <c r="AR69" i="43"/>
  <c r="AI64" i="94"/>
  <c r="AN64" i="94"/>
  <c r="AG64" i="50"/>
  <c r="AP64" i="50" s="1"/>
  <c r="AF64" i="50"/>
  <c r="AO64" i="50" s="1"/>
  <c r="W65" i="50"/>
  <c r="AE64" i="50"/>
  <c r="AF71" i="91"/>
  <c r="AO71" i="91" s="1"/>
  <c r="AG71" i="91"/>
  <c r="AP71" i="91" s="1"/>
  <c r="AE71" i="91"/>
  <c r="W72" i="91"/>
  <c r="AH64" i="50"/>
  <c r="AQ64" i="50" s="1"/>
  <c r="AI71" i="96"/>
  <c r="AN71" i="96"/>
  <c r="AH66" i="98"/>
  <c r="AQ66" i="98" s="1"/>
  <c r="AI70" i="95"/>
  <c r="AN70" i="95"/>
  <c r="Y71" i="41"/>
  <c r="Z71" i="41" s="1"/>
  <c r="X71" i="41"/>
  <c r="AH66" i="35"/>
  <c r="AQ66" i="35" s="1"/>
  <c r="AG65" i="82"/>
  <c r="AP65" i="82" s="1"/>
  <c r="AF65" i="82"/>
  <c r="AO65" i="82" s="1"/>
  <c r="W66" i="82"/>
  <c r="AE65" i="82"/>
  <c r="Y73" i="49"/>
  <c r="X73" i="49"/>
  <c r="Y68" i="99"/>
  <c r="X68" i="99"/>
  <c r="Z68" i="99" s="1"/>
  <c r="AI70" i="16"/>
  <c r="AR70" i="16" s="1"/>
  <c r="AN70" i="16"/>
  <c r="Z65" i="85"/>
  <c r="AH67" i="90"/>
  <c r="AQ67" i="90" s="1"/>
  <c r="AH69" i="18"/>
  <c r="AQ69" i="18" s="1"/>
  <c r="Y65" i="94"/>
  <c r="X65" i="94"/>
  <c r="Z71" i="45" l="1"/>
  <c r="Z71" i="84"/>
  <c r="Z73" i="11"/>
  <c r="AE73" i="11" s="1"/>
  <c r="Z76" i="104"/>
  <c r="W77" i="104" s="1"/>
  <c r="Z66" i="10"/>
  <c r="AG66" i="10" s="1"/>
  <c r="AP66" i="10" s="1"/>
  <c r="Z73" i="51"/>
  <c r="AG73" i="51" s="1"/>
  <c r="Z73" i="100"/>
  <c r="W72" i="41"/>
  <c r="AE71" i="41"/>
  <c r="AF71" i="41"/>
  <c r="AO71" i="41" s="1"/>
  <c r="AG71" i="41"/>
  <c r="AP71" i="41" s="1"/>
  <c r="W69" i="55"/>
  <c r="AE68" i="55"/>
  <c r="AF68" i="55"/>
  <c r="AO68" i="55" s="1"/>
  <c r="AG68" i="55"/>
  <c r="AP68" i="55" s="1"/>
  <c r="AE71" i="45"/>
  <c r="AN71" i="45" s="1"/>
  <c r="AF71" i="45"/>
  <c r="AO71" i="45" s="1"/>
  <c r="W72" i="45"/>
  <c r="AG71" i="45"/>
  <c r="W74" i="11"/>
  <c r="AG73" i="11"/>
  <c r="AP73" i="11" s="1"/>
  <c r="AF73" i="11"/>
  <c r="AO73" i="11" s="1"/>
  <c r="AE68" i="99"/>
  <c r="W69" i="99"/>
  <c r="AG68" i="99"/>
  <c r="AP68" i="99" s="1"/>
  <c r="AF68" i="99"/>
  <c r="AO68" i="99" s="1"/>
  <c r="AF71" i="16"/>
  <c r="AO71" i="16" s="1"/>
  <c r="AG71" i="16"/>
  <c r="AP71" i="16" s="1"/>
  <c r="AE71" i="16"/>
  <c r="W72" i="16"/>
  <c r="AF76" i="104"/>
  <c r="AO76" i="104" s="1"/>
  <c r="AG76" i="104"/>
  <c r="AP76" i="104" s="1"/>
  <c r="AE76" i="104"/>
  <c r="W67" i="10"/>
  <c r="AE66" i="10"/>
  <c r="AF73" i="51"/>
  <c r="AO73" i="51" s="1"/>
  <c r="AE73" i="51"/>
  <c r="AN73" i="51" s="1"/>
  <c r="W74" i="51"/>
  <c r="AG71" i="84"/>
  <c r="AP71" i="84" s="1"/>
  <c r="AE71" i="84"/>
  <c r="W72" i="84"/>
  <c r="AF71" i="84"/>
  <c r="AO71" i="84" s="1"/>
  <c r="AF73" i="100"/>
  <c r="AO73" i="100" s="1"/>
  <c r="AE73" i="100"/>
  <c r="W74" i="100"/>
  <c r="AG73" i="100"/>
  <c r="AP73" i="100" s="1"/>
  <c r="AI71" i="91"/>
  <c r="AN71" i="91"/>
  <c r="AR75" i="104"/>
  <c r="AR75" i="92"/>
  <c r="AH73" i="51"/>
  <c r="AQ73" i="51" s="1"/>
  <c r="AI69" i="48"/>
  <c r="AN69" i="48"/>
  <c r="AI76" i="20"/>
  <c r="AN76" i="20"/>
  <c r="AI70" i="43"/>
  <c r="AN70" i="43"/>
  <c r="AH65" i="42"/>
  <c r="AQ65" i="42" s="1"/>
  <c r="AR72" i="49"/>
  <c r="AI66" i="102"/>
  <c r="AN66" i="102"/>
  <c r="AH72" i="96"/>
  <c r="AQ72" i="96" s="1"/>
  <c r="AG70" i="87"/>
  <c r="AP70" i="87" s="1"/>
  <c r="AF70" i="87"/>
  <c r="AO70" i="87" s="1"/>
  <c r="AE70" i="87"/>
  <c r="W71" i="87"/>
  <c r="AH66" i="83"/>
  <c r="AQ66" i="83" s="1"/>
  <c r="AR67" i="55"/>
  <c r="AR69" i="87"/>
  <c r="AI66" i="35"/>
  <c r="AN66" i="35"/>
  <c r="AR72" i="100"/>
  <c r="AH71" i="95"/>
  <c r="AQ71" i="95" s="1"/>
  <c r="Y70" i="48"/>
  <c r="X70" i="48"/>
  <c r="AH76" i="92"/>
  <c r="AQ76" i="92" s="1"/>
  <c r="W66" i="42"/>
  <c r="AE65" i="42"/>
  <c r="AG65" i="42"/>
  <c r="AP65" i="42" s="1"/>
  <c r="AF65" i="42"/>
  <c r="AO65" i="42" s="1"/>
  <c r="AH76" i="104"/>
  <c r="AQ76" i="104" s="1"/>
  <c r="Z72" i="96"/>
  <c r="AH70" i="87"/>
  <c r="AQ70" i="87" s="1"/>
  <c r="Z66" i="83"/>
  <c r="X75" i="54"/>
  <c r="Y75" i="54"/>
  <c r="AR65" i="83"/>
  <c r="Y68" i="90"/>
  <c r="X68" i="90"/>
  <c r="Y67" i="35"/>
  <c r="Z67" i="35" s="1"/>
  <c r="X67" i="35"/>
  <c r="Z71" i="95"/>
  <c r="AF77" i="13"/>
  <c r="AO77" i="13" s="1"/>
  <c r="W78" i="13"/>
  <c r="AE77" i="13"/>
  <c r="AG77" i="13"/>
  <c r="AP77" i="13" s="1"/>
  <c r="Y70" i="18"/>
  <c r="X70" i="18"/>
  <c r="AH71" i="16"/>
  <c r="AQ71" i="16" s="1"/>
  <c r="Y77" i="20"/>
  <c r="X77" i="20"/>
  <c r="Z76" i="92"/>
  <c r="Y67" i="102"/>
  <c r="X67" i="102"/>
  <c r="Z67" i="102" s="1"/>
  <c r="AH68" i="55"/>
  <c r="AQ68" i="55" s="1"/>
  <c r="AH73" i="100"/>
  <c r="AQ73" i="100" s="1"/>
  <c r="AH73" i="11"/>
  <c r="AQ73" i="11" s="1"/>
  <c r="AI67" i="90"/>
  <c r="AN67" i="90"/>
  <c r="AI66" i="98"/>
  <c r="AR66" i="98" s="1"/>
  <c r="AN66" i="98"/>
  <c r="AR70" i="95"/>
  <c r="AR64" i="94"/>
  <c r="AI69" i="18"/>
  <c r="AN69" i="18"/>
  <c r="Y73" i="103"/>
  <c r="Z73" i="103" s="1"/>
  <c r="X73" i="103"/>
  <c r="AG69" i="88"/>
  <c r="AP69" i="88" s="1"/>
  <c r="AE69" i="88"/>
  <c r="AF69" i="88"/>
  <c r="AO69" i="88" s="1"/>
  <c r="W70" i="88"/>
  <c r="AI74" i="54"/>
  <c r="AN74" i="54"/>
  <c r="Y77" i="44"/>
  <c r="X77" i="44"/>
  <c r="AI65" i="82"/>
  <c r="AR65" i="82" s="1"/>
  <c r="AN65" i="82"/>
  <c r="AH65" i="94"/>
  <c r="AQ65" i="94" s="1"/>
  <c r="X66" i="82"/>
  <c r="Z66" i="82" s="1"/>
  <c r="Y66" i="82"/>
  <c r="AR71" i="96"/>
  <c r="AI64" i="50"/>
  <c r="AN64" i="50"/>
  <c r="AR70" i="41"/>
  <c r="AR72" i="11"/>
  <c r="AR65" i="10"/>
  <c r="AI72" i="103"/>
  <c r="AN72" i="103"/>
  <c r="AR70" i="45"/>
  <c r="AR70" i="84"/>
  <c r="AI76" i="44"/>
  <c r="AN76" i="44"/>
  <c r="AH68" i="99"/>
  <c r="AQ68" i="99" s="1"/>
  <c r="Z65" i="94"/>
  <c r="AG65" i="85"/>
  <c r="AP65" i="85" s="1"/>
  <c r="W66" i="85"/>
  <c r="AE65" i="85"/>
  <c r="AF65" i="85"/>
  <c r="AO65" i="85" s="1"/>
  <c r="AH73" i="49"/>
  <c r="AQ73" i="49" s="1"/>
  <c r="Z73" i="49"/>
  <c r="AH71" i="41"/>
  <c r="AQ71" i="41" s="1"/>
  <c r="Y72" i="91"/>
  <c r="X72" i="91"/>
  <c r="Z72" i="91" s="1"/>
  <c r="Y65" i="50"/>
  <c r="Z65" i="50" s="1"/>
  <c r="X65" i="50"/>
  <c r="AH71" i="45"/>
  <c r="AQ71" i="45" s="1"/>
  <c r="X71" i="43"/>
  <c r="Y71" i="43"/>
  <c r="AH71" i="84"/>
  <c r="AQ71" i="84" s="1"/>
  <c r="AR72" i="51"/>
  <c r="AH66" i="10"/>
  <c r="AQ66" i="10" s="1"/>
  <c r="Y67" i="98"/>
  <c r="X67" i="98"/>
  <c r="Z67" i="98" s="1"/>
  <c r="Z71" i="43" l="1"/>
  <c r="AF66" i="10"/>
  <c r="AO66" i="10" s="1"/>
  <c r="Z75" i="54"/>
  <c r="AF75" i="54" s="1"/>
  <c r="AO75" i="54" s="1"/>
  <c r="AE75" i="54"/>
  <c r="W76" i="54"/>
  <c r="AG75" i="54"/>
  <c r="AP75" i="54" s="1"/>
  <c r="AF72" i="91"/>
  <c r="AO72" i="91" s="1"/>
  <c r="AE72" i="91"/>
  <c r="AG72" i="91"/>
  <c r="AP72" i="91" s="1"/>
  <c r="W73" i="91"/>
  <c r="AF73" i="103"/>
  <c r="AO73" i="103" s="1"/>
  <c r="W74" i="103"/>
  <c r="AE73" i="103"/>
  <c r="AG73" i="103"/>
  <c r="AP73" i="103" s="1"/>
  <c r="W66" i="50"/>
  <c r="AE65" i="50"/>
  <c r="AG65" i="50"/>
  <c r="AP65" i="50" s="1"/>
  <c r="AF65" i="50"/>
  <c r="AO65" i="50" s="1"/>
  <c r="AE71" i="43"/>
  <c r="AG71" i="43"/>
  <c r="AP71" i="43" s="1"/>
  <c r="AF71" i="43"/>
  <c r="AO71" i="43" s="1"/>
  <c r="W72" i="43"/>
  <c r="Y66" i="85"/>
  <c r="X66" i="85"/>
  <c r="AH77" i="44"/>
  <c r="AQ77" i="44" s="1"/>
  <c r="Y70" i="88"/>
  <c r="Z70" i="88"/>
  <c r="X70" i="88"/>
  <c r="AH77" i="20"/>
  <c r="AQ77" i="20" s="1"/>
  <c r="AF67" i="35"/>
  <c r="AO67" i="35" s="1"/>
  <c r="AG67" i="35"/>
  <c r="AP67" i="35" s="1"/>
  <c r="W68" i="35"/>
  <c r="AE67" i="35"/>
  <c r="Y71" i="87"/>
  <c r="X71" i="87"/>
  <c r="Y72" i="84"/>
  <c r="X72" i="84"/>
  <c r="Y67" i="10"/>
  <c r="Z67" i="10" s="1"/>
  <c r="X67" i="10"/>
  <c r="Y69" i="55"/>
  <c r="X69" i="55"/>
  <c r="Z77" i="44"/>
  <c r="Z77" i="20"/>
  <c r="AI77" i="13"/>
  <c r="AN77" i="13"/>
  <c r="AI65" i="42"/>
  <c r="AN65" i="42"/>
  <c r="AR66" i="35"/>
  <c r="AI70" i="87"/>
  <c r="AN70" i="87"/>
  <c r="AR70" i="43"/>
  <c r="Y74" i="100"/>
  <c r="Z74" i="100" s="1"/>
  <c r="X74" i="100"/>
  <c r="AI71" i="84"/>
  <c r="AN71" i="84"/>
  <c r="Y72" i="16"/>
  <c r="Z72" i="16" s="1"/>
  <c r="X72" i="16"/>
  <c r="X74" i="11"/>
  <c r="Z74" i="11" s="1"/>
  <c r="Y74" i="11"/>
  <c r="AE65" i="94"/>
  <c r="W66" i="94"/>
  <c r="AF65" i="94"/>
  <c r="AO65" i="94" s="1"/>
  <c r="AG65" i="94"/>
  <c r="AP65" i="94" s="1"/>
  <c r="AG66" i="82"/>
  <c r="AP66" i="82" s="1"/>
  <c r="AF66" i="82"/>
  <c r="AO66" i="82" s="1"/>
  <c r="AE66" i="82"/>
  <c r="W67" i="82"/>
  <c r="AI69" i="88"/>
  <c r="AN69" i="88"/>
  <c r="AR69" i="18"/>
  <c r="AH67" i="102"/>
  <c r="AQ67" i="102" s="1"/>
  <c r="AH70" i="18"/>
  <c r="AQ70" i="18" s="1"/>
  <c r="Y78" i="13"/>
  <c r="X78" i="13"/>
  <c r="Z78" i="13" s="1"/>
  <c r="AH68" i="90"/>
  <c r="AQ68" i="90" s="1"/>
  <c r="Y66" i="42"/>
  <c r="X66" i="42"/>
  <c r="AH70" i="48"/>
  <c r="AQ70" i="48" s="1"/>
  <c r="AI73" i="100"/>
  <c r="AN73" i="100"/>
  <c r="AI76" i="104"/>
  <c r="AN76" i="104"/>
  <c r="AI71" i="16"/>
  <c r="AN71" i="16"/>
  <c r="Y69" i="99"/>
  <c r="Z69" i="99" s="1"/>
  <c r="X69" i="99"/>
  <c r="AI73" i="11"/>
  <c r="AN73" i="11"/>
  <c r="AE73" i="49"/>
  <c r="AF73" i="49"/>
  <c r="AO73" i="49" s="1"/>
  <c r="AG73" i="49"/>
  <c r="AP73" i="49" s="1"/>
  <c r="W74" i="49"/>
  <c r="AR76" i="44"/>
  <c r="AR72" i="103"/>
  <c r="W68" i="102"/>
  <c r="AE67" i="102"/>
  <c r="AF67" i="102"/>
  <c r="AO67" i="102" s="1"/>
  <c r="AG67" i="102"/>
  <c r="AP67" i="102" s="1"/>
  <c r="Z70" i="18"/>
  <c r="Z68" i="90"/>
  <c r="AH75" i="54"/>
  <c r="AQ75" i="54" s="1"/>
  <c r="Z70" i="48"/>
  <c r="AR76" i="20"/>
  <c r="AI66" i="10"/>
  <c r="AN66" i="10"/>
  <c r="AI68" i="99"/>
  <c r="AN68" i="99"/>
  <c r="AF67" i="98"/>
  <c r="AO67" i="98" s="1"/>
  <c r="AG67" i="98"/>
  <c r="AP67" i="98" s="1"/>
  <c r="W68" i="98"/>
  <c r="AE67" i="98"/>
  <c r="AH72" i="91"/>
  <c r="AQ72" i="91" s="1"/>
  <c r="AH71" i="43"/>
  <c r="AQ71" i="43" s="1"/>
  <c r="AH65" i="50"/>
  <c r="AQ65" i="50" s="1"/>
  <c r="AH66" i="82"/>
  <c r="AQ66" i="82" s="1"/>
  <c r="AR74" i="54"/>
  <c r="AH73" i="103"/>
  <c r="AQ73" i="103" s="1"/>
  <c r="AR67" i="90"/>
  <c r="AF71" i="95"/>
  <c r="AO71" i="95" s="1"/>
  <c r="W72" i="95"/>
  <c r="AE71" i="95"/>
  <c r="AG71" i="95"/>
  <c r="AP71" i="95" s="1"/>
  <c r="W67" i="83"/>
  <c r="AF66" i="83"/>
  <c r="AO66" i="83" s="1"/>
  <c r="AE66" i="83"/>
  <c r="AG66" i="83"/>
  <c r="AP66" i="83" s="1"/>
  <c r="W73" i="96"/>
  <c r="AG72" i="96"/>
  <c r="AP72" i="96" s="1"/>
  <c r="AF72" i="96"/>
  <c r="AO72" i="96" s="1"/>
  <c r="AE72" i="96"/>
  <c r="AR66" i="102"/>
  <c r="AR71" i="91"/>
  <c r="AI73" i="51"/>
  <c r="AP73" i="51"/>
  <c r="AI71" i="45"/>
  <c r="AP71" i="45"/>
  <c r="AI71" i="41"/>
  <c r="AN71" i="41"/>
  <c r="AH67" i="98"/>
  <c r="AQ67" i="98" s="1"/>
  <c r="AI65" i="85"/>
  <c r="AN65" i="85"/>
  <c r="AR64" i="50"/>
  <c r="W77" i="92"/>
  <c r="AG76" i="92"/>
  <c r="AP76" i="92" s="1"/>
  <c r="AF76" i="92"/>
  <c r="AO76" i="92" s="1"/>
  <c r="AE76" i="92"/>
  <c r="AH67" i="35"/>
  <c r="AQ67" i="35" s="1"/>
  <c r="AR69" i="48"/>
  <c r="Y74" i="51"/>
  <c r="X74" i="51"/>
  <c r="Z74" i="51" s="1"/>
  <c r="Y77" i="104"/>
  <c r="Z77" i="104" s="1"/>
  <c r="X77" i="104"/>
  <c r="Y72" i="45"/>
  <c r="X72" i="45"/>
  <c r="AI68" i="55"/>
  <c r="AN68" i="55"/>
  <c r="Y72" i="41"/>
  <c r="X72" i="41"/>
  <c r="Z71" i="87" l="1"/>
  <c r="AE72" i="16"/>
  <c r="AN72" i="16" s="1"/>
  <c r="AG72" i="16"/>
  <c r="AF72" i="16"/>
  <c r="AO72" i="16" s="1"/>
  <c r="W73" i="16"/>
  <c r="W68" i="10"/>
  <c r="AG67" i="10"/>
  <c r="AP67" i="10" s="1"/>
  <c r="AF67" i="10"/>
  <c r="AO67" i="10" s="1"/>
  <c r="AE67" i="10"/>
  <c r="AG74" i="100"/>
  <c r="AP74" i="100" s="1"/>
  <c r="AF74" i="100"/>
  <c r="AO74" i="100" s="1"/>
  <c r="AE74" i="100"/>
  <c r="W75" i="100"/>
  <c r="W72" i="87"/>
  <c r="AF71" i="87"/>
  <c r="AO71" i="87" s="1"/>
  <c r="AE71" i="87"/>
  <c r="AG71" i="87"/>
  <c r="AP71" i="87" s="1"/>
  <c r="AF74" i="51"/>
  <c r="AO74" i="51" s="1"/>
  <c r="AE74" i="51"/>
  <c r="AG74" i="51"/>
  <c r="AP74" i="51" s="1"/>
  <c r="W75" i="51"/>
  <c r="AH77" i="104"/>
  <c r="AQ77" i="104" s="1"/>
  <c r="AR71" i="45"/>
  <c r="AR71" i="16"/>
  <c r="AH78" i="13"/>
  <c r="AQ78" i="13" s="1"/>
  <c r="Y67" i="82"/>
  <c r="X67" i="82"/>
  <c r="Z67" i="82" s="1"/>
  <c r="AH72" i="16"/>
  <c r="AQ72" i="16" s="1"/>
  <c r="AE77" i="20"/>
  <c r="AN77" i="20" s="1"/>
  <c r="AF77" i="20"/>
  <c r="AO77" i="20" s="1"/>
  <c r="W78" i="20"/>
  <c r="AG77" i="20"/>
  <c r="AH70" i="88"/>
  <c r="AQ70" i="88" s="1"/>
  <c r="Y72" i="43"/>
  <c r="Z72" i="43" s="1"/>
  <c r="X72" i="43"/>
  <c r="Y74" i="103"/>
  <c r="X74" i="103"/>
  <c r="AI71" i="95"/>
  <c r="AN71" i="95"/>
  <c r="AI67" i="102"/>
  <c r="AN67" i="102"/>
  <c r="AR73" i="11"/>
  <c r="AI66" i="82"/>
  <c r="AN66" i="82"/>
  <c r="Y66" i="94"/>
  <c r="X66" i="94"/>
  <c r="AE77" i="44"/>
  <c r="AF77" i="44"/>
  <c r="AO77" i="44" s="1"/>
  <c r="AG77" i="44"/>
  <c r="AP77" i="44" s="1"/>
  <c r="W78" i="44"/>
  <c r="AF70" i="88"/>
  <c r="AO70" i="88" s="1"/>
  <c r="W71" i="88"/>
  <c r="AE70" i="88"/>
  <c r="AG70" i="88"/>
  <c r="AP70" i="88" s="1"/>
  <c r="AI65" i="50"/>
  <c r="AN65" i="50"/>
  <c r="AG77" i="104"/>
  <c r="AP77" i="104" s="1"/>
  <c r="AF77" i="104"/>
  <c r="AO77" i="104" s="1"/>
  <c r="AE77" i="104"/>
  <c r="W78" i="104"/>
  <c r="AR73" i="51"/>
  <c r="AI72" i="96"/>
  <c r="AN72" i="96"/>
  <c r="AI66" i="83"/>
  <c r="AN66" i="83"/>
  <c r="Y72" i="95"/>
  <c r="X72" i="95"/>
  <c r="Z72" i="95" s="1"/>
  <c r="AE70" i="48"/>
  <c r="AG70" i="48"/>
  <c r="AP70" i="48" s="1"/>
  <c r="AF70" i="48"/>
  <c r="AO70" i="48" s="1"/>
  <c r="W71" i="48"/>
  <c r="AF68" i="90"/>
  <c r="AO68" i="90" s="1"/>
  <c r="W69" i="90"/>
  <c r="AE68" i="90"/>
  <c r="AG68" i="90"/>
  <c r="AP68" i="90" s="1"/>
  <c r="Y68" i="102"/>
  <c r="X68" i="102"/>
  <c r="Y74" i="49"/>
  <c r="X74" i="49"/>
  <c r="AH69" i="99"/>
  <c r="AQ69" i="99" s="1"/>
  <c r="AR76" i="104"/>
  <c r="AG78" i="13"/>
  <c r="AP78" i="13" s="1"/>
  <c r="AF78" i="13"/>
  <c r="AO78" i="13" s="1"/>
  <c r="AE78" i="13"/>
  <c r="W79" i="13"/>
  <c r="AI65" i="94"/>
  <c r="AN65" i="94"/>
  <c r="AH69" i="55"/>
  <c r="AQ69" i="55" s="1"/>
  <c r="AH72" i="84"/>
  <c r="AQ72" i="84" s="1"/>
  <c r="AH66" i="85"/>
  <c r="AQ66" i="85" s="1"/>
  <c r="Y66" i="50"/>
  <c r="X66" i="50"/>
  <c r="Z66" i="50" s="1"/>
  <c r="AR65" i="85"/>
  <c r="AR68" i="99"/>
  <c r="AF70" i="18"/>
  <c r="AO70" i="18" s="1"/>
  <c r="AE70" i="18"/>
  <c r="AG70" i="18"/>
  <c r="AP70" i="18" s="1"/>
  <c r="W71" i="18"/>
  <c r="W70" i="99"/>
  <c r="AG69" i="99"/>
  <c r="AP69" i="99" s="1"/>
  <c r="AF69" i="99"/>
  <c r="AO69" i="99" s="1"/>
  <c r="AE69" i="99"/>
  <c r="AG74" i="11"/>
  <c r="AP74" i="11" s="1"/>
  <c r="W75" i="11"/>
  <c r="AE74" i="11"/>
  <c r="AF74" i="11"/>
  <c r="AO74" i="11" s="1"/>
  <c r="AR65" i="42"/>
  <c r="Z69" i="55"/>
  <c r="Z72" i="84"/>
  <c r="AI67" i="35"/>
  <c r="AN67" i="35"/>
  <c r="Z66" i="85"/>
  <c r="AI71" i="43"/>
  <c r="AN71" i="43"/>
  <c r="Y73" i="91"/>
  <c r="X73" i="91"/>
  <c r="AR68" i="55"/>
  <c r="AI76" i="92"/>
  <c r="AN76" i="92"/>
  <c r="AH72" i="45"/>
  <c r="AQ72" i="45" s="1"/>
  <c r="Z72" i="45"/>
  <c r="AR71" i="41"/>
  <c r="Y67" i="83"/>
  <c r="X67" i="83"/>
  <c r="AI67" i="98"/>
  <c r="AN67" i="98"/>
  <c r="AR73" i="100"/>
  <c r="AH66" i="42"/>
  <c r="AQ66" i="42" s="1"/>
  <c r="AR69" i="88"/>
  <c r="AR71" i="84"/>
  <c r="Y68" i="35"/>
  <c r="X68" i="35"/>
  <c r="Z68" i="35" s="1"/>
  <c r="Y76" i="54"/>
  <c r="X76" i="54"/>
  <c r="AH74" i="51"/>
  <c r="AQ74" i="51" s="1"/>
  <c r="AH72" i="41"/>
  <c r="AQ72" i="41" s="1"/>
  <c r="Z72" i="41"/>
  <c r="Y77" i="92"/>
  <c r="X77" i="92"/>
  <c r="Y73" i="96"/>
  <c r="X73" i="96"/>
  <c r="Z73" i="96" s="1"/>
  <c r="Y68" i="98"/>
  <c r="X68" i="98"/>
  <c r="AR66" i="10"/>
  <c r="AI73" i="49"/>
  <c r="AN73" i="49"/>
  <c r="Z66" i="42"/>
  <c r="AH74" i="11"/>
  <c r="AQ74" i="11" s="1"/>
  <c r="AH74" i="100"/>
  <c r="AQ74" i="100" s="1"/>
  <c r="AR70" i="87"/>
  <c r="AR77" i="13"/>
  <c r="AH67" i="10"/>
  <c r="AQ67" i="10" s="1"/>
  <c r="AH71" i="87"/>
  <c r="AQ71" i="87" s="1"/>
  <c r="AI73" i="103"/>
  <c r="AN73" i="103"/>
  <c r="AI72" i="91"/>
  <c r="AN72" i="91"/>
  <c r="AI75" i="54"/>
  <c r="AN75" i="54"/>
  <c r="Z67" i="83" l="1"/>
  <c r="AG67" i="83"/>
  <c r="AP67" i="83" s="1"/>
  <c r="W68" i="83"/>
  <c r="AF67" i="83"/>
  <c r="AO67" i="83" s="1"/>
  <c r="AE67" i="83"/>
  <c r="AR73" i="103"/>
  <c r="AH68" i="35"/>
  <c r="AQ68" i="35" s="1"/>
  <c r="W67" i="85"/>
  <c r="AE66" i="85"/>
  <c r="AG66" i="85"/>
  <c r="AP66" i="85" s="1"/>
  <c r="AF66" i="85"/>
  <c r="AO66" i="85" s="1"/>
  <c r="Y71" i="18"/>
  <c r="X71" i="18"/>
  <c r="AI78" i="13"/>
  <c r="AN78" i="13"/>
  <c r="AI68" i="90"/>
  <c r="AN68" i="90"/>
  <c r="AR66" i="83"/>
  <c r="Y78" i="104"/>
  <c r="X78" i="104"/>
  <c r="Y78" i="44"/>
  <c r="X78" i="44"/>
  <c r="AR67" i="102"/>
  <c r="AH72" i="43"/>
  <c r="AQ72" i="43" s="1"/>
  <c r="AH67" i="82"/>
  <c r="AQ67" i="82" s="1"/>
  <c r="Y75" i="51"/>
  <c r="X75" i="51"/>
  <c r="AI71" i="87"/>
  <c r="AN71" i="87"/>
  <c r="Y68" i="10"/>
  <c r="X68" i="10"/>
  <c r="AH68" i="98"/>
  <c r="AQ68" i="98" s="1"/>
  <c r="AH77" i="92"/>
  <c r="AQ77" i="92" s="1"/>
  <c r="W69" i="35"/>
  <c r="AF68" i="35"/>
  <c r="AO68" i="35" s="1"/>
  <c r="AG68" i="35"/>
  <c r="AP68" i="35" s="1"/>
  <c r="AE68" i="35"/>
  <c r="AH73" i="91"/>
  <c r="AQ73" i="91" s="1"/>
  <c r="AI69" i="99"/>
  <c r="AN69" i="99"/>
  <c r="AH68" i="102"/>
  <c r="AQ68" i="102" s="1"/>
  <c r="Y69" i="90"/>
  <c r="X69" i="90"/>
  <c r="AI70" i="48"/>
  <c r="AN70" i="48"/>
  <c r="AI77" i="104"/>
  <c r="AN77" i="104"/>
  <c r="AE72" i="43"/>
  <c r="AF72" i="43"/>
  <c r="AO72" i="43" s="1"/>
  <c r="AG72" i="43"/>
  <c r="AP72" i="43" s="1"/>
  <c r="W73" i="43"/>
  <c r="W68" i="82"/>
  <c r="AE67" i="82"/>
  <c r="AF67" i="82"/>
  <c r="AO67" i="82" s="1"/>
  <c r="AG67" i="82"/>
  <c r="AP67" i="82" s="1"/>
  <c r="AF66" i="42"/>
  <c r="AO66" i="42" s="1"/>
  <c r="AG66" i="42"/>
  <c r="AP66" i="42" s="1"/>
  <c r="W67" i="42"/>
  <c r="AE66" i="42"/>
  <c r="Z68" i="98"/>
  <c r="Z77" i="92"/>
  <c r="Z73" i="91"/>
  <c r="AR67" i="35"/>
  <c r="AI70" i="18"/>
  <c r="AN70" i="18"/>
  <c r="AH66" i="50"/>
  <c r="AQ66" i="50" s="1"/>
  <c r="Z68" i="102"/>
  <c r="AH72" i="95"/>
  <c r="AQ72" i="95" s="1"/>
  <c r="AR72" i="96"/>
  <c r="AI70" i="88"/>
  <c r="AN70" i="88"/>
  <c r="AR66" i="82"/>
  <c r="AR71" i="95"/>
  <c r="AI74" i="51"/>
  <c r="AN74" i="51"/>
  <c r="Y72" i="87"/>
  <c r="X72" i="87"/>
  <c r="Y73" i="16"/>
  <c r="X73" i="16"/>
  <c r="AH76" i="54"/>
  <c r="AQ76" i="54" s="1"/>
  <c r="AR67" i="98"/>
  <c r="AF72" i="45"/>
  <c r="AO72" i="45" s="1"/>
  <c r="AG72" i="45"/>
  <c r="AP72" i="45" s="1"/>
  <c r="W73" i="45"/>
  <c r="AE72" i="45"/>
  <c r="AF72" i="84"/>
  <c r="AO72" i="84" s="1"/>
  <c r="AE72" i="84"/>
  <c r="W73" i="84"/>
  <c r="AG72" i="84"/>
  <c r="AP72" i="84" s="1"/>
  <c r="AI74" i="11"/>
  <c r="AN74" i="11"/>
  <c r="AE66" i="50"/>
  <c r="AF66" i="50"/>
  <c r="AO66" i="50" s="1"/>
  <c r="W67" i="50"/>
  <c r="AG66" i="50"/>
  <c r="AP66" i="50" s="1"/>
  <c r="AR65" i="94"/>
  <c r="AF72" i="95"/>
  <c r="AO72" i="95" s="1"/>
  <c r="AE72" i="95"/>
  <c r="W73" i="95"/>
  <c r="AG72" i="95"/>
  <c r="AP72" i="95" s="1"/>
  <c r="Y71" i="88"/>
  <c r="X71" i="88"/>
  <c r="AI77" i="44"/>
  <c r="AN77" i="44"/>
  <c r="AH74" i="103"/>
  <c r="AQ74" i="103" s="1"/>
  <c r="AI77" i="20"/>
  <c r="AP77" i="20"/>
  <c r="AI67" i="10"/>
  <c r="AN67" i="10"/>
  <c r="AR75" i="54"/>
  <c r="AR73" i="49"/>
  <c r="AH73" i="96"/>
  <c r="AQ73" i="96" s="1"/>
  <c r="AG72" i="41"/>
  <c r="AP72" i="41" s="1"/>
  <c r="W73" i="41"/>
  <c r="AE72" i="41"/>
  <c r="AF72" i="41"/>
  <c r="AO72" i="41" s="1"/>
  <c r="Z76" i="54"/>
  <c r="AH67" i="83"/>
  <c r="AQ67" i="83" s="1"/>
  <c r="AR76" i="92"/>
  <c r="AE69" i="55"/>
  <c r="W70" i="55"/>
  <c r="AF69" i="55"/>
  <c r="AO69" i="55" s="1"/>
  <c r="AG69" i="55"/>
  <c r="AP69" i="55" s="1"/>
  <c r="X75" i="11"/>
  <c r="Y75" i="11"/>
  <c r="Z75" i="11"/>
  <c r="Y70" i="99"/>
  <c r="X70" i="99"/>
  <c r="AH74" i="49"/>
  <c r="AQ74" i="49" s="1"/>
  <c r="Y71" i="48"/>
  <c r="X71" i="48"/>
  <c r="Z71" i="48" s="1"/>
  <c r="AH66" i="94"/>
  <c r="AQ66" i="94" s="1"/>
  <c r="Z74" i="103"/>
  <c r="Y78" i="20"/>
  <c r="X78" i="20"/>
  <c r="Z78" i="20" s="1"/>
  <c r="Y75" i="100"/>
  <c r="X75" i="100"/>
  <c r="AI72" i="16"/>
  <c r="AP72" i="16"/>
  <c r="AR72" i="91"/>
  <c r="AF73" i="96"/>
  <c r="AO73" i="96" s="1"/>
  <c r="W74" i="96"/>
  <c r="AG73" i="96"/>
  <c r="AP73" i="96" s="1"/>
  <c r="AE73" i="96"/>
  <c r="AR71" i="43"/>
  <c r="Y79" i="13"/>
  <c r="X79" i="13"/>
  <c r="Z74" i="49"/>
  <c r="AR65" i="50"/>
  <c r="Z66" i="94"/>
  <c r="AI74" i="100"/>
  <c r="AN74" i="100"/>
  <c r="Z70" i="99" l="1"/>
  <c r="AF70" i="99"/>
  <c r="AO70" i="99" s="1"/>
  <c r="AE70" i="99"/>
  <c r="AG70" i="99"/>
  <c r="AP70" i="99" s="1"/>
  <c r="W71" i="99"/>
  <c r="W72" i="48"/>
  <c r="AF71" i="48"/>
  <c r="AO71" i="48" s="1"/>
  <c r="AE71" i="48"/>
  <c r="AG71" i="48"/>
  <c r="AP71" i="48" s="1"/>
  <c r="AI73" i="96"/>
  <c r="AN73" i="96"/>
  <c r="AH71" i="88"/>
  <c r="AQ71" i="88" s="1"/>
  <c r="AI72" i="95"/>
  <c r="AN72" i="95"/>
  <c r="Y67" i="50"/>
  <c r="X67" i="50"/>
  <c r="Y73" i="45"/>
  <c r="Z73" i="45" s="1"/>
  <c r="X73" i="45"/>
  <c r="AF77" i="92"/>
  <c r="AO77" i="92" s="1"/>
  <c r="AG77" i="92"/>
  <c r="AP77" i="92" s="1"/>
  <c r="AE77" i="92"/>
  <c r="W78" i="92"/>
  <c r="AR77" i="104"/>
  <c r="AR69" i="99"/>
  <c r="AR72" i="16"/>
  <c r="AF75" i="11"/>
  <c r="AO75" i="11" s="1"/>
  <c r="AE75" i="11"/>
  <c r="W76" i="11"/>
  <c r="AG75" i="11"/>
  <c r="AP75" i="11" s="1"/>
  <c r="Y70" i="55"/>
  <c r="X70" i="55"/>
  <c r="AI72" i="41"/>
  <c r="AN72" i="41"/>
  <c r="Z71" i="88"/>
  <c r="Y73" i="84"/>
  <c r="X73" i="84"/>
  <c r="AH72" i="87"/>
  <c r="AQ72" i="87" s="1"/>
  <c r="AF68" i="102"/>
  <c r="AO68" i="102" s="1"/>
  <c r="AE68" i="102"/>
  <c r="W69" i="102"/>
  <c r="AG68" i="102"/>
  <c r="AP68" i="102" s="1"/>
  <c r="AF68" i="98"/>
  <c r="AO68" i="98" s="1"/>
  <c r="W69" i="98"/>
  <c r="AE68" i="98"/>
  <c r="AG68" i="98"/>
  <c r="AP68" i="98" s="1"/>
  <c r="Y73" i="43"/>
  <c r="X73" i="43"/>
  <c r="AI68" i="35"/>
  <c r="AN68" i="35"/>
  <c r="AR71" i="87"/>
  <c r="AH78" i="104"/>
  <c r="AQ78" i="104" s="1"/>
  <c r="AR68" i="90"/>
  <c r="AG78" i="20"/>
  <c r="AP78" i="20" s="1"/>
  <c r="AE78" i="20"/>
  <c r="W79" i="20"/>
  <c r="AF78" i="20"/>
  <c r="AO78" i="20" s="1"/>
  <c r="AH75" i="100"/>
  <c r="AQ75" i="100" s="1"/>
  <c r="AI69" i="55"/>
  <c r="AN69" i="55"/>
  <c r="Y73" i="41"/>
  <c r="X73" i="41"/>
  <c r="AR67" i="10"/>
  <c r="AI66" i="50"/>
  <c r="AN66" i="50"/>
  <c r="AI72" i="84"/>
  <c r="AN72" i="84"/>
  <c r="Z72" i="87"/>
  <c r="AR70" i="18"/>
  <c r="AR70" i="48"/>
  <c r="Z75" i="51"/>
  <c r="AH75" i="51"/>
  <c r="AQ75" i="51" s="1"/>
  <c r="Z78" i="104"/>
  <c r="AI67" i="83"/>
  <c r="AN67" i="83"/>
  <c r="AR74" i="100"/>
  <c r="Y74" i="96"/>
  <c r="X74" i="96"/>
  <c r="Z75" i="100"/>
  <c r="AI66" i="42"/>
  <c r="AN66" i="42"/>
  <c r="AH69" i="90"/>
  <c r="AQ69" i="90" s="1"/>
  <c r="AH68" i="10"/>
  <c r="AQ68" i="10" s="1"/>
  <c r="AR78" i="13"/>
  <c r="AH79" i="13"/>
  <c r="AQ79" i="13" s="1"/>
  <c r="AQ81" i="13" s="1"/>
  <c r="AZ3" i="13"/>
  <c r="AX71" i="13" s="1"/>
  <c r="S71" i="13" s="1"/>
  <c r="AC71" i="13" s="1"/>
  <c r="AB72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4" i="13"/>
  <c r="S74" i="13" s="1"/>
  <c r="AC74" i="13" s="1"/>
  <c r="AB75" i="13" s="1"/>
  <c r="AE66" i="94"/>
  <c r="AG66" i="94"/>
  <c r="AP66" i="94" s="1"/>
  <c r="W67" i="94"/>
  <c r="AF66" i="94"/>
  <c r="AO66" i="94" s="1"/>
  <c r="W75" i="103"/>
  <c r="AF74" i="103"/>
  <c r="AO74" i="103" s="1"/>
  <c r="AE74" i="103"/>
  <c r="AG74" i="103"/>
  <c r="AP74" i="103" s="1"/>
  <c r="AH71" i="48"/>
  <c r="AQ71" i="48" s="1"/>
  <c r="AH75" i="11"/>
  <c r="AQ75" i="11" s="1"/>
  <c r="AH70" i="99"/>
  <c r="AQ70" i="99" s="1"/>
  <c r="AE76" i="54"/>
  <c r="W77" i="54"/>
  <c r="AF76" i="54"/>
  <c r="AO76" i="54" s="1"/>
  <c r="AG76" i="54"/>
  <c r="AP76" i="54" s="1"/>
  <c r="AR77" i="20"/>
  <c r="AR74" i="11"/>
  <c r="AH73" i="16"/>
  <c r="AQ73" i="16" s="1"/>
  <c r="Y67" i="42"/>
  <c r="X67" i="42"/>
  <c r="AI67" i="82"/>
  <c r="AN67" i="82"/>
  <c r="AI72" i="43"/>
  <c r="AN72" i="43"/>
  <c r="Z69" i="90"/>
  <c r="Y69" i="35"/>
  <c r="X69" i="35"/>
  <c r="Z68" i="10"/>
  <c r="AH78" i="44"/>
  <c r="AQ78" i="44" s="1"/>
  <c r="AH71" i="18"/>
  <c r="AQ71" i="18" s="1"/>
  <c r="AI66" i="85"/>
  <c r="AN66" i="85"/>
  <c r="Y68" i="83"/>
  <c r="Z68" i="83" s="1"/>
  <c r="X68" i="83"/>
  <c r="Z79" i="13"/>
  <c r="W75" i="49"/>
  <c r="AF74" i="49"/>
  <c r="AO74" i="49" s="1"/>
  <c r="AG74" i="49"/>
  <c r="AP74" i="49" s="1"/>
  <c r="AE74" i="49"/>
  <c r="AH78" i="20"/>
  <c r="AQ78" i="20" s="1"/>
  <c r="AR77" i="44"/>
  <c r="Y73" i="95"/>
  <c r="X73" i="95"/>
  <c r="AI72" i="45"/>
  <c r="AN72" i="45"/>
  <c r="Z73" i="16"/>
  <c r="AR74" i="51"/>
  <c r="AR70" i="88"/>
  <c r="AF73" i="91"/>
  <c r="AO73" i="91" s="1"/>
  <c r="AE73" i="91"/>
  <c r="AG73" i="91"/>
  <c r="AP73" i="91" s="1"/>
  <c r="W74" i="91"/>
  <c r="Y68" i="82"/>
  <c r="X68" i="82"/>
  <c r="Z78" i="44"/>
  <c r="Z71" i="18"/>
  <c r="Y67" i="85"/>
  <c r="Z67" i="85" s="1"/>
  <c r="X67" i="85"/>
  <c r="Z68" i="82" l="1"/>
  <c r="Z67" i="42"/>
  <c r="AE67" i="42" s="1"/>
  <c r="AN67" i="42" s="1"/>
  <c r="AX6" i="13"/>
  <c r="S6" i="13" s="1"/>
  <c r="AC6" i="13" s="1"/>
  <c r="AB7" i="13" s="1"/>
  <c r="AX5" i="13"/>
  <c r="S5" i="13" s="1"/>
  <c r="AC5" i="13" s="1"/>
  <c r="AB6" i="13" s="1"/>
  <c r="AX3" i="13"/>
  <c r="S3" i="13" s="1"/>
  <c r="AC3" i="13" s="1"/>
  <c r="AX4" i="13"/>
  <c r="S4" i="13" s="1"/>
  <c r="AC4" i="13" s="1"/>
  <c r="AB5" i="13" s="1"/>
  <c r="AG67" i="42"/>
  <c r="AF67" i="42"/>
  <c r="AO67" i="42" s="1"/>
  <c r="W68" i="42"/>
  <c r="AE67" i="85"/>
  <c r="W68" i="85"/>
  <c r="AG67" i="85"/>
  <c r="AP67" i="85" s="1"/>
  <c r="AF67" i="85"/>
  <c r="AO67" i="85" s="1"/>
  <c r="AF68" i="83"/>
  <c r="AO68" i="83" s="1"/>
  <c r="AG68" i="83"/>
  <c r="AP68" i="83" s="1"/>
  <c r="AE68" i="83"/>
  <c r="W69" i="83"/>
  <c r="AE73" i="45"/>
  <c r="AF73" i="45"/>
  <c r="AO73" i="45" s="1"/>
  <c r="AG73" i="45"/>
  <c r="AP73" i="45" s="1"/>
  <c r="W74" i="45"/>
  <c r="W69" i="82"/>
  <c r="AG68" i="82"/>
  <c r="AP68" i="82" s="1"/>
  <c r="AF68" i="82"/>
  <c r="AO68" i="82" s="1"/>
  <c r="AE68" i="82"/>
  <c r="AR72" i="45"/>
  <c r="AI74" i="49"/>
  <c r="AN74" i="49"/>
  <c r="AE69" i="90"/>
  <c r="W70" i="90"/>
  <c r="AG69" i="90"/>
  <c r="AP69" i="90" s="1"/>
  <c r="AF69" i="90"/>
  <c r="AO69" i="90" s="1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J6" i="13"/>
  <c r="AG75" i="100"/>
  <c r="AP75" i="100" s="1"/>
  <c r="AF75" i="100"/>
  <c r="AO75" i="100" s="1"/>
  <c r="AE75" i="100"/>
  <c r="W76" i="100"/>
  <c r="AR69" i="55"/>
  <c r="AR72" i="95"/>
  <c r="Y72" i="48"/>
  <c r="X72" i="48"/>
  <c r="Z72" i="48" s="1"/>
  <c r="AH73" i="95"/>
  <c r="AQ73" i="95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AH74" i="96"/>
  <c r="AQ74" i="96" s="1"/>
  <c r="AR67" i="83"/>
  <c r="AF72" i="87"/>
  <c r="AO72" i="87" s="1"/>
  <c r="AE72" i="87"/>
  <c r="W73" i="87"/>
  <c r="AG72" i="87"/>
  <c r="AP72" i="87" s="1"/>
  <c r="W72" i="88"/>
  <c r="AF71" i="88"/>
  <c r="AO71" i="88" s="1"/>
  <c r="AE71" i="88"/>
  <c r="AG71" i="88"/>
  <c r="AP71" i="88" s="1"/>
  <c r="Y78" i="92"/>
  <c r="X78" i="92"/>
  <c r="AR73" i="96"/>
  <c r="AG68" i="10"/>
  <c r="AP68" i="10" s="1"/>
  <c r="AE68" i="10"/>
  <c r="AF68" i="10"/>
  <c r="AO68" i="10" s="1"/>
  <c r="W69" i="10"/>
  <c r="AR72" i="43"/>
  <c r="Y77" i="54"/>
  <c r="X77" i="54"/>
  <c r="Y67" i="94"/>
  <c r="X67" i="94"/>
  <c r="Z67" i="94" s="1"/>
  <c r="AJ76" i="13"/>
  <c r="AK76" i="13"/>
  <c r="AT76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K5" i="13"/>
  <c r="AT5" i="13" s="1"/>
  <c r="AJ5" i="13"/>
  <c r="Z74" i="96"/>
  <c r="W79" i="104"/>
  <c r="AG78" i="104"/>
  <c r="AP78" i="104" s="1"/>
  <c r="AF78" i="104"/>
  <c r="AO78" i="104" s="1"/>
  <c r="AE78" i="104"/>
  <c r="AF75" i="51"/>
  <c r="AO75" i="51" s="1"/>
  <c r="AG75" i="51"/>
  <c r="AP75" i="51" s="1"/>
  <c r="W76" i="51"/>
  <c r="AE75" i="51"/>
  <c r="AH73" i="41"/>
  <c r="AQ73" i="41" s="1"/>
  <c r="Y79" i="20"/>
  <c r="X79" i="20"/>
  <c r="Y69" i="102"/>
  <c r="Z69" i="102"/>
  <c r="X69" i="102"/>
  <c r="AI77" i="92"/>
  <c r="AN77" i="92"/>
  <c r="AH67" i="50"/>
  <c r="AQ67" i="50" s="1"/>
  <c r="Y71" i="99"/>
  <c r="Z71" i="99"/>
  <c r="X71" i="99"/>
  <c r="AR66" i="85"/>
  <c r="AI76" i="54"/>
  <c r="AN76" i="54"/>
  <c r="AI74" i="103"/>
  <c r="AN74" i="103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R72" i="84"/>
  <c r="Z73" i="41"/>
  <c r="AI78" i="20"/>
  <c r="AN78" i="20"/>
  <c r="AR68" i="35"/>
  <c r="AI68" i="98"/>
  <c r="AN68" i="98"/>
  <c r="AI68" i="102"/>
  <c r="AN68" i="102"/>
  <c r="AR72" i="41"/>
  <c r="Y76" i="11"/>
  <c r="X76" i="11"/>
  <c r="Z67" i="50"/>
  <c r="Z73" i="95"/>
  <c r="Y75" i="49"/>
  <c r="Z75" i="49" s="1"/>
  <c r="X75" i="49"/>
  <c r="AH69" i="35"/>
  <c r="AQ69" i="35" s="1"/>
  <c r="AH68" i="82"/>
  <c r="AQ68" i="82" s="1"/>
  <c r="AI73" i="91"/>
  <c r="AN73" i="91"/>
  <c r="AE73" i="16"/>
  <c r="AF73" i="16"/>
  <c r="AO73" i="16" s="1"/>
  <c r="AG73" i="16"/>
  <c r="AP73" i="16" s="1"/>
  <c r="W74" i="16"/>
  <c r="AX79" i="13"/>
  <c r="S79" i="13" s="1"/>
  <c r="AC79" i="13" s="1"/>
  <c r="AJ79" i="13" s="1"/>
  <c r="AS79" i="13" s="1"/>
  <c r="AE79" i="13"/>
  <c r="AG79" i="13"/>
  <c r="AP79" i="13" s="1"/>
  <c r="AP81" i="13" s="1"/>
  <c r="AF79" i="13"/>
  <c r="AO79" i="13" s="1"/>
  <c r="AO81" i="13" s="1"/>
  <c r="Z69" i="35"/>
  <c r="AR67" i="82"/>
  <c r="AI66" i="94"/>
  <c r="AN66" i="94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K25" i="13"/>
  <c r="AT25" i="13" s="1"/>
  <c r="AJ25" i="13"/>
  <c r="AK19" i="13"/>
  <c r="AT19" i="13" s="1"/>
  <c r="AJ19" i="13"/>
  <c r="AK13" i="13"/>
  <c r="AT13" i="13" s="1"/>
  <c r="AJ13" i="13"/>
  <c r="AK7" i="13"/>
  <c r="AT7" i="13" s="1"/>
  <c r="AJ7" i="13"/>
  <c r="AH73" i="43"/>
  <c r="AQ73" i="43" s="1"/>
  <c r="Y69" i="98"/>
  <c r="X69" i="98"/>
  <c r="Z69" i="98" s="1"/>
  <c r="AH73" i="84"/>
  <c r="AQ73" i="84" s="1"/>
  <c r="AH70" i="55"/>
  <c r="AQ70" i="55" s="1"/>
  <c r="AI75" i="11"/>
  <c r="AN75" i="11"/>
  <c r="AI71" i="48"/>
  <c r="AN71" i="48"/>
  <c r="AI70" i="99"/>
  <c r="AN70" i="99"/>
  <c r="W72" i="18"/>
  <c r="AG71" i="18"/>
  <c r="AP71" i="18" s="1"/>
  <c r="AE71" i="18"/>
  <c r="AF71" i="18"/>
  <c r="AO71" i="18" s="1"/>
  <c r="Y74" i="91"/>
  <c r="X74" i="91"/>
  <c r="AE78" i="44"/>
  <c r="AF78" i="44"/>
  <c r="AO78" i="44" s="1"/>
  <c r="AG78" i="44"/>
  <c r="AP78" i="44" s="1"/>
  <c r="W79" i="44"/>
  <c r="AH67" i="85"/>
  <c r="AQ67" i="85" s="1"/>
  <c r="AH68" i="83"/>
  <c r="AQ68" i="83" s="1"/>
  <c r="AH67" i="42"/>
  <c r="AQ67" i="42" s="1"/>
  <c r="Y75" i="103"/>
  <c r="X75" i="103"/>
  <c r="Z75" i="103" s="1"/>
  <c r="AJ75" i="13"/>
  <c r="AK75" i="13"/>
  <c r="AT75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J72" i="13"/>
  <c r="AK72" i="13"/>
  <c r="AT72" i="13" s="1"/>
  <c r="AR66" i="42"/>
  <c r="AR66" i="50"/>
  <c r="Z73" i="43"/>
  <c r="Z73" i="84"/>
  <c r="Z70" i="55"/>
  <c r="AH73" i="45"/>
  <c r="AQ73" i="45" s="1"/>
  <c r="AF69" i="98" l="1"/>
  <c r="AO69" i="98" s="1"/>
  <c r="W70" i="98"/>
  <c r="AE69" i="98"/>
  <c r="AG69" i="98"/>
  <c r="AP69" i="98" s="1"/>
  <c r="W76" i="49"/>
  <c r="AG75" i="49"/>
  <c r="AP75" i="49" s="1"/>
  <c r="AE75" i="49"/>
  <c r="AF75" i="49"/>
  <c r="AO75" i="49" s="1"/>
  <c r="AE75" i="103"/>
  <c r="AF75" i="103"/>
  <c r="AO75" i="103" s="1"/>
  <c r="AG75" i="103"/>
  <c r="AP75" i="103" s="1"/>
  <c r="W76" i="103"/>
  <c r="AS25" i="13"/>
  <c r="AL25" i="13"/>
  <c r="AU25" i="13" s="1"/>
  <c r="W74" i="84"/>
  <c r="AF73" i="84"/>
  <c r="AO73" i="84" s="1"/>
  <c r="AG73" i="84"/>
  <c r="AP73" i="84" s="1"/>
  <c r="AE73" i="84"/>
  <c r="AS24" i="13"/>
  <c r="AL24" i="13"/>
  <c r="AU24" i="13" s="1"/>
  <c r="AS60" i="13"/>
  <c r="AL60" i="13"/>
  <c r="AU60" i="13" s="1"/>
  <c r="AI78" i="44"/>
  <c r="AN78" i="44"/>
  <c r="AI71" i="18"/>
  <c r="AN71" i="18"/>
  <c r="AR71" i="48"/>
  <c r="AS49" i="13"/>
  <c r="AL49" i="13"/>
  <c r="AU49" i="13" s="1"/>
  <c r="AS67" i="13"/>
  <c r="AL67" i="13"/>
  <c r="AU67" i="13" s="1"/>
  <c r="AR73" i="91"/>
  <c r="AR68" i="98"/>
  <c r="AH69" i="102"/>
  <c r="AQ69" i="102" s="1"/>
  <c r="AI75" i="51"/>
  <c r="AN75" i="51"/>
  <c r="AS9" i="13"/>
  <c r="AL9" i="13"/>
  <c r="AU9" i="13" s="1"/>
  <c r="AS27" i="13"/>
  <c r="AL27" i="13"/>
  <c r="AU27" i="13" s="1"/>
  <c r="AH67" i="94"/>
  <c r="AQ67" i="94" s="1"/>
  <c r="AL3" i="13"/>
  <c r="AU3" i="13" s="1"/>
  <c r="AS3" i="13"/>
  <c r="AS58" i="13"/>
  <c r="AL58" i="13"/>
  <c r="AU58" i="13" s="1"/>
  <c r="AH72" i="48"/>
  <c r="AQ72" i="48" s="1"/>
  <c r="AS6" i="13"/>
  <c r="AL6" i="13"/>
  <c r="AU6" i="13" s="1"/>
  <c r="AS23" i="13"/>
  <c r="AL23" i="13"/>
  <c r="AU23" i="13" s="1"/>
  <c r="AS41" i="13"/>
  <c r="AL41" i="13"/>
  <c r="AU41" i="13" s="1"/>
  <c r="AI69" i="90"/>
  <c r="AN69" i="90"/>
  <c r="AI68" i="82"/>
  <c r="AN68" i="82"/>
  <c r="AI67" i="85"/>
  <c r="AN67" i="85"/>
  <c r="AS42" i="13"/>
  <c r="AL42" i="13"/>
  <c r="AU42" i="13" s="1"/>
  <c r="AH74" i="91"/>
  <c r="AQ74" i="91" s="1"/>
  <c r="Y74" i="16"/>
  <c r="X74" i="16"/>
  <c r="Y76" i="51"/>
  <c r="X76" i="51"/>
  <c r="Z76" i="51" s="1"/>
  <c r="AS45" i="13"/>
  <c r="AL45" i="13"/>
  <c r="AU45" i="13" s="1"/>
  <c r="W68" i="94"/>
  <c r="AG67" i="94"/>
  <c r="AP67" i="94" s="1"/>
  <c r="AF67" i="94"/>
  <c r="AO67" i="94" s="1"/>
  <c r="AE67" i="94"/>
  <c r="Y73" i="87"/>
  <c r="X73" i="87"/>
  <c r="Z73" i="87" s="1"/>
  <c r="AS10" i="13"/>
  <c r="AL10" i="13"/>
  <c r="AU10" i="13" s="1"/>
  <c r="AS28" i="13"/>
  <c r="AL28" i="13"/>
  <c r="AU28" i="13" s="1"/>
  <c r="AS46" i="13"/>
  <c r="AL46" i="13"/>
  <c r="AU46" i="13" s="1"/>
  <c r="AE72" i="48"/>
  <c r="AG72" i="48"/>
  <c r="AP72" i="48" s="1"/>
  <c r="W73" i="48"/>
  <c r="AF72" i="48"/>
  <c r="AO72" i="48" s="1"/>
  <c r="AS59" i="13"/>
  <c r="AL59" i="13"/>
  <c r="AU59" i="13" s="1"/>
  <c r="AS78" i="13"/>
  <c r="AL78" i="13"/>
  <c r="AU78" i="13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63" i="13"/>
  <c r="AL63" i="13"/>
  <c r="AU63" i="13" s="1"/>
  <c r="AS12" i="13"/>
  <c r="AL12" i="13"/>
  <c r="AU12" i="13" s="1"/>
  <c r="AS30" i="13"/>
  <c r="AL30" i="13"/>
  <c r="AU30" i="13" s="1"/>
  <c r="AS66" i="13"/>
  <c r="AL66" i="13"/>
  <c r="AU66" i="13" s="1"/>
  <c r="AH75" i="103"/>
  <c r="AQ75" i="103" s="1"/>
  <c r="Z74" i="91"/>
  <c r="Y72" i="18"/>
  <c r="X72" i="18"/>
  <c r="AR75" i="11"/>
  <c r="AS55" i="13"/>
  <c r="AL55" i="13"/>
  <c r="AU55" i="13" s="1"/>
  <c r="AS74" i="13"/>
  <c r="AL74" i="13"/>
  <c r="AU74" i="13" s="1"/>
  <c r="AF73" i="95"/>
  <c r="AO73" i="95" s="1"/>
  <c r="W74" i="95"/>
  <c r="AE73" i="95"/>
  <c r="AG73" i="95"/>
  <c r="AP73" i="95" s="1"/>
  <c r="AS8" i="13"/>
  <c r="AL8" i="13"/>
  <c r="AU8" i="13" s="1"/>
  <c r="AH71" i="99"/>
  <c r="AQ71" i="99" s="1"/>
  <c r="Y79" i="104"/>
  <c r="X79" i="104"/>
  <c r="AS33" i="13"/>
  <c r="AL33" i="13"/>
  <c r="AU33" i="13" s="1"/>
  <c r="AS51" i="13"/>
  <c r="AL51" i="13"/>
  <c r="AU51" i="13" s="1"/>
  <c r="AI71" i="88"/>
  <c r="AN71" i="88"/>
  <c r="AI72" i="87"/>
  <c r="AN72" i="87"/>
  <c r="AS64" i="13"/>
  <c r="AL64" i="13"/>
  <c r="AU64" i="13" s="1"/>
  <c r="Y76" i="100"/>
  <c r="X76" i="100"/>
  <c r="Z76" i="100" s="1"/>
  <c r="AS11" i="13"/>
  <c r="AL11" i="13"/>
  <c r="AU11" i="13" s="1"/>
  <c r="AS47" i="13"/>
  <c r="AL47" i="13"/>
  <c r="AU47" i="13" s="1"/>
  <c r="AR74" i="49"/>
  <c r="AI73" i="45"/>
  <c r="AN73" i="45"/>
  <c r="Y68" i="42"/>
  <c r="X68" i="42"/>
  <c r="AH69" i="98"/>
  <c r="AQ69" i="98" s="1"/>
  <c r="AS19" i="13"/>
  <c r="AL19" i="13"/>
  <c r="AU19" i="13" s="1"/>
  <c r="AS7" i="13"/>
  <c r="AL7" i="13"/>
  <c r="AU7" i="13" s="1"/>
  <c r="AS26" i="13"/>
  <c r="AL26" i="13"/>
  <c r="AU26" i="13" s="1"/>
  <c r="AS44" i="13"/>
  <c r="AL44" i="13"/>
  <c r="AU44" i="13" s="1"/>
  <c r="AR74" i="103"/>
  <c r="W72" i="99"/>
  <c r="AF71" i="99"/>
  <c r="AO71" i="99" s="1"/>
  <c r="AG71" i="99"/>
  <c r="AP71" i="99" s="1"/>
  <c r="AE71" i="99"/>
  <c r="AH79" i="20"/>
  <c r="AQ79" i="20" s="1"/>
  <c r="AQ81" i="20" s="1"/>
  <c r="AZ3" i="20"/>
  <c r="AX7" i="20" s="1"/>
  <c r="S7" i="20" s="1"/>
  <c r="AC7" i="20" s="1"/>
  <c r="AB8" i="20" s="1"/>
  <c r="AX9" i="20"/>
  <c r="S9" i="20" s="1"/>
  <c r="AC9" i="20" s="1"/>
  <c r="AB10" i="20" s="1"/>
  <c r="AX17" i="20"/>
  <c r="S17" i="20" s="1"/>
  <c r="AC17" i="20" s="1"/>
  <c r="AB18" i="20" s="1"/>
  <c r="AX18" i="20"/>
  <c r="S18" i="20" s="1"/>
  <c r="AC18" i="20" s="1"/>
  <c r="AB19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5" i="20"/>
  <c r="S75" i="20" s="1"/>
  <c r="AC75" i="20" s="1"/>
  <c r="AB76" i="20" s="1"/>
  <c r="AX76" i="20"/>
  <c r="S76" i="20" s="1"/>
  <c r="AC76" i="20" s="1"/>
  <c r="AB77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W75" i="96"/>
  <c r="AG74" i="96"/>
  <c r="AP74" i="96" s="1"/>
  <c r="AF74" i="96"/>
  <c r="AO74" i="96" s="1"/>
  <c r="AE74" i="96"/>
  <c r="AS15" i="13"/>
  <c r="AL15" i="13"/>
  <c r="AU15" i="13" s="1"/>
  <c r="AS69" i="13"/>
  <c r="AL69" i="13"/>
  <c r="AU69" i="13" s="1"/>
  <c r="AH77" i="54"/>
  <c r="AQ77" i="54" s="1"/>
  <c r="Y69" i="10"/>
  <c r="X69" i="10"/>
  <c r="AH78" i="92"/>
  <c r="AQ78" i="92" s="1"/>
  <c r="AS34" i="13"/>
  <c r="AL34" i="13"/>
  <c r="AU34" i="13" s="1"/>
  <c r="AS70" i="13"/>
  <c r="AL70" i="13"/>
  <c r="AU70" i="13" s="1"/>
  <c r="AI75" i="100"/>
  <c r="AN75" i="100"/>
  <c r="AS29" i="13"/>
  <c r="AL29" i="13"/>
  <c r="AU29" i="13" s="1"/>
  <c r="AS65" i="13"/>
  <c r="AL65" i="13"/>
  <c r="AU65" i="13" s="1"/>
  <c r="Y69" i="82"/>
  <c r="X69" i="82"/>
  <c r="AS72" i="13"/>
  <c r="AL72" i="13"/>
  <c r="AU72" i="13" s="1"/>
  <c r="AS75" i="13"/>
  <c r="AL75" i="13"/>
  <c r="AU75" i="13" s="1"/>
  <c r="AF67" i="50"/>
  <c r="AO67" i="50" s="1"/>
  <c r="AG67" i="50"/>
  <c r="AP67" i="50" s="1"/>
  <c r="W68" i="50"/>
  <c r="AE67" i="50"/>
  <c r="AR70" i="99"/>
  <c r="AS43" i="13"/>
  <c r="AL43" i="13"/>
  <c r="AU43" i="13" s="1"/>
  <c r="AS61" i="13"/>
  <c r="AL61" i="13"/>
  <c r="AU61" i="13" s="1"/>
  <c r="AR66" i="94"/>
  <c r="AI79" i="13"/>
  <c r="AN79" i="13"/>
  <c r="AN81" i="13" s="1"/>
  <c r="AI73" i="16"/>
  <c r="AN73" i="16"/>
  <c r="AH76" i="11"/>
  <c r="AQ76" i="11" s="1"/>
  <c r="AR68" i="102"/>
  <c r="AR78" i="20"/>
  <c r="AL14" i="13"/>
  <c r="AU14" i="13" s="1"/>
  <c r="AS14" i="13"/>
  <c r="AS32" i="13"/>
  <c r="AL32" i="13"/>
  <c r="AU32" i="13" s="1"/>
  <c r="AS50" i="13"/>
  <c r="AL50" i="13"/>
  <c r="AU50" i="13" s="1"/>
  <c r="Z79" i="20"/>
  <c r="AS5" i="13"/>
  <c r="AL5" i="13"/>
  <c r="AU5" i="13" s="1"/>
  <c r="AS39" i="13"/>
  <c r="AL39" i="13"/>
  <c r="AU39" i="13" s="1"/>
  <c r="Z77" i="54"/>
  <c r="Z78" i="92"/>
  <c r="Y72" i="88"/>
  <c r="X72" i="88"/>
  <c r="AS16" i="13"/>
  <c r="AL16" i="13"/>
  <c r="AU16" i="13" s="1"/>
  <c r="AS52" i="13"/>
  <c r="AL52" i="13"/>
  <c r="AU52" i="13" s="1"/>
  <c r="AS53" i="13"/>
  <c r="AL53" i="13"/>
  <c r="AU53" i="13" s="1"/>
  <c r="Y69" i="83"/>
  <c r="X69" i="83"/>
  <c r="AI67" i="42"/>
  <c r="AP67" i="42"/>
  <c r="W74" i="43"/>
  <c r="AG73" i="43"/>
  <c r="AP73" i="43" s="1"/>
  <c r="AF73" i="43"/>
  <c r="AO73" i="43" s="1"/>
  <c r="AE73" i="43"/>
  <c r="AS37" i="13"/>
  <c r="AL37" i="13"/>
  <c r="AU37" i="13" s="1"/>
  <c r="W70" i="35"/>
  <c r="AE69" i="35"/>
  <c r="AG69" i="35"/>
  <c r="AP69" i="35" s="1"/>
  <c r="AF69" i="35"/>
  <c r="AO69" i="35" s="1"/>
  <c r="AG69" i="102"/>
  <c r="AP69" i="102" s="1"/>
  <c r="AF69" i="102"/>
  <c r="AO69" i="102" s="1"/>
  <c r="W70" i="102"/>
  <c r="AE69" i="102"/>
  <c r="AS48" i="13"/>
  <c r="AL48" i="13"/>
  <c r="AU48" i="13" s="1"/>
  <c r="Y79" i="44"/>
  <c r="X79" i="44"/>
  <c r="AS62" i="13"/>
  <c r="AL62" i="13"/>
  <c r="AU62" i="13" s="1"/>
  <c r="AS54" i="13"/>
  <c r="AL54" i="13"/>
  <c r="AU54" i="13" s="1"/>
  <c r="AF70" i="55"/>
  <c r="AO70" i="55" s="1"/>
  <c r="AE70" i="55"/>
  <c r="W71" i="55"/>
  <c r="AG70" i="55"/>
  <c r="AP70" i="55" s="1"/>
  <c r="AS18" i="13"/>
  <c r="AL18" i="13"/>
  <c r="AU18" i="13" s="1"/>
  <c r="AS36" i="13"/>
  <c r="AL36" i="13"/>
  <c r="AU36" i="13" s="1"/>
  <c r="AS73" i="13"/>
  <c r="AL73" i="13"/>
  <c r="AU73" i="13" s="1"/>
  <c r="AS13" i="13"/>
  <c r="AL13" i="13"/>
  <c r="AU13" i="13" s="1"/>
  <c r="AS31" i="13"/>
  <c r="AL31" i="13"/>
  <c r="AU31" i="13" s="1"/>
  <c r="AH75" i="49"/>
  <c r="AQ75" i="49" s="1"/>
  <c r="Z76" i="11"/>
  <c r="AE73" i="41"/>
  <c r="AG73" i="41"/>
  <c r="AP73" i="41" s="1"/>
  <c r="AF73" i="41"/>
  <c r="AO73" i="41" s="1"/>
  <c r="W74" i="41"/>
  <c r="AS68" i="13"/>
  <c r="AL68" i="13"/>
  <c r="AU68" i="13" s="1"/>
  <c r="AR76" i="54"/>
  <c r="AR77" i="92"/>
  <c r="AI78" i="104"/>
  <c r="AN78" i="104"/>
  <c r="AS21" i="13"/>
  <c r="AL21" i="13"/>
  <c r="AU21" i="13" s="1"/>
  <c r="AS57" i="13"/>
  <c r="AL57" i="13"/>
  <c r="AU57" i="13" s="1"/>
  <c r="AS76" i="13"/>
  <c r="AL76" i="13"/>
  <c r="AU76" i="13" s="1"/>
  <c r="AI68" i="10"/>
  <c r="AN68" i="10"/>
  <c r="AJ4" i="13"/>
  <c r="AK4" i="13"/>
  <c r="AT4" i="13" s="1"/>
  <c r="AS22" i="13"/>
  <c r="AL22" i="13"/>
  <c r="AU22" i="13" s="1"/>
  <c r="AS40" i="13"/>
  <c r="AL40" i="13"/>
  <c r="AU40" i="13" s="1"/>
  <c r="AK79" i="13"/>
  <c r="AT79" i="13" s="1"/>
  <c r="AS17" i="13"/>
  <c r="AL17" i="13"/>
  <c r="AU17" i="13" s="1"/>
  <c r="AS35" i="13"/>
  <c r="AL35" i="13"/>
  <c r="AU35" i="13" s="1"/>
  <c r="AS71" i="13"/>
  <c r="AL71" i="13"/>
  <c r="AU71" i="13" s="1"/>
  <c r="Y70" i="90"/>
  <c r="X70" i="90"/>
  <c r="Y74" i="45"/>
  <c r="X74" i="45"/>
  <c r="AI68" i="83"/>
  <c r="AN68" i="83"/>
  <c r="Y68" i="85"/>
  <c r="X68" i="85"/>
  <c r="AX16" i="20" l="1"/>
  <c r="S16" i="20" s="1"/>
  <c r="AC16" i="20" s="1"/>
  <c r="AB17" i="20" s="1"/>
  <c r="Z79" i="44"/>
  <c r="AX15" i="20"/>
  <c r="S15" i="20" s="1"/>
  <c r="AC15" i="20" s="1"/>
  <c r="AB16" i="20" s="1"/>
  <c r="Z70" i="90"/>
  <c r="AX20" i="20"/>
  <c r="S20" i="20" s="1"/>
  <c r="AC20" i="20" s="1"/>
  <c r="AB21" i="20" s="1"/>
  <c r="AX11" i="20"/>
  <c r="S11" i="20" s="1"/>
  <c r="AC11" i="20" s="1"/>
  <c r="AB12" i="20" s="1"/>
  <c r="Z69" i="83"/>
  <c r="AX19" i="20"/>
  <c r="S19" i="20" s="1"/>
  <c r="AC19" i="20" s="1"/>
  <c r="AB20" i="20" s="1"/>
  <c r="AX10" i="20"/>
  <c r="S10" i="20" s="1"/>
  <c r="AC10" i="20" s="1"/>
  <c r="AB11" i="20" s="1"/>
  <c r="AX79" i="44"/>
  <c r="S79" i="44" s="1"/>
  <c r="AC79" i="44" s="1"/>
  <c r="AE79" i="44"/>
  <c r="AF79" i="44"/>
  <c r="AO79" i="44" s="1"/>
  <c r="AO81" i="44" s="1"/>
  <c r="AG79" i="44"/>
  <c r="AP79" i="44" s="1"/>
  <c r="AP81" i="44" s="1"/>
  <c r="W71" i="90"/>
  <c r="AF70" i="90"/>
  <c r="AO70" i="90" s="1"/>
  <c r="AE70" i="90"/>
  <c r="AG70" i="90"/>
  <c r="AP70" i="90" s="1"/>
  <c r="AE69" i="83"/>
  <c r="AF69" i="83"/>
  <c r="AO69" i="83" s="1"/>
  <c r="AG69" i="83"/>
  <c r="AP69" i="83" s="1"/>
  <c r="W70" i="83"/>
  <c r="AH74" i="45"/>
  <c r="AQ74" i="45" s="1"/>
  <c r="AL4" i="13"/>
  <c r="AU4" i="13" s="1"/>
  <c r="AS4" i="13"/>
  <c r="AR68" i="10"/>
  <c r="AR68" i="83"/>
  <c r="AT81" i="13"/>
  <c r="AI70" i="55"/>
  <c r="AN70" i="55"/>
  <c r="AH79" i="44"/>
  <c r="AQ79" i="44" s="1"/>
  <c r="AQ81" i="44" s="1"/>
  <c r="AZ3" i="44"/>
  <c r="AX8" i="44" s="1"/>
  <c r="S8" i="44" s="1"/>
  <c r="AC8" i="44" s="1"/>
  <c r="AB9" i="44" s="1"/>
  <c r="AX16" i="44"/>
  <c r="S16" i="44" s="1"/>
  <c r="AC16" i="44" s="1"/>
  <c r="AB17" i="44" s="1"/>
  <c r="AX18" i="44"/>
  <c r="S18" i="44" s="1"/>
  <c r="AC18" i="44" s="1"/>
  <c r="AB19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6" i="44"/>
  <c r="S76" i="44" s="1"/>
  <c r="AC76" i="44" s="1"/>
  <c r="AB77" i="44" s="1"/>
  <c r="AX77" i="44"/>
  <c r="S77" i="44" s="1"/>
  <c r="AC77" i="44" s="1"/>
  <c r="AB78" i="44" s="1"/>
  <c r="AX74" i="44"/>
  <c r="S74" i="44" s="1"/>
  <c r="AC74" i="44" s="1"/>
  <c r="AB75" i="44" s="1"/>
  <c r="AX78" i="44"/>
  <c r="S78" i="44" s="1"/>
  <c r="AC78" i="44" s="1"/>
  <c r="AB79" i="44" s="1"/>
  <c r="AI69" i="102"/>
  <c r="AR69" i="102" s="1"/>
  <c r="AN69" i="102"/>
  <c r="AI73" i="43"/>
  <c r="AN73" i="43"/>
  <c r="AH69" i="83"/>
  <c r="AQ69" i="83" s="1"/>
  <c r="AG78" i="92"/>
  <c r="AP78" i="92" s="1"/>
  <c r="AF78" i="92"/>
  <c r="AO78" i="92" s="1"/>
  <c r="AE78" i="92"/>
  <c r="W79" i="92"/>
  <c r="AX79" i="20"/>
  <c r="S79" i="20" s="1"/>
  <c r="AC79" i="20" s="1"/>
  <c r="AJ79" i="20" s="1"/>
  <c r="AS79" i="20" s="1"/>
  <c r="AF79" i="20"/>
  <c r="AO79" i="20" s="1"/>
  <c r="AO81" i="20" s="1"/>
  <c r="AE79" i="20"/>
  <c r="AK79" i="20" s="1"/>
  <c r="AT79" i="20" s="1"/>
  <c r="AG79" i="20"/>
  <c r="AP79" i="20" s="1"/>
  <c r="AP81" i="20" s="1"/>
  <c r="Y68" i="50"/>
  <c r="X68" i="50"/>
  <c r="Z68" i="50" s="1"/>
  <c r="AJ78" i="20"/>
  <c r="AK78" i="20"/>
  <c r="AT78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X12" i="20"/>
  <c r="S12" i="20" s="1"/>
  <c r="AC12" i="20" s="1"/>
  <c r="AB13" i="20" s="1"/>
  <c r="AX5" i="20"/>
  <c r="S5" i="20" s="1"/>
  <c r="AC5" i="20" s="1"/>
  <c r="AB6" i="20" s="1"/>
  <c r="AI71" i="99"/>
  <c r="AN71" i="99"/>
  <c r="AH76" i="100"/>
  <c r="AQ76" i="100" s="1"/>
  <c r="AR72" i="87"/>
  <c r="AI67" i="94"/>
  <c r="AN67" i="94"/>
  <c r="AH76" i="51"/>
  <c r="AQ76" i="51" s="1"/>
  <c r="AR69" i="90"/>
  <c r="Y74" i="84"/>
  <c r="X74" i="84"/>
  <c r="Y76" i="49"/>
  <c r="Z76" i="49"/>
  <c r="X76" i="49"/>
  <c r="X70" i="102"/>
  <c r="Y70" i="102"/>
  <c r="AI69" i="35"/>
  <c r="AN69" i="35"/>
  <c r="W78" i="54"/>
  <c r="AE77" i="54"/>
  <c r="AF77" i="54"/>
  <c r="AO77" i="54" s="1"/>
  <c r="AG77" i="54"/>
  <c r="AP77" i="54" s="1"/>
  <c r="AR79" i="13"/>
  <c r="AR81" i="13" s="1"/>
  <c r="AL79" i="13"/>
  <c r="AU79" i="13" s="1"/>
  <c r="AH69" i="82"/>
  <c r="AQ69" i="82" s="1"/>
  <c r="AH69" i="10"/>
  <c r="AQ69" i="1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X3" i="20"/>
  <c r="S3" i="20" s="1"/>
  <c r="AC3" i="20" s="1"/>
  <c r="AH68" i="42"/>
  <c r="AQ68" i="42" s="1"/>
  <c r="AG76" i="100"/>
  <c r="AP76" i="100" s="1"/>
  <c r="W77" i="100"/>
  <c r="AF76" i="100"/>
  <c r="AO76" i="100" s="1"/>
  <c r="AE76" i="100"/>
  <c r="AH79" i="104"/>
  <c r="AQ79" i="104" s="1"/>
  <c r="AQ81" i="104" s="1"/>
  <c r="AZ3" i="104"/>
  <c r="AX12" i="104" s="1"/>
  <c r="S12" i="104" s="1"/>
  <c r="AC12" i="104" s="1"/>
  <c r="AB13" i="104" s="1"/>
  <c r="AX7" i="104"/>
  <c r="S7" i="104" s="1"/>
  <c r="AC7" i="104" s="1"/>
  <c r="AB8" i="104" s="1"/>
  <c r="AX13" i="104"/>
  <c r="S13" i="104" s="1"/>
  <c r="AC13" i="104" s="1"/>
  <c r="AB14" i="104" s="1"/>
  <c r="AX14" i="104"/>
  <c r="S14" i="104" s="1"/>
  <c r="AC14" i="104" s="1"/>
  <c r="AB15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7" i="104"/>
  <c r="S77" i="104" s="1"/>
  <c r="AC77" i="104" s="1"/>
  <c r="AB78" i="104" s="1"/>
  <c r="AX75" i="104"/>
  <c r="S75" i="104" s="1"/>
  <c r="AC75" i="104" s="1"/>
  <c r="AB76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I73" i="95"/>
  <c r="AN73" i="95"/>
  <c r="AG74" i="91"/>
  <c r="AP74" i="91" s="1"/>
  <c r="W75" i="91"/>
  <c r="AF74" i="91"/>
  <c r="AO74" i="91" s="1"/>
  <c r="AE74" i="91"/>
  <c r="AI72" i="48"/>
  <c r="AN72" i="48"/>
  <c r="AF76" i="51"/>
  <c r="AO76" i="51" s="1"/>
  <c r="W77" i="51"/>
  <c r="AG76" i="51"/>
  <c r="AP76" i="51" s="1"/>
  <c r="AE76" i="51"/>
  <c r="AR71" i="18"/>
  <c r="AI75" i="103"/>
  <c r="AN75" i="103"/>
  <c r="AH68" i="85"/>
  <c r="AQ68" i="85" s="1"/>
  <c r="Y70" i="35"/>
  <c r="X70" i="35"/>
  <c r="Z69" i="82"/>
  <c r="Z69" i="10"/>
  <c r="AI74" i="96"/>
  <c r="AN74" i="96"/>
  <c r="AK75" i="20"/>
  <c r="AT75" i="20" s="1"/>
  <c r="AJ75" i="20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K29" i="20"/>
  <c r="AT29" i="20" s="1"/>
  <c r="AJ29" i="20"/>
  <c r="AK23" i="20"/>
  <c r="AT23" i="20" s="1"/>
  <c r="AJ23" i="20"/>
  <c r="AK17" i="20"/>
  <c r="AT17" i="20" s="1"/>
  <c r="AJ17" i="20"/>
  <c r="AJ11" i="20"/>
  <c r="AK11" i="20"/>
  <c r="AT11" i="20" s="1"/>
  <c r="AX4" i="20"/>
  <c r="S4" i="20" s="1"/>
  <c r="AC4" i="20" s="1"/>
  <c r="AB5" i="20" s="1"/>
  <c r="Z68" i="42"/>
  <c r="AR71" i="88"/>
  <c r="Z79" i="104"/>
  <c r="Y74" i="95"/>
  <c r="X74" i="95"/>
  <c r="AH73" i="87"/>
  <c r="AQ73" i="87" s="1"/>
  <c r="AR67" i="85"/>
  <c r="AS81" i="13"/>
  <c r="AR75" i="51"/>
  <c r="AH72" i="88"/>
  <c r="AQ72" i="88" s="1"/>
  <c r="AR75" i="100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J10" i="20"/>
  <c r="AK10" i="20"/>
  <c r="AT10" i="20" s="1"/>
  <c r="AK8" i="20"/>
  <c r="AT8" i="20" s="1"/>
  <c r="Y72" i="99"/>
  <c r="X72" i="99"/>
  <c r="AF73" i="87"/>
  <c r="AO73" i="87" s="1"/>
  <c r="W74" i="87"/>
  <c r="AE73" i="87"/>
  <c r="AG73" i="87"/>
  <c r="AP73" i="87" s="1"/>
  <c r="Y68" i="94"/>
  <c r="X68" i="94"/>
  <c r="AH74" i="16"/>
  <c r="AQ74" i="16" s="1"/>
  <c r="AU81" i="13"/>
  <c r="C11" i="13" s="1"/>
  <c r="AR78" i="44"/>
  <c r="AI73" i="84"/>
  <c r="AN73" i="84"/>
  <c r="AI69" i="98"/>
  <c r="AN69" i="98"/>
  <c r="Z74" i="45"/>
  <c r="Y74" i="43"/>
  <c r="Z74" i="43" s="1"/>
  <c r="X74" i="43"/>
  <c r="AH70" i="90"/>
  <c r="AQ70" i="90" s="1"/>
  <c r="AI73" i="41"/>
  <c r="AN73" i="41"/>
  <c r="Z72" i="88"/>
  <c r="AJ76" i="20"/>
  <c r="AK76" i="20"/>
  <c r="AT76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X14" i="20"/>
  <c r="S14" i="20" s="1"/>
  <c r="AC14" i="20" s="1"/>
  <c r="AB15" i="20" s="1"/>
  <c r="AX8" i="20"/>
  <c r="S8" i="20" s="1"/>
  <c r="AC8" i="20" s="1"/>
  <c r="AB9" i="20" s="1"/>
  <c r="AH72" i="18"/>
  <c r="AQ72" i="18" s="1"/>
  <c r="Z74" i="16"/>
  <c r="AR68" i="82"/>
  <c r="Y76" i="103"/>
  <c r="Z76" i="103" s="1"/>
  <c r="X76" i="103"/>
  <c r="AI75" i="49"/>
  <c r="AN75" i="49"/>
  <c r="Y70" i="98"/>
  <c r="X70" i="98"/>
  <c r="Y74" i="41"/>
  <c r="Z74" i="41" s="1"/>
  <c r="X74" i="41"/>
  <c r="Z68" i="85"/>
  <c r="AR78" i="104"/>
  <c r="W77" i="11"/>
  <c r="AE76" i="11"/>
  <c r="AN76" i="11" s="1"/>
  <c r="AF76" i="11"/>
  <c r="AO76" i="11" s="1"/>
  <c r="AG76" i="11"/>
  <c r="Y71" i="55"/>
  <c r="X71" i="55"/>
  <c r="AR67" i="42"/>
  <c r="AR73" i="16"/>
  <c r="AI67" i="50"/>
  <c r="AN67" i="50"/>
  <c r="Y75" i="96"/>
  <c r="X75" i="96"/>
  <c r="AK74" i="20"/>
  <c r="AT74" i="20" s="1"/>
  <c r="AJ74" i="20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R73" i="45"/>
  <c r="Z72" i="18"/>
  <c r="Y73" i="48"/>
  <c r="Z73" i="48" s="1"/>
  <c r="X73" i="48"/>
  <c r="AX15" i="44" l="1"/>
  <c r="S15" i="44" s="1"/>
  <c r="AC15" i="44" s="1"/>
  <c r="AB16" i="44" s="1"/>
  <c r="Z71" i="55"/>
  <c r="Z72" i="99"/>
  <c r="AX36" i="104"/>
  <c r="S36" i="104" s="1"/>
  <c r="AC36" i="104" s="1"/>
  <c r="AB37" i="104" s="1"/>
  <c r="AX30" i="104"/>
  <c r="S30" i="104" s="1"/>
  <c r="AC30" i="104" s="1"/>
  <c r="AB31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3" i="104"/>
  <c r="S3" i="104" s="1"/>
  <c r="AC3" i="104" s="1"/>
  <c r="AX20" i="44"/>
  <c r="S20" i="44" s="1"/>
  <c r="AC20" i="44" s="1"/>
  <c r="AB21" i="44" s="1"/>
  <c r="AX14" i="44"/>
  <c r="S14" i="44" s="1"/>
  <c r="AC14" i="44" s="1"/>
  <c r="AB15" i="44" s="1"/>
  <c r="AX29" i="104"/>
  <c r="S29" i="104" s="1"/>
  <c r="AC29" i="104" s="1"/>
  <c r="AB30" i="104" s="1"/>
  <c r="AX23" i="104"/>
  <c r="S23" i="104" s="1"/>
  <c r="AC23" i="104" s="1"/>
  <c r="AB24" i="104" s="1"/>
  <c r="AX17" i="104"/>
  <c r="S17" i="104" s="1"/>
  <c r="AC17" i="104" s="1"/>
  <c r="AB18" i="104" s="1"/>
  <c r="AX10" i="104"/>
  <c r="S10" i="104" s="1"/>
  <c r="AC10" i="104" s="1"/>
  <c r="AB11" i="104" s="1"/>
  <c r="AX4" i="104"/>
  <c r="S4" i="104" s="1"/>
  <c r="AC4" i="104" s="1"/>
  <c r="AB5" i="10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AX16" i="104"/>
  <c r="S16" i="104" s="1"/>
  <c r="AC16" i="104" s="1"/>
  <c r="AB17" i="104" s="1"/>
  <c r="AX9" i="104"/>
  <c r="S9" i="104" s="1"/>
  <c r="AC9" i="104" s="1"/>
  <c r="AB10" i="104" s="1"/>
  <c r="AX12" i="44"/>
  <c r="S12" i="44" s="1"/>
  <c r="AC12" i="44" s="1"/>
  <c r="AB13" i="44" s="1"/>
  <c r="AX15" i="104"/>
  <c r="S15" i="104" s="1"/>
  <c r="AC15" i="104" s="1"/>
  <c r="AB16" i="104" s="1"/>
  <c r="AX8" i="104"/>
  <c r="S8" i="104" s="1"/>
  <c r="AC8" i="104" s="1"/>
  <c r="AB9" i="104" s="1"/>
  <c r="AX17" i="44"/>
  <c r="S17" i="44" s="1"/>
  <c r="AC17" i="44" s="1"/>
  <c r="AB18" i="44" s="1"/>
  <c r="AX7" i="44"/>
  <c r="S7" i="44" s="1"/>
  <c r="AC7" i="44" s="1"/>
  <c r="AB8" i="44" s="1"/>
  <c r="AE73" i="48"/>
  <c r="W74" i="48"/>
  <c r="AF73" i="48"/>
  <c r="AO73" i="48" s="1"/>
  <c r="AG73" i="48"/>
  <c r="AP73" i="48" s="1"/>
  <c r="AE74" i="43"/>
  <c r="AG74" i="43"/>
  <c r="AP74" i="43" s="1"/>
  <c r="AF74" i="43"/>
  <c r="AO74" i="43" s="1"/>
  <c r="W75" i="43"/>
  <c r="AF72" i="99"/>
  <c r="AO72" i="99" s="1"/>
  <c r="AE72" i="99"/>
  <c r="AG72" i="99"/>
  <c r="AP72" i="99" s="1"/>
  <c r="W73" i="99"/>
  <c r="AG71" i="55"/>
  <c r="AP71" i="55" s="1"/>
  <c r="AE71" i="55"/>
  <c r="W72" i="55"/>
  <c r="AF71" i="55"/>
  <c r="AO71" i="55" s="1"/>
  <c r="AG74" i="41"/>
  <c r="AP74" i="41" s="1"/>
  <c r="W75" i="41"/>
  <c r="AE74" i="41"/>
  <c r="AF74" i="41"/>
  <c r="AO74" i="41" s="1"/>
  <c r="AF76" i="103"/>
  <c r="AO76" i="103" s="1"/>
  <c r="AE76" i="103"/>
  <c r="W77" i="103"/>
  <c r="AG76" i="103"/>
  <c r="AP76" i="103" s="1"/>
  <c r="AS38" i="20"/>
  <c r="AL38" i="20"/>
  <c r="AU38" i="20" s="1"/>
  <c r="AS56" i="20"/>
  <c r="AL56" i="20"/>
  <c r="AU56" i="20" s="1"/>
  <c r="AS74" i="20"/>
  <c r="AL74" i="20"/>
  <c r="AU74" i="20" s="1"/>
  <c r="AR67" i="50"/>
  <c r="Y77" i="11"/>
  <c r="X77" i="11"/>
  <c r="AH76" i="103"/>
  <c r="AQ76" i="103" s="1"/>
  <c r="AJ15" i="20"/>
  <c r="AK15" i="20"/>
  <c r="AT15" i="20" s="1"/>
  <c r="AS33" i="20"/>
  <c r="AL33" i="20"/>
  <c r="AU33" i="20" s="1"/>
  <c r="AS51" i="20"/>
  <c r="AL51" i="20"/>
  <c r="AU51" i="20" s="1"/>
  <c r="AS69" i="20"/>
  <c r="AL69" i="20"/>
  <c r="AU69" i="20" s="1"/>
  <c r="AR73" i="84"/>
  <c r="AS70" i="20"/>
  <c r="AL70" i="20"/>
  <c r="AU70" i="2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11" i="20"/>
  <c r="AL11" i="20"/>
  <c r="AU11" i="20" s="1"/>
  <c r="AR74" i="96"/>
  <c r="AR75" i="103"/>
  <c r="Y77" i="51"/>
  <c r="X77" i="51"/>
  <c r="AJ75" i="104"/>
  <c r="AK75" i="104"/>
  <c r="AT75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AS36" i="20"/>
  <c r="AL36" i="20"/>
  <c r="AU36" i="20" s="1"/>
  <c r="AS54" i="20"/>
  <c r="AL54" i="20"/>
  <c r="AU54" i="20" s="1"/>
  <c r="AI77" i="54"/>
  <c r="AN77" i="54"/>
  <c r="AH76" i="49"/>
  <c r="AQ76" i="49" s="1"/>
  <c r="AK6" i="20"/>
  <c r="AT6" i="20" s="1"/>
  <c r="AJ6" i="20"/>
  <c r="AS49" i="20"/>
  <c r="AL49" i="20"/>
  <c r="AU49" i="20" s="1"/>
  <c r="AH68" i="50"/>
  <c r="AQ68" i="50" s="1"/>
  <c r="AR73" i="43"/>
  <c r="AJ77" i="44"/>
  <c r="AK77" i="44"/>
  <c r="AT77" i="44" s="1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X9" i="44"/>
  <c r="S9" i="44" s="1"/>
  <c r="AC9" i="44" s="1"/>
  <c r="AB10" i="44" s="1"/>
  <c r="AX4" i="44"/>
  <c r="S4" i="44" s="1"/>
  <c r="AC4" i="44" s="1"/>
  <c r="AB5" i="44" s="1"/>
  <c r="AH70" i="98"/>
  <c r="AQ70" i="98" s="1"/>
  <c r="AS21" i="20"/>
  <c r="AL21" i="20"/>
  <c r="AU21" i="20" s="1"/>
  <c r="AS39" i="20"/>
  <c r="AL39" i="20"/>
  <c r="AU39" i="20" s="1"/>
  <c r="AS57" i="20"/>
  <c r="AL57" i="20"/>
  <c r="AU57" i="20" s="1"/>
  <c r="AS16" i="20"/>
  <c r="AL16" i="20"/>
  <c r="AU16" i="20" s="1"/>
  <c r="AS34" i="20"/>
  <c r="AL34" i="20"/>
  <c r="AU34" i="20" s="1"/>
  <c r="AS52" i="20"/>
  <c r="AL52" i="20"/>
  <c r="AU52" i="20" s="1"/>
  <c r="AS17" i="20"/>
  <c r="AL17" i="20"/>
  <c r="AU17" i="20" s="1"/>
  <c r="AS35" i="20"/>
  <c r="AL35" i="20"/>
  <c r="AU35" i="20" s="1"/>
  <c r="AE69" i="10"/>
  <c r="W70" i="10"/>
  <c r="AG69" i="10"/>
  <c r="AP69" i="10" s="1"/>
  <c r="AF69" i="10"/>
  <c r="AO69" i="10" s="1"/>
  <c r="Y75" i="91"/>
  <c r="X75" i="91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7" i="100"/>
  <c r="X77" i="100"/>
  <c r="AS60" i="20"/>
  <c r="AL60" i="20"/>
  <c r="AU60" i="20" s="1"/>
  <c r="Y78" i="54"/>
  <c r="X78" i="54"/>
  <c r="AE76" i="49"/>
  <c r="AF76" i="49"/>
  <c r="AO76" i="49" s="1"/>
  <c r="AG76" i="49"/>
  <c r="AP76" i="49" s="1"/>
  <c r="W77" i="49"/>
  <c r="AJ13" i="20"/>
  <c r="AK13" i="20"/>
  <c r="AT13" i="20" s="1"/>
  <c r="AS31" i="20"/>
  <c r="AL31" i="20"/>
  <c r="AU31" i="20" s="1"/>
  <c r="AS67" i="20"/>
  <c r="AL67" i="20"/>
  <c r="AU67" i="20" s="1"/>
  <c r="AF68" i="50"/>
  <c r="AO68" i="50" s="1"/>
  <c r="AG68" i="50"/>
  <c r="AP68" i="50" s="1"/>
  <c r="W69" i="50"/>
  <c r="AE68" i="50"/>
  <c r="AJ76" i="44"/>
  <c r="AK76" i="44"/>
  <c r="AT76" i="44" s="1"/>
  <c r="AJ69" i="44"/>
  <c r="AK69" i="44"/>
  <c r="AT69" i="44" s="1"/>
  <c r="AK63" i="44"/>
  <c r="AT63" i="44" s="1"/>
  <c r="AJ63" i="44"/>
  <c r="AK57" i="44"/>
  <c r="AT57" i="44" s="1"/>
  <c r="AJ57" i="44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Y71" i="90"/>
  <c r="X71" i="90"/>
  <c r="AS20" i="20"/>
  <c r="AL20" i="20"/>
  <c r="AU20" i="20" s="1"/>
  <c r="AS76" i="20"/>
  <c r="AL76" i="20"/>
  <c r="AU76" i="20" s="1"/>
  <c r="AF74" i="45"/>
  <c r="AO74" i="45" s="1"/>
  <c r="AE74" i="45"/>
  <c r="W75" i="45"/>
  <c r="AG74" i="45"/>
  <c r="AP74" i="45" s="1"/>
  <c r="AI73" i="87"/>
  <c r="AN73" i="87"/>
  <c r="AJ8" i="20"/>
  <c r="AS58" i="20"/>
  <c r="AL58" i="20"/>
  <c r="AU58" i="20" s="1"/>
  <c r="AS53" i="20"/>
  <c r="AL53" i="20"/>
  <c r="AU53" i="20" s="1"/>
  <c r="AS71" i="20"/>
  <c r="AL71" i="20"/>
  <c r="AU71" i="20" s="1"/>
  <c r="W70" i="82"/>
  <c r="AG69" i="82"/>
  <c r="AP69" i="82" s="1"/>
  <c r="AE69" i="82"/>
  <c r="AF69" i="82"/>
  <c r="AO69" i="82" s="1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5" i="104"/>
  <c r="AT5" i="104" s="1"/>
  <c r="AB4" i="20"/>
  <c r="AJ3" i="20"/>
  <c r="AS24" i="20"/>
  <c r="AL24" i="20"/>
  <c r="AU24" i="20" s="1"/>
  <c r="AS42" i="20"/>
  <c r="AL42" i="20"/>
  <c r="AU42" i="20" s="1"/>
  <c r="AR67" i="94"/>
  <c r="AS73" i="20"/>
  <c r="AL73" i="20"/>
  <c r="AU73" i="20" s="1"/>
  <c r="Y79" i="92"/>
  <c r="X79" i="92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I69" i="83"/>
  <c r="AN69" i="83"/>
  <c r="AS26" i="20"/>
  <c r="AL26" i="20"/>
  <c r="AU26" i="20" s="1"/>
  <c r="AS62" i="20"/>
  <c r="AL62" i="20"/>
  <c r="AU62" i="20" s="1"/>
  <c r="AI76" i="11"/>
  <c r="AP76" i="11"/>
  <c r="W73" i="88"/>
  <c r="AG72" i="88"/>
  <c r="AP72" i="88" s="1"/>
  <c r="AF72" i="88"/>
  <c r="AO72" i="88" s="1"/>
  <c r="AE72" i="88"/>
  <c r="AH68" i="94"/>
  <c r="AQ68" i="94" s="1"/>
  <c r="Y74" i="87"/>
  <c r="Z74" i="87" s="1"/>
  <c r="X74" i="87"/>
  <c r="AS22" i="20"/>
  <c r="AL22" i="20"/>
  <c r="AU22" i="20" s="1"/>
  <c r="AS40" i="20"/>
  <c r="AL40" i="20"/>
  <c r="AU40" i="20" s="1"/>
  <c r="AS77" i="20"/>
  <c r="AL77" i="20"/>
  <c r="AU77" i="20" s="1"/>
  <c r="AH74" i="95"/>
  <c r="AQ74" i="95" s="1"/>
  <c r="W69" i="42"/>
  <c r="AF68" i="42"/>
  <c r="AO68" i="42" s="1"/>
  <c r="AE68" i="42"/>
  <c r="AG68" i="42"/>
  <c r="AP68" i="42" s="1"/>
  <c r="AS23" i="20"/>
  <c r="AL23" i="20"/>
  <c r="AU23" i="20" s="1"/>
  <c r="AS41" i="20"/>
  <c r="AL41" i="20"/>
  <c r="AU41" i="20" s="1"/>
  <c r="AS75" i="20"/>
  <c r="AL75" i="20"/>
  <c r="AU75" i="20" s="1"/>
  <c r="AH70" i="35"/>
  <c r="AQ70" i="35" s="1"/>
  <c r="AR72" i="48"/>
  <c r="AJ78" i="104"/>
  <c r="AK78" i="104"/>
  <c r="AT78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20"/>
  <c r="AL12" i="20"/>
  <c r="AU12" i="20" s="1"/>
  <c r="AS30" i="20"/>
  <c r="AL30" i="20"/>
  <c r="AU30" i="20" s="1"/>
  <c r="AS66" i="20"/>
  <c r="AL66" i="20"/>
  <c r="AU66" i="20" s="1"/>
  <c r="AR69" i="35"/>
  <c r="AH74" i="84"/>
  <c r="AQ74" i="84" s="1"/>
  <c r="AS19" i="20"/>
  <c r="AL19" i="20"/>
  <c r="AU19" i="20" s="1"/>
  <c r="AS37" i="20"/>
  <c r="AL37" i="20"/>
  <c r="AU37" i="20" s="1"/>
  <c r="AS55" i="20"/>
  <c r="AL55" i="20"/>
  <c r="AU55" i="20" s="1"/>
  <c r="AI78" i="92"/>
  <c r="AN78" i="92"/>
  <c r="AJ79" i="44"/>
  <c r="AS79" i="44" s="1"/>
  <c r="AK79" i="44"/>
  <c r="AT79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J9" i="44"/>
  <c r="AK9" i="44"/>
  <c r="AT9" i="44" s="1"/>
  <c r="AR70" i="55"/>
  <c r="AH75" i="96"/>
  <c r="AQ75" i="96" s="1"/>
  <c r="Z75" i="96"/>
  <c r="AS45" i="20"/>
  <c r="AL45" i="20"/>
  <c r="AU45" i="20" s="1"/>
  <c r="AH73" i="48"/>
  <c r="AQ73" i="48" s="1"/>
  <c r="AJ7" i="20"/>
  <c r="AK7" i="20"/>
  <c r="AT7" i="20" s="1"/>
  <c r="AS32" i="20"/>
  <c r="AL32" i="20"/>
  <c r="AU32" i="20" s="1"/>
  <c r="AH74" i="41"/>
  <c r="AQ74" i="41" s="1"/>
  <c r="AS27" i="20"/>
  <c r="AL27" i="20"/>
  <c r="AU27" i="20" s="1"/>
  <c r="AS63" i="20"/>
  <c r="AL63" i="20"/>
  <c r="AU63" i="20" s="1"/>
  <c r="AR69" i="98"/>
  <c r="Z68" i="94"/>
  <c r="AS28" i="20"/>
  <c r="AL28" i="20"/>
  <c r="AU28" i="20" s="1"/>
  <c r="Z74" i="95"/>
  <c r="AK5" i="20"/>
  <c r="AT5" i="20" s="1"/>
  <c r="AJ5" i="20"/>
  <c r="AS59" i="20"/>
  <c r="AL59" i="20"/>
  <c r="AU59" i="20" s="1"/>
  <c r="Z70" i="35"/>
  <c r="AI76" i="51"/>
  <c r="AN76" i="51"/>
  <c r="AR73" i="95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48" i="20"/>
  <c r="AL48" i="20"/>
  <c r="AU48" i="20" s="1"/>
  <c r="Z70" i="102"/>
  <c r="Z74" i="84"/>
  <c r="AS25" i="20"/>
  <c r="AL25" i="20"/>
  <c r="AU25" i="20" s="1"/>
  <c r="AS61" i="20"/>
  <c r="AL61" i="20"/>
  <c r="AU61" i="20" s="1"/>
  <c r="AI79" i="20"/>
  <c r="AN79" i="20"/>
  <c r="AN81" i="20" s="1"/>
  <c r="AJ75" i="44"/>
  <c r="AK75" i="44"/>
  <c r="AT75" i="44" s="1"/>
  <c r="AK72" i="44"/>
  <c r="AT72" i="44" s="1"/>
  <c r="AJ72" i="44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K18" i="44"/>
  <c r="AT18" i="44" s="1"/>
  <c r="AJ18" i="44"/>
  <c r="AX11" i="44"/>
  <c r="S11" i="44" s="1"/>
  <c r="AC11" i="44" s="1"/>
  <c r="AB12" i="44" s="1"/>
  <c r="AX5" i="44"/>
  <c r="S5" i="44" s="1"/>
  <c r="AC5" i="44" s="1"/>
  <c r="AB6" i="44" s="1"/>
  <c r="AI79" i="44"/>
  <c r="AN79" i="44"/>
  <c r="AN81" i="44" s="1"/>
  <c r="AF72" i="18"/>
  <c r="AO72" i="18" s="1"/>
  <c r="AE72" i="18"/>
  <c r="AG72" i="18"/>
  <c r="AP72" i="18" s="1"/>
  <c r="W73" i="18"/>
  <c r="Z70" i="98"/>
  <c r="AS44" i="20"/>
  <c r="AL44" i="20"/>
  <c r="AU44" i="20" s="1"/>
  <c r="W69" i="85"/>
  <c r="AF68" i="85"/>
  <c r="AO68" i="85" s="1"/>
  <c r="AE68" i="85"/>
  <c r="AG68" i="85"/>
  <c r="AP68" i="85" s="1"/>
  <c r="AJ14" i="20"/>
  <c r="AK14" i="20"/>
  <c r="AT14" i="20" s="1"/>
  <c r="AS50" i="20"/>
  <c r="AL50" i="20"/>
  <c r="AU50" i="20" s="1"/>
  <c r="AS68" i="20"/>
  <c r="AL68" i="20"/>
  <c r="AU68" i="20" s="1"/>
  <c r="AH71" i="55"/>
  <c r="AQ71" i="55" s="1"/>
  <c r="AR75" i="49"/>
  <c r="AE74" i="16"/>
  <c r="AG74" i="16"/>
  <c r="AP74" i="16" s="1"/>
  <c r="W75" i="16"/>
  <c r="AF74" i="16"/>
  <c r="AO74" i="16" s="1"/>
  <c r="AJ9" i="20"/>
  <c r="AK9" i="20"/>
  <c r="AT9" i="20" s="1"/>
  <c r="AR73" i="41"/>
  <c r="AH74" i="43"/>
  <c r="AQ74" i="43" s="1"/>
  <c r="AH72" i="99"/>
  <c r="AQ72" i="99" s="1"/>
  <c r="AS10" i="20"/>
  <c r="AL10" i="20"/>
  <c r="AU10" i="20" s="1"/>
  <c r="AS46" i="20"/>
  <c r="AL46" i="20"/>
  <c r="AU46" i="20" s="1"/>
  <c r="AS64" i="20"/>
  <c r="AL64" i="20"/>
  <c r="AU64" i="20" s="1"/>
  <c r="AS29" i="20"/>
  <c r="AL29" i="20"/>
  <c r="AU29" i="20" s="1"/>
  <c r="AS47" i="20"/>
  <c r="AL47" i="20"/>
  <c r="AU47" i="20" s="1"/>
  <c r="AS65" i="20"/>
  <c r="AL65" i="20"/>
  <c r="AU65" i="20" s="1"/>
  <c r="AI74" i="91"/>
  <c r="AN74" i="91"/>
  <c r="AJ79" i="104"/>
  <c r="AS79" i="104" s="1"/>
  <c r="AK79" i="104"/>
  <c r="AT79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X5" i="104"/>
  <c r="S5" i="104" s="1"/>
  <c r="AC5" i="104" s="1"/>
  <c r="AB6" i="104" s="1"/>
  <c r="AI76" i="100"/>
  <c r="AN76" i="100"/>
  <c r="AS18" i="20"/>
  <c r="AL18" i="20"/>
  <c r="AU18" i="20" s="1"/>
  <c r="AS72" i="20"/>
  <c r="AL72" i="20"/>
  <c r="AU72" i="20" s="1"/>
  <c r="AH70" i="102"/>
  <c r="AQ70" i="102" s="1"/>
  <c r="AR71" i="99"/>
  <c r="AS43" i="20"/>
  <c r="AL43" i="20"/>
  <c r="AU43" i="20" s="1"/>
  <c r="AS78" i="20"/>
  <c r="AL78" i="20"/>
  <c r="AU78" i="20" s="1"/>
  <c r="AK78" i="44"/>
  <c r="AT78" i="44" s="1"/>
  <c r="AJ78" i="44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X10" i="44"/>
  <c r="S10" i="44" s="1"/>
  <c r="AC10" i="44" s="1"/>
  <c r="AB11" i="44" s="1"/>
  <c r="AX3" i="44"/>
  <c r="S3" i="44" s="1"/>
  <c r="AC3" i="44" s="1"/>
  <c r="Y70" i="83"/>
  <c r="X70" i="83"/>
  <c r="Z70" i="83" s="1"/>
  <c r="AI70" i="90"/>
  <c r="AN70" i="90"/>
  <c r="W75" i="87" l="1"/>
  <c r="AG74" i="87"/>
  <c r="AP74" i="87" s="1"/>
  <c r="AE74" i="87"/>
  <c r="AF74" i="87"/>
  <c r="AO74" i="87" s="1"/>
  <c r="AS61" i="104"/>
  <c r="AL61" i="104"/>
  <c r="AU61" i="104" s="1"/>
  <c r="AS29" i="44"/>
  <c r="AL29" i="44"/>
  <c r="AU29" i="44" s="1"/>
  <c r="AK11" i="44"/>
  <c r="AT11" i="44" s="1"/>
  <c r="AJ11" i="44"/>
  <c r="AH70" i="83"/>
  <c r="AQ70" i="83" s="1"/>
  <c r="AS17" i="44"/>
  <c r="AL17" i="44"/>
  <c r="AU17" i="44" s="1"/>
  <c r="AS35" i="44"/>
  <c r="AL35" i="44"/>
  <c r="AU35" i="44" s="1"/>
  <c r="AS53" i="44"/>
  <c r="AL53" i="44"/>
  <c r="AU53" i="44" s="1"/>
  <c r="AS71" i="44"/>
  <c r="AL71" i="44"/>
  <c r="AU71" i="44" s="1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9" i="20"/>
  <c r="AL9" i="20"/>
  <c r="AU9" i="20" s="1"/>
  <c r="AS14" i="20"/>
  <c r="AL14" i="20"/>
  <c r="AU14" i="20" s="1"/>
  <c r="AI72" i="18"/>
  <c r="AN72" i="18"/>
  <c r="AS18" i="44"/>
  <c r="AL18" i="44"/>
  <c r="AU18" i="44" s="1"/>
  <c r="AS36" i="44"/>
  <c r="AL36" i="44"/>
  <c r="AU36" i="44" s="1"/>
  <c r="AS72" i="44"/>
  <c r="AL72" i="44"/>
  <c r="AU72" i="44" s="1"/>
  <c r="AS38" i="104"/>
  <c r="AL38" i="104"/>
  <c r="AU38" i="104" s="1"/>
  <c r="AS74" i="104"/>
  <c r="AL74" i="104"/>
  <c r="AU74" i="104" s="1"/>
  <c r="AF75" i="96"/>
  <c r="AO75" i="96" s="1"/>
  <c r="AG75" i="96"/>
  <c r="AP75" i="96" s="1"/>
  <c r="AE75" i="96"/>
  <c r="W76" i="96"/>
  <c r="AS19" i="44"/>
  <c r="AL19" i="44"/>
  <c r="AU19" i="44" s="1"/>
  <c r="AS37" i="44"/>
  <c r="AL37" i="44"/>
  <c r="AU37" i="44" s="1"/>
  <c r="AS55" i="44"/>
  <c r="AL55" i="44"/>
  <c r="AU55" i="44" s="1"/>
  <c r="AS73" i="44"/>
  <c r="AL73" i="44"/>
  <c r="AU73" i="44" s="1"/>
  <c r="AS39" i="104"/>
  <c r="AL39" i="104"/>
  <c r="AU39" i="104" s="1"/>
  <c r="AS57" i="104"/>
  <c r="AL57" i="104"/>
  <c r="AU57" i="104" s="1"/>
  <c r="AS78" i="104"/>
  <c r="AL78" i="104"/>
  <c r="AU78" i="104" s="1"/>
  <c r="Y69" i="42"/>
  <c r="X69" i="42"/>
  <c r="AH74" i="87"/>
  <c r="AQ74" i="87" s="1"/>
  <c r="AS20" i="44"/>
  <c r="AL20" i="44"/>
  <c r="AU20" i="44" s="1"/>
  <c r="AS38" i="44"/>
  <c r="AL38" i="44"/>
  <c r="AU38" i="44" s="1"/>
  <c r="AL3" i="20"/>
  <c r="AU3" i="20" s="1"/>
  <c r="AS3" i="20"/>
  <c r="AS16" i="104"/>
  <c r="AL16" i="104"/>
  <c r="AU16" i="104" s="1"/>
  <c r="AS52" i="104"/>
  <c r="AL52" i="104"/>
  <c r="AU52" i="104" s="1"/>
  <c r="AI69" i="82"/>
  <c r="AN69" i="82"/>
  <c r="AS27" i="44"/>
  <c r="AL27" i="44"/>
  <c r="AU27" i="44" s="1"/>
  <c r="AS63" i="44"/>
  <c r="AL63" i="44"/>
  <c r="AU63" i="44" s="1"/>
  <c r="Y77" i="49"/>
  <c r="X77" i="49"/>
  <c r="Z77" i="49" s="1"/>
  <c r="AK4" i="104"/>
  <c r="AT4" i="104" s="1"/>
  <c r="AJ4" i="104"/>
  <c r="AS23" i="104"/>
  <c r="AL23" i="104"/>
  <c r="AU23" i="104" s="1"/>
  <c r="AS22" i="44"/>
  <c r="AL22" i="44"/>
  <c r="AU22" i="44" s="1"/>
  <c r="AS58" i="44"/>
  <c r="AL58" i="44"/>
  <c r="AU58" i="44" s="1"/>
  <c r="AS77" i="44"/>
  <c r="AL77" i="44"/>
  <c r="AU77" i="44" s="1"/>
  <c r="AR77" i="54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Y72" i="55"/>
  <c r="X72" i="55"/>
  <c r="AI72" i="99"/>
  <c r="AN72" i="99"/>
  <c r="AI74" i="43"/>
  <c r="AN74" i="43"/>
  <c r="AR76" i="100"/>
  <c r="AS43" i="104"/>
  <c r="AL43" i="104"/>
  <c r="AU43" i="104" s="1"/>
  <c r="AS54" i="44"/>
  <c r="AL54" i="44"/>
  <c r="AU54" i="44" s="1"/>
  <c r="AS26" i="104"/>
  <c r="AL26" i="104"/>
  <c r="AU26" i="104" s="1"/>
  <c r="AS44" i="104"/>
  <c r="AL44" i="104"/>
  <c r="AU44" i="104" s="1"/>
  <c r="AS62" i="104"/>
  <c r="AL62" i="104"/>
  <c r="AU62" i="104" s="1"/>
  <c r="AG68" i="94"/>
  <c r="AP68" i="94" s="1"/>
  <c r="W69" i="94"/>
  <c r="AE68" i="94"/>
  <c r="AF68" i="94"/>
  <c r="AO68" i="94" s="1"/>
  <c r="AS8" i="104"/>
  <c r="AL8" i="104"/>
  <c r="AU8" i="104" s="1"/>
  <c r="AS63" i="104"/>
  <c r="AL63" i="104"/>
  <c r="AU63" i="104" s="1"/>
  <c r="AR76" i="11"/>
  <c r="AR69" i="83"/>
  <c r="AS44" i="44"/>
  <c r="AL44" i="44"/>
  <c r="AU44" i="44" s="1"/>
  <c r="AH79" i="92"/>
  <c r="AQ79" i="92" s="1"/>
  <c r="AQ81" i="92" s="1"/>
  <c r="AZ3" i="92"/>
  <c r="AX13" i="92" s="1"/>
  <c r="S13" i="92" s="1"/>
  <c r="AC13" i="92" s="1"/>
  <c r="AB14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5" i="92"/>
  <c r="S75" i="92" s="1"/>
  <c r="AC75" i="92" s="1"/>
  <c r="AB76" i="92" s="1"/>
  <c r="AX74" i="92"/>
  <c r="S74" i="92" s="1"/>
  <c r="AC74" i="92" s="1"/>
  <c r="AB75" i="92" s="1"/>
  <c r="AX77" i="92"/>
  <c r="S77" i="92" s="1"/>
  <c r="AC77" i="92" s="1"/>
  <c r="AB78" i="92" s="1"/>
  <c r="AX78" i="92"/>
  <c r="S78" i="92" s="1"/>
  <c r="AC78" i="92" s="1"/>
  <c r="AB79" i="92" s="1"/>
  <c r="AK4" i="20"/>
  <c r="AT4" i="20" s="1"/>
  <c r="AT81" i="20" s="1"/>
  <c r="AJ4" i="20"/>
  <c r="AS34" i="104"/>
  <c r="AL34" i="104"/>
  <c r="AU34" i="104" s="1"/>
  <c r="AS70" i="104"/>
  <c r="AL70" i="104"/>
  <c r="AU70" i="104" s="1"/>
  <c r="AS8" i="44"/>
  <c r="AL8" i="44"/>
  <c r="AU8" i="44" s="1"/>
  <c r="AS45" i="44"/>
  <c r="AL45" i="44"/>
  <c r="AU45" i="44" s="1"/>
  <c r="AI68" i="50"/>
  <c r="AN68" i="50"/>
  <c r="AL3" i="104"/>
  <c r="AU3" i="104" s="1"/>
  <c r="AS3" i="104"/>
  <c r="AS41" i="104"/>
  <c r="AL41" i="104"/>
  <c r="AU41" i="104" s="1"/>
  <c r="AS59" i="104"/>
  <c r="AL59" i="104"/>
  <c r="AU59" i="104" s="1"/>
  <c r="AS77" i="104"/>
  <c r="AL77" i="104"/>
  <c r="AU77" i="104" s="1"/>
  <c r="AK5" i="44"/>
  <c r="AT5" i="44" s="1"/>
  <c r="AJ5" i="44"/>
  <c r="AS46" i="44"/>
  <c r="AL46" i="44"/>
  <c r="AU46" i="44" s="1"/>
  <c r="AS48" i="104"/>
  <c r="AL48" i="104"/>
  <c r="AU48" i="104" s="1"/>
  <c r="AS66" i="104"/>
  <c r="AL66" i="104"/>
  <c r="AU66" i="104" s="1"/>
  <c r="AH77" i="51"/>
  <c r="AQ77" i="51" s="1"/>
  <c r="AS15" i="20"/>
  <c r="AL15" i="20"/>
  <c r="AU15" i="20" s="1"/>
  <c r="AH77" i="11"/>
  <c r="AQ77" i="11" s="1"/>
  <c r="AI74" i="41"/>
  <c r="AN74" i="41"/>
  <c r="AI71" i="55"/>
  <c r="AN71" i="55"/>
  <c r="AJ6" i="104"/>
  <c r="AK6" i="104"/>
  <c r="AT6" i="104" s="1"/>
  <c r="W71" i="98"/>
  <c r="AF70" i="98"/>
  <c r="AO70" i="98" s="1"/>
  <c r="AE70" i="98"/>
  <c r="AG70" i="98"/>
  <c r="AP70" i="98" s="1"/>
  <c r="AS24" i="44"/>
  <c r="AL24" i="44"/>
  <c r="AU24" i="44" s="1"/>
  <c r="AS42" i="44"/>
  <c r="AL42" i="44"/>
  <c r="AU42" i="44" s="1"/>
  <c r="AS60" i="44"/>
  <c r="AL60" i="44"/>
  <c r="AU60" i="44" s="1"/>
  <c r="AK7" i="104"/>
  <c r="AT7" i="104" s="1"/>
  <c r="AJ7" i="104"/>
  <c r="AS5" i="20"/>
  <c r="AL5" i="20"/>
  <c r="AU5" i="20" s="1"/>
  <c r="AS61" i="44"/>
  <c r="AL61" i="44"/>
  <c r="AU61" i="44" s="1"/>
  <c r="AS27" i="104"/>
  <c r="AL27" i="104"/>
  <c r="AU27" i="104" s="1"/>
  <c r="AS45" i="104"/>
  <c r="AL45" i="104"/>
  <c r="AU45" i="104" s="1"/>
  <c r="AI72" i="88"/>
  <c r="AN72" i="88"/>
  <c r="AK7" i="44"/>
  <c r="AT7" i="44" s="1"/>
  <c r="AJ7" i="44"/>
  <c r="AS26" i="44"/>
  <c r="AL26" i="44"/>
  <c r="AU26" i="44" s="1"/>
  <c r="AS62" i="44"/>
  <c r="AL62" i="44"/>
  <c r="AU62" i="44" s="1"/>
  <c r="Z79" i="92"/>
  <c r="AJ5" i="104"/>
  <c r="AS22" i="104"/>
  <c r="AL22" i="104"/>
  <c r="AU22" i="104" s="1"/>
  <c r="AS76" i="104"/>
  <c r="AL76" i="104"/>
  <c r="AU76" i="104" s="1"/>
  <c r="Y70" i="82"/>
  <c r="X70" i="82"/>
  <c r="Y75" i="45"/>
  <c r="X75" i="45"/>
  <c r="AS15" i="44"/>
  <c r="AL15" i="44"/>
  <c r="AU15" i="44" s="1"/>
  <c r="AS33" i="44"/>
  <c r="AL33" i="44"/>
  <c r="AU33" i="44" s="1"/>
  <c r="AS51" i="44"/>
  <c r="AL51" i="44"/>
  <c r="AU51" i="44" s="1"/>
  <c r="Y69" i="50"/>
  <c r="X69" i="50"/>
  <c r="AS10" i="104"/>
  <c r="AL10" i="104"/>
  <c r="AU10" i="104" s="1"/>
  <c r="AL29" i="104"/>
  <c r="AU29" i="104" s="1"/>
  <c r="AS29" i="104"/>
  <c r="AH75" i="91"/>
  <c r="AQ75" i="91" s="1"/>
  <c r="Y70" i="10"/>
  <c r="X70" i="10"/>
  <c r="AK10" i="44"/>
  <c r="AT10" i="44" s="1"/>
  <c r="AJ10" i="44"/>
  <c r="AS28" i="44"/>
  <c r="AL28" i="44"/>
  <c r="AU28" i="44" s="1"/>
  <c r="AS64" i="44"/>
  <c r="AL64" i="44"/>
  <c r="AU64" i="44" s="1"/>
  <c r="AS11" i="104"/>
  <c r="AL11" i="104"/>
  <c r="AU11" i="104" s="1"/>
  <c r="AS30" i="104"/>
  <c r="AL30" i="104"/>
  <c r="AU30" i="104" s="1"/>
  <c r="Z77" i="51"/>
  <c r="Z77" i="11"/>
  <c r="Y77" i="103"/>
  <c r="X77" i="103"/>
  <c r="Z77" i="103" s="1"/>
  <c r="Y75" i="41"/>
  <c r="X75" i="41"/>
  <c r="AE70" i="83"/>
  <c r="AF70" i="83"/>
  <c r="AO70" i="83" s="1"/>
  <c r="AG70" i="83"/>
  <c r="AP70" i="83" s="1"/>
  <c r="W71" i="83"/>
  <c r="Y75" i="16"/>
  <c r="X75" i="16"/>
  <c r="AI68" i="85"/>
  <c r="AN68" i="85"/>
  <c r="AR79" i="44"/>
  <c r="AR81" i="44" s="1"/>
  <c r="AL79" i="44"/>
  <c r="AU79" i="44" s="1"/>
  <c r="AS75" i="44"/>
  <c r="AL75" i="44"/>
  <c r="AU75" i="4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S9" i="44"/>
  <c r="AL9" i="44"/>
  <c r="AU9" i="44" s="1"/>
  <c r="AS25" i="44"/>
  <c r="AL25" i="44"/>
  <c r="AU25" i="44" s="1"/>
  <c r="AS43" i="44"/>
  <c r="AL43" i="44"/>
  <c r="AU43" i="44" s="1"/>
  <c r="AS15" i="104"/>
  <c r="AL15" i="104"/>
  <c r="AU15" i="104" s="1"/>
  <c r="AS33" i="104"/>
  <c r="AL33" i="104"/>
  <c r="AU33" i="104" s="1"/>
  <c r="AS14" i="44"/>
  <c r="AL14" i="44"/>
  <c r="AU14" i="44" s="1"/>
  <c r="AS50" i="44"/>
  <c r="AL50" i="44"/>
  <c r="AU50" i="44" s="1"/>
  <c r="AS40" i="104"/>
  <c r="AL40" i="104"/>
  <c r="AU40" i="104" s="1"/>
  <c r="AS58" i="104"/>
  <c r="AL58" i="104"/>
  <c r="AU58" i="104" s="1"/>
  <c r="AS8" i="20"/>
  <c r="AL8" i="20"/>
  <c r="AU8" i="20" s="1"/>
  <c r="AI74" i="45"/>
  <c r="AN74" i="45"/>
  <c r="AH71" i="90"/>
  <c r="AQ71" i="90" s="1"/>
  <c r="AS69" i="44"/>
  <c r="AL69" i="44"/>
  <c r="AU69" i="44" s="1"/>
  <c r="AI76" i="49"/>
  <c r="AN76" i="49"/>
  <c r="AH77" i="100"/>
  <c r="AQ77" i="100" s="1"/>
  <c r="AS47" i="104"/>
  <c r="AL47" i="104"/>
  <c r="AU47" i="104" s="1"/>
  <c r="AS65" i="104"/>
  <c r="AL65" i="104"/>
  <c r="AU65" i="104" s="1"/>
  <c r="Z75" i="91"/>
  <c r="AI69" i="10"/>
  <c r="AN69" i="10"/>
  <c r="AS16" i="44"/>
  <c r="AL16" i="44"/>
  <c r="AU16" i="44" s="1"/>
  <c r="AS34" i="44"/>
  <c r="AL34" i="44"/>
  <c r="AU34" i="44" s="1"/>
  <c r="AS52" i="44"/>
  <c r="AL52" i="44"/>
  <c r="AU52" i="44" s="1"/>
  <c r="AS36" i="104"/>
  <c r="AL36" i="104"/>
  <c r="AU36" i="104" s="1"/>
  <c r="AS72" i="104"/>
  <c r="AL72" i="104"/>
  <c r="AU72" i="104" s="1"/>
  <c r="AI76" i="103"/>
  <c r="AN76" i="103"/>
  <c r="Y75" i="43"/>
  <c r="X75" i="43"/>
  <c r="Z75" i="43" s="1"/>
  <c r="AS41" i="44"/>
  <c r="AL41" i="44"/>
  <c r="AU41" i="44" s="1"/>
  <c r="AS25" i="104"/>
  <c r="AL25" i="104"/>
  <c r="AU25" i="104" s="1"/>
  <c r="AS12" i="104"/>
  <c r="AL12" i="104"/>
  <c r="AU12" i="104" s="1"/>
  <c r="AS49" i="104"/>
  <c r="AL49" i="104"/>
  <c r="AU49" i="104" s="1"/>
  <c r="AS65" i="44"/>
  <c r="AL65" i="44"/>
  <c r="AU65" i="44" s="1"/>
  <c r="AS31" i="104"/>
  <c r="AL31" i="104"/>
  <c r="AU31" i="104" s="1"/>
  <c r="AS67" i="104"/>
  <c r="AL67" i="104"/>
  <c r="AU67" i="104" s="1"/>
  <c r="AR74" i="91"/>
  <c r="Y73" i="18"/>
  <c r="Z73" i="18" s="1"/>
  <c r="X73" i="18"/>
  <c r="AK6" i="44"/>
  <c r="AT6" i="44" s="1"/>
  <c r="AJ6" i="44"/>
  <c r="AS30" i="44"/>
  <c r="AL30" i="44"/>
  <c r="AU30" i="44" s="1"/>
  <c r="AS48" i="44"/>
  <c r="AL48" i="44"/>
  <c r="AU48" i="44" s="1"/>
  <c r="AS66" i="44"/>
  <c r="AL66" i="44"/>
  <c r="AU66" i="44" s="1"/>
  <c r="AG74" i="84"/>
  <c r="AP74" i="84" s="1"/>
  <c r="AE74" i="84"/>
  <c r="W75" i="84"/>
  <c r="AF74" i="84"/>
  <c r="AO74" i="84" s="1"/>
  <c r="AR76" i="51"/>
  <c r="AE74" i="95"/>
  <c r="W75" i="95"/>
  <c r="AF74" i="95"/>
  <c r="AO74" i="95" s="1"/>
  <c r="AG74" i="95"/>
  <c r="AP74" i="95" s="1"/>
  <c r="AS7" i="20"/>
  <c r="AL7" i="20"/>
  <c r="AU7" i="20" s="1"/>
  <c r="AS13" i="44"/>
  <c r="AL13" i="44"/>
  <c r="AU13" i="44" s="1"/>
  <c r="AS51" i="104"/>
  <c r="AL51" i="104"/>
  <c r="AU51" i="104" s="1"/>
  <c r="AS69" i="104"/>
  <c r="AL69" i="104"/>
  <c r="AU69" i="104" s="1"/>
  <c r="AI68" i="42"/>
  <c r="AN68" i="42"/>
  <c r="AS32" i="44"/>
  <c r="AL32" i="44"/>
  <c r="AU32" i="44" s="1"/>
  <c r="AS68" i="44"/>
  <c r="AL68" i="44"/>
  <c r="AU68" i="44" s="1"/>
  <c r="AS9" i="104"/>
  <c r="AL9" i="104"/>
  <c r="AU9" i="104" s="1"/>
  <c r="AL64" i="104"/>
  <c r="AU64" i="104" s="1"/>
  <c r="AS64" i="104"/>
  <c r="Z71" i="90"/>
  <c r="AS21" i="44"/>
  <c r="AL21" i="44"/>
  <c r="AU21" i="44" s="1"/>
  <c r="AS57" i="44"/>
  <c r="AL57" i="44"/>
  <c r="AU57" i="44" s="1"/>
  <c r="AS13" i="20"/>
  <c r="AL13" i="20"/>
  <c r="AU13" i="20" s="1"/>
  <c r="AH78" i="54"/>
  <c r="AQ78" i="54" s="1"/>
  <c r="Z77" i="100"/>
  <c r="AS70" i="44"/>
  <c r="AL70" i="44"/>
  <c r="AU70" i="44" s="1"/>
  <c r="AS6" i="20"/>
  <c r="AL6" i="20"/>
  <c r="AU6" i="20" s="1"/>
  <c r="AS18" i="104"/>
  <c r="AL18" i="104"/>
  <c r="AU18" i="104" s="1"/>
  <c r="AS54" i="104"/>
  <c r="AL54" i="104"/>
  <c r="AU54" i="104" s="1"/>
  <c r="Y73" i="99"/>
  <c r="X73" i="99"/>
  <c r="Y74" i="48"/>
  <c r="X74" i="48"/>
  <c r="AS78" i="44"/>
  <c r="AL78" i="44"/>
  <c r="AU78" i="44" s="1"/>
  <c r="AS23" i="44"/>
  <c r="AL23" i="44"/>
  <c r="AU23" i="44" s="1"/>
  <c r="AS59" i="44"/>
  <c r="AL59" i="44"/>
  <c r="AU59" i="44" s="1"/>
  <c r="AB4" i="44"/>
  <c r="AJ3" i="44"/>
  <c r="AS47" i="44"/>
  <c r="AL47" i="44"/>
  <c r="AU47" i="44" s="1"/>
  <c r="AR70" i="90"/>
  <c r="AI74" i="16"/>
  <c r="AN74" i="16"/>
  <c r="Y69" i="85"/>
  <c r="X69" i="85"/>
  <c r="AJ12" i="44"/>
  <c r="AK12" i="44"/>
  <c r="AT12" i="44" s="1"/>
  <c r="AR79" i="20"/>
  <c r="AR81" i="20" s="1"/>
  <c r="AL79" i="20"/>
  <c r="AU79" i="20" s="1"/>
  <c r="AF70" i="102"/>
  <c r="AO70" i="102" s="1"/>
  <c r="AG70" i="102"/>
  <c r="W71" i="102"/>
  <c r="AE70" i="102"/>
  <c r="AN70" i="102" s="1"/>
  <c r="AS20" i="104"/>
  <c r="AL20" i="104"/>
  <c r="AU20" i="104" s="1"/>
  <c r="AS56" i="104"/>
  <c r="AL56" i="104"/>
  <c r="AU56" i="104" s="1"/>
  <c r="W71" i="35"/>
  <c r="AF70" i="35"/>
  <c r="AO70" i="35" s="1"/>
  <c r="AG70" i="35"/>
  <c r="AP70" i="35" s="1"/>
  <c r="AE70" i="35"/>
  <c r="AS31" i="44"/>
  <c r="AL31" i="44"/>
  <c r="AU31" i="44" s="1"/>
  <c r="AS49" i="44"/>
  <c r="AL49" i="44"/>
  <c r="AU49" i="44" s="1"/>
  <c r="AS67" i="44"/>
  <c r="AL67" i="44"/>
  <c r="AU67" i="44" s="1"/>
  <c r="AR78" i="92"/>
  <c r="AS21" i="104"/>
  <c r="AL21" i="104"/>
  <c r="AU21" i="104" s="1"/>
  <c r="Y73" i="88"/>
  <c r="Z73" i="88" s="1"/>
  <c r="X73" i="88"/>
  <c r="AS56" i="44"/>
  <c r="AL56" i="44"/>
  <c r="AU56" i="44" s="1"/>
  <c r="AS74" i="44"/>
  <c r="AL74" i="44"/>
  <c r="AU74" i="44" s="1"/>
  <c r="AS28" i="104"/>
  <c r="AL28" i="104"/>
  <c r="AU28" i="104" s="1"/>
  <c r="AS46" i="104"/>
  <c r="AL46" i="104"/>
  <c r="AU46" i="104" s="1"/>
  <c r="AR73" i="87"/>
  <c r="AS39" i="44"/>
  <c r="AL39" i="44"/>
  <c r="AU39" i="44" s="1"/>
  <c r="AS76" i="44"/>
  <c r="AL76" i="44"/>
  <c r="AU76" i="44" s="1"/>
  <c r="Z78" i="54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S40" i="44"/>
  <c r="AL40" i="44"/>
  <c r="AU40" i="44" s="1"/>
  <c r="AL13" i="104"/>
  <c r="AU13" i="104" s="1"/>
  <c r="AS13" i="104"/>
  <c r="AI79" i="104"/>
  <c r="AN79" i="104"/>
  <c r="AN81" i="104" s="1"/>
  <c r="AI73" i="48"/>
  <c r="AN73" i="48"/>
  <c r="Z69" i="85" l="1"/>
  <c r="Z75" i="45"/>
  <c r="AF75" i="45" s="1"/>
  <c r="AO75" i="45" s="1"/>
  <c r="AX5" i="92"/>
  <c r="S5" i="92" s="1"/>
  <c r="AC5" i="92" s="1"/>
  <c r="AB6" i="92" s="1"/>
  <c r="AJ6" i="92" s="1"/>
  <c r="AG69" i="85"/>
  <c r="AP69" i="85" s="1"/>
  <c r="AE69" i="85"/>
  <c r="AF69" i="85"/>
  <c r="AO69" i="85" s="1"/>
  <c r="W70" i="85"/>
  <c r="W74" i="18"/>
  <c r="AE73" i="18"/>
  <c r="AG73" i="18"/>
  <c r="AP73" i="18" s="1"/>
  <c r="AF73" i="18"/>
  <c r="AO73" i="18" s="1"/>
  <c r="AE75" i="45"/>
  <c r="W76" i="45"/>
  <c r="AG75" i="45"/>
  <c r="AP75" i="45" s="1"/>
  <c r="Y71" i="35"/>
  <c r="X71" i="35"/>
  <c r="AR74" i="16"/>
  <c r="AK4" i="44"/>
  <c r="AT4" i="44" s="1"/>
  <c r="AT81" i="44" s="1"/>
  <c r="AJ4" i="44"/>
  <c r="AH73" i="18"/>
  <c r="AQ73" i="18" s="1"/>
  <c r="AG75" i="91"/>
  <c r="AP75" i="91" s="1"/>
  <c r="W76" i="91"/>
  <c r="AE75" i="91"/>
  <c r="AF75" i="91"/>
  <c r="AO75" i="91" s="1"/>
  <c r="AR68" i="85"/>
  <c r="AH77" i="103"/>
  <c r="AQ77" i="103" s="1"/>
  <c r="AH75" i="45"/>
  <c r="AQ75" i="45" s="1"/>
  <c r="AS6" i="104"/>
  <c r="AL6" i="104"/>
  <c r="AU6" i="104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K40" i="92"/>
  <c r="AT40" i="92" s="1"/>
  <c r="AJ40" i="92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R74" i="43"/>
  <c r="AL4" i="104"/>
  <c r="AU4" i="104" s="1"/>
  <c r="AS4" i="104"/>
  <c r="AR73" i="48"/>
  <c r="AH73" i="88"/>
  <c r="AQ73" i="88" s="1"/>
  <c r="Y71" i="102"/>
  <c r="X71" i="102"/>
  <c r="Z71" i="102" s="1"/>
  <c r="AS12" i="44"/>
  <c r="AL12" i="44"/>
  <c r="AU12" i="44" s="1"/>
  <c r="AH74" i="48"/>
  <c r="AQ74" i="48" s="1"/>
  <c r="AR68" i="42"/>
  <c r="Y75" i="95"/>
  <c r="X75" i="95"/>
  <c r="Z75" i="95" s="1"/>
  <c r="X75" i="84"/>
  <c r="Z75" i="84" s="1"/>
  <c r="Y75" i="84"/>
  <c r="AH75" i="43"/>
  <c r="AQ75" i="43" s="1"/>
  <c r="AH75" i="16"/>
  <c r="AQ75" i="16" s="1"/>
  <c r="AF77" i="103"/>
  <c r="AO77" i="103" s="1"/>
  <c r="W78" i="103"/>
  <c r="AE77" i="103"/>
  <c r="AG77" i="103"/>
  <c r="AP77" i="103" s="1"/>
  <c r="AS10" i="44"/>
  <c r="AL10" i="44"/>
  <c r="AU10" i="44" s="1"/>
  <c r="AR72" i="88"/>
  <c r="AS4" i="20"/>
  <c r="AL4" i="20"/>
  <c r="AU4" i="20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T81" i="104"/>
  <c r="AS11" i="44"/>
  <c r="AL11" i="44"/>
  <c r="AU11" i="44" s="1"/>
  <c r="AI70" i="102"/>
  <c r="AP70" i="102"/>
  <c r="AH69" i="85"/>
  <c r="AQ69" i="85" s="1"/>
  <c r="Z74" i="48"/>
  <c r="AI74" i="95"/>
  <c r="AN74" i="95"/>
  <c r="AI74" i="84"/>
  <c r="AN74" i="84"/>
  <c r="AF75" i="43"/>
  <c r="AO75" i="43" s="1"/>
  <c r="AG75" i="43"/>
  <c r="AP75" i="43" s="1"/>
  <c r="W76" i="43"/>
  <c r="AE75" i="43"/>
  <c r="AR74" i="45"/>
  <c r="Z75" i="16"/>
  <c r="AI70" i="83"/>
  <c r="AN70" i="83"/>
  <c r="AI70" i="98"/>
  <c r="AN70" i="98"/>
  <c r="AR71" i="55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I68" i="94"/>
  <c r="AN68" i="94"/>
  <c r="AR72" i="99"/>
  <c r="AH77" i="49"/>
  <c r="AQ77" i="49" s="1"/>
  <c r="AH69" i="42"/>
  <c r="AQ69" i="42" s="1"/>
  <c r="X76" i="96"/>
  <c r="Y76" i="96"/>
  <c r="Z76" i="96"/>
  <c r="AG73" i="88"/>
  <c r="AP73" i="88" s="1"/>
  <c r="AF73" i="88"/>
  <c r="AO73" i="88" s="1"/>
  <c r="AE73" i="88"/>
  <c r="W74" i="88"/>
  <c r="AR79" i="104"/>
  <c r="AR81" i="104" s="1"/>
  <c r="AL79" i="104"/>
  <c r="AU79" i="104" s="1"/>
  <c r="AI70" i="35"/>
  <c r="AN70" i="35"/>
  <c r="AG77" i="100"/>
  <c r="AP77" i="100" s="1"/>
  <c r="W78" i="100"/>
  <c r="AF77" i="100"/>
  <c r="AO77" i="100" s="1"/>
  <c r="AE77" i="100"/>
  <c r="AF71" i="90"/>
  <c r="AO71" i="90" s="1"/>
  <c r="AG71" i="90"/>
  <c r="AP71" i="90" s="1"/>
  <c r="AE71" i="90"/>
  <c r="W72" i="90"/>
  <c r="AH75" i="41"/>
  <c r="AQ75" i="41" s="1"/>
  <c r="AE77" i="11"/>
  <c r="AG77" i="11"/>
  <c r="AP77" i="11" s="1"/>
  <c r="W78" i="11"/>
  <c r="AF77" i="11"/>
  <c r="AO77" i="11" s="1"/>
  <c r="AH70" i="10"/>
  <c r="AQ70" i="10" s="1"/>
  <c r="AH69" i="50"/>
  <c r="AQ69" i="50" s="1"/>
  <c r="AH70" i="82"/>
  <c r="AQ70" i="8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K25" i="92"/>
  <c r="AT25" i="92" s="1"/>
  <c r="AJ25" i="92"/>
  <c r="AJ19" i="92"/>
  <c r="AK19" i="92"/>
  <c r="AT19" i="92" s="1"/>
  <c r="AK12" i="92"/>
  <c r="AT12" i="92" s="1"/>
  <c r="AJ12" i="92"/>
  <c r="AJ3" i="92"/>
  <c r="AB4" i="92"/>
  <c r="Y69" i="94"/>
  <c r="X69" i="94"/>
  <c r="AH72" i="55"/>
  <c r="AQ72" i="55" s="1"/>
  <c r="AF77" i="49"/>
  <c r="AO77" i="49" s="1"/>
  <c r="AG77" i="49"/>
  <c r="AP77" i="49" s="1"/>
  <c r="W78" i="49"/>
  <c r="AE77" i="49"/>
  <c r="AS81" i="20"/>
  <c r="Z69" i="42"/>
  <c r="AI75" i="96"/>
  <c r="AN75" i="96"/>
  <c r="AI74" i="87"/>
  <c r="AN74" i="87"/>
  <c r="Z75" i="41"/>
  <c r="AE77" i="51"/>
  <c r="W78" i="51"/>
  <c r="AG77" i="51"/>
  <c r="AP77" i="51" s="1"/>
  <c r="AF77" i="51"/>
  <c r="AO77" i="51" s="1"/>
  <c r="Z70" i="10"/>
  <c r="Z69" i="50"/>
  <c r="Z70" i="82"/>
  <c r="AS5" i="104"/>
  <c r="AL5" i="104"/>
  <c r="AU5" i="104" s="1"/>
  <c r="AU81" i="104" s="1"/>
  <c r="C11" i="104" s="1"/>
  <c r="F48" i="57" s="1"/>
  <c r="AS7" i="44"/>
  <c r="AL7" i="44"/>
  <c r="AU7" i="44" s="1"/>
  <c r="AS7" i="104"/>
  <c r="AL7" i="104"/>
  <c r="AU7" i="104" s="1"/>
  <c r="Y71" i="98"/>
  <c r="X71" i="98"/>
  <c r="AR74" i="41"/>
  <c r="AR68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8" i="92"/>
  <c r="AJ11" i="92"/>
  <c r="AK11" i="92"/>
  <c r="AT11" i="92" s="1"/>
  <c r="AJ5" i="92"/>
  <c r="AK5" i="92"/>
  <c r="AT5" i="92" s="1"/>
  <c r="Z72" i="55"/>
  <c r="AR69" i="82"/>
  <c r="AU81" i="20"/>
  <c r="C11" i="20" s="1"/>
  <c r="AE78" i="54"/>
  <c r="AF78" i="54"/>
  <c r="AO78" i="54" s="1"/>
  <c r="AG78" i="54"/>
  <c r="AP78" i="54" s="1"/>
  <c r="W79" i="54"/>
  <c r="AH73" i="99"/>
  <c r="AQ73" i="99" s="1"/>
  <c r="AL6" i="44"/>
  <c r="AU6" i="44" s="1"/>
  <c r="AS6" i="44"/>
  <c r="AS3" i="44"/>
  <c r="AL3" i="44"/>
  <c r="AU3" i="44" s="1"/>
  <c r="Z73" i="99"/>
  <c r="AR76" i="103"/>
  <c r="AR69" i="10"/>
  <c r="AR76" i="49"/>
  <c r="Y71" i="83"/>
  <c r="X71" i="83"/>
  <c r="AX79" i="92"/>
  <c r="S79" i="92" s="1"/>
  <c r="AC79" i="92" s="1"/>
  <c r="AJ79" i="92" s="1"/>
  <c r="AS79" i="92" s="1"/>
  <c r="AE79" i="92"/>
  <c r="AF79" i="92"/>
  <c r="AO79" i="92" s="1"/>
  <c r="AO81" i="92" s="1"/>
  <c r="AG79" i="92"/>
  <c r="AP79" i="92" s="1"/>
  <c r="AP81" i="92" s="1"/>
  <c r="AS5" i="44"/>
  <c r="AL5" i="44"/>
  <c r="AU5" i="44" s="1"/>
  <c r="AJ75" i="92"/>
  <c r="AK75" i="92"/>
  <c r="AT75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K14" i="92"/>
  <c r="AT14" i="92" s="1"/>
  <c r="AJ14" i="92"/>
  <c r="AR72" i="18"/>
  <c r="Y75" i="87"/>
  <c r="X75" i="87"/>
  <c r="Z75" i="87" s="1"/>
  <c r="Z71" i="35" l="1"/>
  <c r="AS81" i="104"/>
  <c r="AK6" i="92"/>
  <c r="AT6" i="92" s="1"/>
  <c r="AF75" i="95"/>
  <c r="AO75" i="95" s="1"/>
  <c r="AG75" i="95"/>
  <c r="AP75" i="95" s="1"/>
  <c r="W76" i="95"/>
  <c r="AE75" i="95"/>
  <c r="AF71" i="102"/>
  <c r="AO71" i="102" s="1"/>
  <c r="AE71" i="102"/>
  <c r="AG71" i="102"/>
  <c r="AP71" i="102" s="1"/>
  <c r="W72" i="102"/>
  <c r="AF75" i="87"/>
  <c r="AO75" i="87" s="1"/>
  <c r="AG75" i="87"/>
  <c r="AP75" i="87" s="1"/>
  <c r="AE75" i="87"/>
  <c r="W76" i="87"/>
  <c r="AG75" i="84"/>
  <c r="AP75" i="84" s="1"/>
  <c r="AF75" i="84"/>
  <c r="AO75" i="84" s="1"/>
  <c r="AE75" i="84"/>
  <c r="W76" i="84"/>
  <c r="AE71" i="35"/>
  <c r="AG71" i="35"/>
  <c r="AP71" i="35" s="1"/>
  <c r="AF71" i="35"/>
  <c r="AO71" i="35" s="1"/>
  <c r="W72" i="35"/>
  <c r="AS53" i="92"/>
  <c r="AL53" i="92"/>
  <c r="AU53" i="92" s="1"/>
  <c r="AS17" i="92"/>
  <c r="AL17" i="92"/>
  <c r="AU17" i="92" s="1"/>
  <c r="AI79" i="92"/>
  <c r="AN79" i="92"/>
  <c r="AN81" i="92" s="1"/>
  <c r="AS42" i="92"/>
  <c r="AL42" i="92"/>
  <c r="AU42" i="92" s="1"/>
  <c r="AH71" i="98"/>
  <c r="AQ71" i="98" s="1"/>
  <c r="AS19" i="92"/>
  <c r="AL19" i="92"/>
  <c r="AU19" i="92" s="1"/>
  <c r="AS55" i="92"/>
  <c r="AL55" i="92"/>
  <c r="AU55" i="92" s="1"/>
  <c r="AS73" i="92"/>
  <c r="AL73" i="92"/>
  <c r="AU73" i="92" s="1"/>
  <c r="AI71" i="90"/>
  <c r="AN71" i="90"/>
  <c r="Y78" i="100"/>
  <c r="X78" i="100"/>
  <c r="AR70" i="102"/>
  <c r="AS22" i="92"/>
  <c r="AL22" i="92"/>
  <c r="AU22" i="92" s="1"/>
  <c r="AS40" i="92"/>
  <c r="AL40" i="92"/>
  <c r="AU40" i="92" s="1"/>
  <c r="AS76" i="92"/>
  <c r="AL76" i="92"/>
  <c r="AU76" i="92" s="1"/>
  <c r="AI75" i="91"/>
  <c r="AN75" i="91"/>
  <c r="AH71" i="35"/>
  <c r="AQ71" i="35" s="1"/>
  <c r="Y74" i="18"/>
  <c r="X74" i="18"/>
  <c r="AF73" i="99"/>
  <c r="AO73" i="99" s="1"/>
  <c r="W74" i="99"/>
  <c r="AE73" i="99"/>
  <c r="AG73" i="99"/>
  <c r="AP73" i="99" s="1"/>
  <c r="AS23" i="92"/>
  <c r="AL23" i="92"/>
  <c r="AU23" i="92" s="1"/>
  <c r="AS41" i="92"/>
  <c r="AL41" i="92"/>
  <c r="AU41" i="92" s="1"/>
  <c r="AS59" i="92"/>
  <c r="AL59" i="92"/>
  <c r="AU59" i="92" s="1"/>
  <c r="AS75" i="92"/>
  <c r="AL75" i="92"/>
  <c r="AU75" i="92" s="1"/>
  <c r="AI78" i="54"/>
  <c r="AN78" i="54"/>
  <c r="AS5" i="92"/>
  <c r="AL5" i="92"/>
  <c r="AU5" i="92" s="1"/>
  <c r="AS24" i="92"/>
  <c r="AL24" i="92"/>
  <c r="AU24" i="92" s="1"/>
  <c r="AS60" i="92"/>
  <c r="AL60" i="92"/>
  <c r="AU60" i="92" s="1"/>
  <c r="AS78" i="92"/>
  <c r="AL78" i="92"/>
  <c r="AU78" i="92" s="1"/>
  <c r="Z71" i="98"/>
  <c r="AR74" i="87"/>
  <c r="AI77" i="49"/>
  <c r="AN77" i="49"/>
  <c r="AJ4" i="92"/>
  <c r="AK4" i="92"/>
  <c r="AT4" i="92" s="1"/>
  <c r="AT81" i="92" s="1"/>
  <c r="AS25" i="92"/>
  <c r="AL25" i="92"/>
  <c r="AU25" i="92" s="1"/>
  <c r="AS61" i="92"/>
  <c r="AL61" i="92"/>
  <c r="AU61" i="92" s="1"/>
  <c r="AK79" i="92"/>
  <c r="AT79" i="92" s="1"/>
  <c r="Y74" i="88"/>
  <c r="X74" i="88"/>
  <c r="AH76" i="96"/>
  <c r="AQ76" i="96" s="1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I77" i="103"/>
  <c r="AN77" i="103"/>
  <c r="AS6" i="92"/>
  <c r="AL6" i="92"/>
  <c r="AU6" i="92" s="1"/>
  <c r="AS58" i="92"/>
  <c r="AL58" i="92"/>
  <c r="AU58" i="92" s="1"/>
  <c r="Y76" i="91"/>
  <c r="X76" i="91"/>
  <c r="AI75" i="45"/>
  <c r="AN75" i="45"/>
  <c r="AS35" i="92"/>
  <c r="AL35" i="92"/>
  <c r="AU35" i="92" s="1"/>
  <c r="AS71" i="92"/>
  <c r="AL71" i="92"/>
  <c r="AU71" i="92" s="1"/>
  <c r="AS10" i="92"/>
  <c r="AL10" i="92"/>
  <c r="AU10" i="92" s="1"/>
  <c r="AS47" i="92"/>
  <c r="AL47" i="92"/>
  <c r="AU47" i="92" s="1"/>
  <c r="AH71" i="83"/>
  <c r="AQ71" i="83" s="1"/>
  <c r="Y78" i="49"/>
  <c r="X78" i="49"/>
  <c r="AS3" i="92"/>
  <c r="AL3" i="92"/>
  <c r="AU3" i="92" s="1"/>
  <c r="AS43" i="92"/>
  <c r="AL43" i="92"/>
  <c r="AU43" i="92" s="1"/>
  <c r="Y78" i="11"/>
  <c r="X78" i="11"/>
  <c r="AI73" i="88"/>
  <c r="AN73" i="88"/>
  <c r="AR70" i="98"/>
  <c r="AR74" i="84"/>
  <c r="Y78" i="103"/>
  <c r="X78" i="103"/>
  <c r="Z78" i="103" s="1"/>
  <c r="AS9" i="92"/>
  <c r="AL9" i="92"/>
  <c r="AU9" i="92" s="1"/>
  <c r="AS28" i="92"/>
  <c r="AL28" i="92"/>
  <c r="AU28" i="92" s="1"/>
  <c r="AL4" i="44"/>
  <c r="AU4" i="44" s="1"/>
  <c r="AU81" i="44" s="1"/>
  <c r="C11" i="44" s="1"/>
  <c r="AS4" i="44"/>
  <c r="AS81" i="44" s="1"/>
  <c r="Y70" i="85"/>
  <c r="X70" i="85"/>
  <c r="AS14" i="92"/>
  <c r="AL14" i="92"/>
  <c r="AU14" i="92" s="1"/>
  <c r="AH75" i="87"/>
  <c r="AQ75" i="87" s="1"/>
  <c r="AS29" i="92"/>
  <c r="AL29" i="92"/>
  <c r="AU29" i="92" s="1"/>
  <c r="AS65" i="92"/>
  <c r="AL65" i="92"/>
  <c r="AU65" i="92" s="1"/>
  <c r="Z71" i="83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AF70" i="82"/>
  <c r="AO70" i="82" s="1"/>
  <c r="AE70" i="82"/>
  <c r="W71" i="82"/>
  <c r="AG70" i="82"/>
  <c r="AP70" i="82" s="1"/>
  <c r="Y78" i="51"/>
  <c r="X78" i="51"/>
  <c r="AR75" i="96"/>
  <c r="AS12" i="92"/>
  <c r="AL12" i="92"/>
  <c r="AU12" i="92" s="1"/>
  <c r="AS31" i="92"/>
  <c r="AL31" i="92"/>
  <c r="AU31" i="92" s="1"/>
  <c r="AS67" i="92"/>
  <c r="AL67" i="92"/>
  <c r="AU67" i="92" s="1"/>
  <c r="AR70" i="35"/>
  <c r="AR68" i="9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5" i="43"/>
  <c r="AN75" i="43"/>
  <c r="AS21" i="92"/>
  <c r="AL21" i="92"/>
  <c r="AU21" i="92" s="1"/>
  <c r="AS39" i="92"/>
  <c r="AL39" i="92"/>
  <c r="AU39" i="92" s="1"/>
  <c r="AS57" i="92"/>
  <c r="AL57" i="92"/>
  <c r="AU57" i="92" s="1"/>
  <c r="AS77" i="92"/>
  <c r="AL77" i="92"/>
  <c r="AU77" i="92" s="1"/>
  <c r="AS46" i="92"/>
  <c r="AL46" i="92"/>
  <c r="AU46" i="92" s="1"/>
  <c r="AS64" i="92"/>
  <c r="AL64" i="92"/>
  <c r="AU64" i="92" s="1"/>
  <c r="Y79" i="54"/>
  <c r="X79" i="54"/>
  <c r="AS18" i="92"/>
  <c r="AL18" i="92"/>
  <c r="AU18" i="92" s="1"/>
  <c r="AS54" i="92"/>
  <c r="AL54" i="92"/>
  <c r="AU54" i="92" s="1"/>
  <c r="AG69" i="50"/>
  <c r="AP69" i="50" s="1"/>
  <c r="AE69" i="50"/>
  <c r="W70" i="50"/>
  <c r="AF69" i="50"/>
  <c r="AO69" i="50" s="1"/>
  <c r="AI77" i="51"/>
  <c r="AN77" i="51"/>
  <c r="AE69" i="42"/>
  <c r="W70" i="42"/>
  <c r="AF69" i="42"/>
  <c r="AO69" i="42" s="1"/>
  <c r="AG69" i="42"/>
  <c r="AP69" i="42" s="1"/>
  <c r="AH69" i="94"/>
  <c r="AQ69" i="94" s="1"/>
  <c r="AS49" i="92"/>
  <c r="AL49" i="92"/>
  <c r="AU49" i="92" s="1"/>
  <c r="AI77" i="11"/>
  <c r="AN77" i="11"/>
  <c r="AI77" i="100"/>
  <c r="AN77" i="100"/>
  <c r="AR70" i="83"/>
  <c r="Y76" i="43"/>
  <c r="X76" i="43"/>
  <c r="AR74" i="95"/>
  <c r="AS45" i="92"/>
  <c r="AL45" i="92"/>
  <c r="AU45" i="92" s="1"/>
  <c r="AH75" i="84"/>
  <c r="AQ75" i="84" s="1"/>
  <c r="AS34" i="92"/>
  <c r="AL34" i="92"/>
  <c r="AU34" i="92" s="1"/>
  <c r="AI69" i="85"/>
  <c r="AN69" i="85"/>
  <c r="AE72" i="55"/>
  <c r="AF72" i="55"/>
  <c r="AO72" i="55" s="1"/>
  <c r="W73" i="55"/>
  <c r="AG72" i="55"/>
  <c r="AP72" i="55" s="1"/>
  <c r="AS36" i="92"/>
  <c r="AL36" i="92"/>
  <c r="AU36" i="92" s="1"/>
  <c r="AS72" i="92"/>
  <c r="AL72" i="92"/>
  <c r="AU72" i="92" s="1"/>
  <c r="AE70" i="10"/>
  <c r="W71" i="10"/>
  <c r="AG70" i="10"/>
  <c r="AP70" i="10" s="1"/>
  <c r="AF70" i="10"/>
  <c r="AO70" i="10" s="1"/>
  <c r="AF75" i="41"/>
  <c r="AO75" i="41" s="1"/>
  <c r="AG75" i="41"/>
  <c r="AP75" i="41" s="1"/>
  <c r="W76" i="41"/>
  <c r="AE75" i="41"/>
  <c r="Z69" i="94"/>
  <c r="AS37" i="92"/>
  <c r="AL37" i="92"/>
  <c r="AU37" i="92" s="1"/>
  <c r="Y72" i="90"/>
  <c r="X72" i="90"/>
  <c r="AG76" i="96"/>
  <c r="AP76" i="96" s="1"/>
  <c r="W77" i="96"/>
  <c r="AF76" i="96"/>
  <c r="AO76" i="96" s="1"/>
  <c r="AE76" i="96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E75" i="16"/>
  <c r="AF75" i="16"/>
  <c r="AO75" i="16" s="1"/>
  <c r="AG75" i="16"/>
  <c r="AP75" i="16" s="1"/>
  <c r="W76" i="16"/>
  <c r="AE74" i="48"/>
  <c r="AF74" i="48"/>
  <c r="AO74" i="48" s="1"/>
  <c r="AG74" i="48"/>
  <c r="AP74" i="48" s="1"/>
  <c r="W75" i="48"/>
  <c r="AS8" i="92"/>
  <c r="AL8" i="92"/>
  <c r="AU8" i="92" s="1"/>
  <c r="AS27" i="92"/>
  <c r="AL27" i="92"/>
  <c r="AU27" i="92" s="1"/>
  <c r="AS63" i="92"/>
  <c r="AL63" i="92"/>
  <c r="AU63" i="92" s="1"/>
  <c r="AH75" i="95"/>
  <c r="AQ75" i="95" s="1"/>
  <c r="AH71" i="102"/>
  <c r="AQ71" i="102" s="1"/>
  <c r="AS16" i="92"/>
  <c r="AL16" i="92"/>
  <c r="AU16" i="92" s="1"/>
  <c r="AS52" i="92"/>
  <c r="AL52" i="92"/>
  <c r="AU52" i="92" s="1"/>
  <c r="AS70" i="92"/>
  <c r="AL70" i="92"/>
  <c r="AU70" i="92" s="1"/>
  <c r="Y76" i="45"/>
  <c r="Z76" i="45"/>
  <c r="X76" i="45"/>
  <c r="AI73" i="18"/>
  <c r="AN73" i="18"/>
  <c r="Z74" i="18" l="1"/>
  <c r="Z78" i="100"/>
  <c r="Z76" i="91"/>
  <c r="AE76" i="91" s="1"/>
  <c r="Z72" i="90"/>
  <c r="AG72" i="90" s="1"/>
  <c r="AP72" i="90" s="1"/>
  <c r="AE74" i="18"/>
  <c r="W75" i="18"/>
  <c r="AF74" i="18"/>
  <c r="AO74" i="18" s="1"/>
  <c r="AG74" i="18"/>
  <c r="AP74" i="18" s="1"/>
  <c r="AF78" i="100"/>
  <c r="AO78" i="100" s="1"/>
  <c r="AE78" i="100"/>
  <c r="W79" i="100"/>
  <c r="AG78" i="100"/>
  <c r="AP78" i="100" s="1"/>
  <c r="AG76" i="91"/>
  <c r="AP76" i="91" s="1"/>
  <c r="AF76" i="91"/>
  <c r="AO76" i="91" s="1"/>
  <c r="AE72" i="90"/>
  <c r="W73" i="90"/>
  <c r="W77" i="45"/>
  <c r="AE76" i="45"/>
  <c r="AG76" i="45"/>
  <c r="AP76" i="45" s="1"/>
  <c r="AF76" i="45"/>
  <c r="AO76" i="45" s="1"/>
  <c r="AI76" i="96"/>
  <c r="AN76" i="96"/>
  <c r="AR73" i="18"/>
  <c r="AH76" i="45"/>
  <c r="AQ76" i="45" s="1"/>
  <c r="AI75" i="41"/>
  <c r="AN75" i="41"/>
  <c r="AR77" i="100"/>
  <c r="AR75" i="43"/>
  <c r="AR73" i="88"/>
  <c r="AR75" i="45"/>
  <c r="AR77" i="49"/>
  <c r="AR79" i="92"/>
  <c r="AR81" i="92" s="1"/>
  <c r="AL79" i="92"/>
  <c r="AU79" i="92" s="1"/>
  <c r="Y72" i="35"/>
  <c r="X72" i="35"/>
  <c r="AI75" i="84"/>
  <c r="AN75" i="84"/>
  <c r="Y76" i="41"/>
  <c r="Z76" i="41" s="1"/>
  <c r="X76" i="41"/>
  <c r="Y71" i="10"/>
  <c r="X71" i="10"/>
  <c r="Z71" i="10" s="1"/>
  <c r="AR69" i="85"/>
  <c r="Z76" i="43"/>
  <c r="AH76" i="43"/>
  <c r="AQ76" i="43" s="1"/>
  <c r="Y70" i="42"/>
  <c r="X70" i="42"/>
  <c r="Y70" i="50"/>
  <c r="X70" i="50"/>
  <c r="AG71" i="83"/>
  <c r="AP71" i="83" s="1"/>
  <c r="AF71" i="83"/>
  <c r="AO71" i="83" s="1"/>
  <c r="W72" i="83"/>
  <c r="AE71" i="83"/>
  <c r="AH70" i="85"/>
  <c r="AQ70" i="85" s="1"/>
  <c r="Z78" i="11"/>
  <c r="AH78" i="11"/>
  <c r="AQ78" i="11" s="1"/>
  <c r="AH78" i="49"/>
  <c r="AQ78" i="49" s="1"/>
  <c r="AH76" i="91"/>
  <c r="AQ76" i="91" s="1"/>
  <c r="AH74" i="88"/>
  <c r="AQ74" i="88" s="1"/>
  <c r="AR78" i="54"/>
  <c r="Y75" i="48"/>
  <c r="X75" i="48"/>
  <c r="AI70" i="10"/>
  <c r="AN70" i="10"/>
  <c r="AR77" i="11"/>
  <c r="AI69" i="42"/>
  <c r="AN69" i="42"/>
  <c r="AI69" i="50"/>
  <c r="AN69" i="50"/>
  <c r="AH79" i="54"/>
  <c r="AQ79" i="54" s="1"/>
  <c r="AQ81" i="54" s="1"/>
  <c r="AZ3" i="54"/>
  <c r="AX3" i="54" s="1"/>
  <c r="S3" i="54" s="1"/>
  <c r="AC3" i="54" s="1"/>
  <c r="AX29" i="54"/>
  <c r="S29" i="54" s="1"/>
  <c r="AC29" i="54" s="1"/>
  <c r="AB30" i="54" s="1"/>
  <c r="AX35" i="54"/>
  <c r="S35" i="54" s="1"/>
  <c r="AC35" i="54" s="1"/>
  <c r="AB36" i="54" s="1"/>
  <c r="AX41" i="54"/>
  <c r="S41" i="54" s="1"/>
  <c r="AC41" i="54" s="1"/>
  <c r="AB42" i="54" s="1"/>
  <c r="AX47" i="54"/>
  <c r="S47" i="54" s="1"/>
  <c r="AC47" i="54" s="1"/>
  <c r="AB48" i="54" s="1"/>
  <c r="AX53" i="54"/>
  <c r="S53" i="54" s="1"/>
  <c r="AC53" i="54" s="1"/>
  <c r="AB54" i="54" s="1"/>
  <c r="AX59" i="54"/>
  <c r="S59" i="54" s="1"/>
  <c r="AC59" i="54" s="1"/>
  <c r="AB60" i="54" s="1"/>
  <c r="AX65" i="54"/>
  <c r="S65" i="54" s="1"/>
  <c r="AC65" i="54" s="1"/>
  <c r="AB66" i="54" s="1"/>
  <c r="AX71" i="54"/>
  <c r="S71" i="54" s="1"/>
  <c r="AC71" i="54" s="1"/>
  <c r="AB72" i="54" s="1"/>
  <c r="AX77" i="54"/>
  <c r="S77" i="54" s="1"/>
  <c r="AC77" i="54" s="1"/>
  <c r="AB78" i="54" s="1"/>
  <c r="Y71" i="82"/>
  <c r="X71" i="82"/>
  <c r="Z70" i="85"/>
  <c r="Z78" i="49"/>
  <c r="Z74" i="88"/>
  <c r="AI73" i="99"/>
  <c r="AR73" i="99" s="1"/>
  <c r="AN73" i="99"/>
  <c r="AR75" i="91"/>
  <c r="AI75" i="95"/>
  <c r="AN75" i="95"/>
  <c r="Y73" i="55"/>
  <c r="X73" i="55"/>
  <c r="Z79" i="54"/>
  <c r="AH78" i="51"/>
  <c r="AQ78" i="51" s="1"/>
  <c r="AI70" i="82"/>
  <c r="AR70" i="82" s="1"/>
  <c r="AN70" i="82"/>
  <c r="AR77" i="103"/>
  <c r="W72" i="98"/>
  <c r="AE71" i="98"/>
  <c r="AF71" i="98"/>
  <c r="AO71" i="98" s="1"/>
  <c r="AG71" i="98"/>
  <c r="AP71" i="98" s="1"/>
  <c r="Y74" i="99"/>
  <c r="X74" i="99"/>
  <c r="AR71" i="90"/>
  <c r="AI71" i="35"/>
  <c r="AN71" i="35"/>
  <c r="Y72" i="102"/>
  <c r="X72" i="102"/>
  <c r="Z72" i="102" s="1"/>
  <c r="Y76" i="95"/>
  <c r="Z76" i="95" s="1"/>
  <c r="X76" i="95"/>
  <c r="Y77" i="96"/>
  <c r="Z77" i="96"/>
  <c r="X77" i="96"/>
  <c r="AI75" i="16"/>
  <c r="AN75" i="16"/>
  <c r="W70" i="94"/>
  <c r="AF69" i="94"/>
  <c r="AO69" i="94" s="1"/>
  <c r="AG69" i="94"/>
  <c r="AP69" i="94" s="1"/>
  <c r="AE69" i="94"/>
  <c r="AR77" i="51"/>
  <c r="Z78" i="51"/>
  <c r="AH78" i="103"/>
  <c r="AQ78" i="103" s="1"/>
  <c r="AL4" i="92"/>
  <c r="AU4" i="92" s="1"/>
  <c r="AU81" i="92" s="1"/>
  <c r="C11" i="92" s="1"/>
  <c r="F36" i="57" s="1"/>
  <c r="AS4" i="92"/>
  <c r="AS81" i="92" s="1"/>
  <c r="Y76" i="87"/>
  <c r="X76" i="87"/>
  <c r="Z76" i="87" s="1"/>
  <c r="Y76" i="16"/>
  <c r="X76" i="16"/>
  <c r="AI74" i="48"/>
  <c r="AN74" i="48"/>
  <c r="AH72" i="90"/>
  <c r="AQ72" i="90" s="1"/>
  <c r="AI72" i="55"/>
  <c r="AN72" i="55"/>
  <c r="AF78" i="103"/>
  <c r="AO78" i="103" s="1"/>
  <c r="AG78" i="103"/>
  <c r="AP78" i="103" s="1"/>
  <c r="AE78" i="103"/>
  <c r="W79" i="103"/>
  <c r="AH74" i="18"/>
  <c r="AQ74" i="18" s="1"/>
  <c r="AH78" i="100"/>
  <c r="AQ78" i="100" s="1"/>
  <c r="Y76" i="84"/>
  <c r="Z76" i="84"/>
  <c r="X76" i="84"/>
  <c r="AI75" i="87"/>
  <c r="AN75" i="87"/>
  <c r="AI71" i="102"/>
  <c r="AN71" i="102"/>
  <c r="AX78" i="54" l="1"/>
  <c r="S78" i="54" s="1"/>
  <c r="AC78" i="54" s="1"/>
  <c r="AB79" i="54" s="1"/>
  <c r="AX72" i="54"/>
  <c r="S72" i="54" s="1"/>
  <c r="AC72" i="54" s="1"/>
  <c r="AB73" i="54" s="1"/>
  <c r="AX66" i="54"/>
  <c r="S66" i="54" s="1"/>
  <c r="AC66" i="54" s="1"/>
  <c r="AB67" i="54" s="1"/>
  <c r="AX60" i="54"/>
  <c r="S60" i="54" s="1"/>
  <c r="AC60" i="54" s="1"/>
  <c r="AB61" i="54" s="1"/>
  <c r="AX54" i="54"/>
  <c r="S54" i="54" s="1"/>
  <c r="AC54" i="54" s="1"/>
  <c r="AB55" i="54" s="1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4" i="54"/>
  <c r="S24" i="54" s="1"/>
  <c r="AC24" i="54" s="1"/>
  <c r="AB25" i="54" s="1"/>
  <c r="AX18" i="54"/>
  <c r="S18" i="54" s="1"/>
  <c r="AC18" i="54" s="1"/>
  <c r="AB19" i="54" s="1"/>
  <c r="AX9" i="54"/>
  <c r="S9" i="54" s="1"/>
  <c r="AC9" i="54" s="1"/>
  <c r="AB10" i="54" s="1"/>
  <c r="AX76" i="54"/>
  <c r="S76" i="54" s="1"/>
  <c r="AC76" i="54" s="1"/>
  <c r="AB77" i="54" s="1"/>
  <c r="AX70" i="54"/>
  <c r="S70" i="54" s="1"/>
  <c r="AC70" i="54" s="1"/>
  <c r="AB71" i="54" s="1"/>
  <c r="AX64" i="54"/>
  <c r="S64" i="54" s="1"/>
  <c r="AC64" i="54" s="1"/>
  <c r="AB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4" i="54"/>
  <c r="S4" i="54" s="1"/>
  <c r="AC4" i="54" s="1"/>
  <c r="AB5" i="54" s="1"/>
  <c r="Z70" i="50"/>
  <c r="AX23" i="54"/>
  <c r="S23" i="54" s="1"/>
  <c r="AC23" i="54" s="1"/>
  <c r="AB24" i="54" s="1"/>
  <c r="AX75" i="54"/>
  <c r="S75" i="54" s="1"/>
  <c r="AC75" i="54" s="1"/>
  <c r="AB76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5" i="54"/>
  <c r="S5" i="54" s="1"/>
  <c r="AC5" i="54" s="1"/>
  <c r="AB6" i="54" s="1"/>
  <c r="AX17" i="54"/>
  <c r="S17" i="54" s="1"/>
  <c r="AC17" i="54" s="1"/>
  <c r="AB18" i="54" s="1"/>
  <c r="Z76" i="16"/>
  <c r="AX74" i="54"/>
  <c r="S74" i="54" s="1"/>
  <c r="AC74" i="54" s="1"/>
  <c r="AB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1" i="54"/>
  <c r="S11" i="54" s="1"/>
  <c r="AC11" i="54" s="1"/>
  <c r="AB12" i="54" s="1"/>
  <c r="AF72" i="90"/>
  <c r="AO72" i="90" s="1"/>
  <c r="W77" i="91"/>
  <c r="X77" i="91" s="1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0" i="54"/>
  <c r="S10" i="54" s="1"/>
  <c r="AC10" i="54" s="1"/>
  <c r="AB11" i="54" s="1"/>
  <c r="AF70" i="50"/>
  <c r="AO70" i="50" s="1"/>
  <c r="W71" i="50"/>
  <c r="AG70" i="50"/>
  <c r="AP70" i="50" s="1"/>
  <c r="AE70" i="50"/>
  <c r="W77" i="95"/>
  <c r="AG76" i="95"/>
  <c r="AP76" i="95" s="1"/>
  <c r="AE76" i="95"/>
  <c r="AF76" i="95"/>
  <c r="AO76" i="95" s="1"/>
  <c r="AE76" i="41"/>
  <c r="AF76" i="41"/>
  <c r="AO76" i="41" s="1"/>
  <c r="AG76" i="41"/>
  <c r="AP76" i="41" s="1"/>
  <c r="W77" i="41"/>
  <c r="AF76" i="16"/>
  <c r="AO76" i="16" s="1"/>
  <c r="AG76" i="16"/>
  <c r="AP76" i="16" s="1"/>
  <c r="AE76" i="16"/>
  <c r="W77" i="16"/>
  <c r="AR71" i="102"/>
  <c r="AH76" i="84"/>
  <c r="AQ76" i="84" s="1"/>
  <c r="AH76" i="87"/>
  <c r="AQ76" i="87" s="1"/>
  <c r="AR71" i="35"/>
  <c r="AF74" i="88"/>
  <c r="AO74" i="88" s="1"/>
  <c r="AG74" i="88"/>
  <c r="AP74" i="88" s="1"/>
  <c r="AE74" i="88"/>
  <c r="W75" i="88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X12" i="54"/>
  <c r="S12" i="54" s="1"/>
  <c r="AC12" i="54" s="1"/>
  <c r="AB13" i="54" s="1"/>
  <c r="AX6" i="54"/>
  <c r="S6" i="54" s="1"/>
  <c r="AC6" i="54" s="1"/>
  <c r="AB7" i="54" s="1"/>
  <c r="AR69" i="50"/>
  <c r="AR70" i="10"/>
  <c r="AH70" i="50"/>
  <c r="AQ70" i="50" s="1"/>
  <c r="AF76" i="84"/>
  <c r="AO76" i="84" s="1"/>
  <c r="AG76" i="84"/>
  <c r="AP76" i="84" s="1"/>
  <c r="W77" i="84"/>
  <c r="AE76" i="84"/>
  <c r="AF76" i="87"/>
  <c r="AO76" i="87" s="1"/>
  <c r="AE76" i="87"/>
  <c r="W77" i="87"/>
  <c r="AG76" i="87"/>
  <c r="AP76" i="87" s="1"/>
  <c r="AR75" i="16"/>
  <c r="AR75" i="95"/>
  <c r="AE78" i="49"/>
  <c r="AF78" i="49"/>
  <c r="AO78" i="49" s="1"/>
  <c r="AG78" i="49"/>
  <c r="AP78" i="49" s="1"/>
  <c r="W79" i="49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J3" i="54"/>
  <c r="AB4" i="54"/>
  <c r="AH75" i="48"/>
  <c r="AQ75" i="48" s="1"/>
  <c r="AE78" i="11"/>
  <c r="AF78" i="11"/>
  <c r="AO78" i="11" s="1"/>
  <c r="W79" i="11"/>
  <c r="AG78" i="11"/>
  <c r="AP78" i="11" s="1"/>
  <c r="AR75" i="41"/>
  <c r="Y73" i="90"/>
  <c r="X73" i="90"/>
  <c r="AI76" i="91"/>
  <c r="AN76" i="91"/>
  <c r="AI69" i="94"/>
  <c r="AN69" i="94"/>
  <c r="AH77" i="96"/>
  <c r="AQ77" i="96" s="1"/>
  <c r="AH72" i="102"/>
  <c r="AQ72" i="102" s="1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F70" i="85"/>
  <c r="AO70" i="85" s="1"/>
  <c r="AE70" i="85"/>
  <c r="W71" i="85"/>
  <c r="AG70" i="85"/>
  <c r="AP70" i="85" s="1"/>
  <c r="AJ77" i="54"/>
  <c r="AK77" i="54"/>
  <c r="AT77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K5" i="54"/>
  <c r="AT5" i="54" s="1"/>
  <c r="AJ5" i="54"/>
  <c r="AR69" i="42"/>
  <c r="Z75" i="48"/>
  <c r="AI71" i="83"/>
  <c r="AN71" i="83"/>
  <c r="AH71" i="10"/>
  <c r="AQ71" i="10" s="1"/>
  <c r="AI76" i="45"/>
  <c r="AN76" i="45"/>
  <c r="AI72" i="90"/>
  <c r="AN72" i="90"/>
  <c r="AE72" i="102"/>
  <c r="W73" i="102"/>
  <c r="AG72" i="102"/>
  <c r="AP72" i="102" s="1"/>
  <c r="AF72" i="102"/>
  <c r="AO72" i="102" s="1"/>
  <c r="AH74" i="99"/>
  <c r="AQ74" i="99" s="1"/>
  <c r="AI71" i="98"/>
  <c r="AN71" i="98"/>
  <c r="AH73" i="55"/>
  <c r="AQ73" i="55" s="1"/>
  <c r="AH71" i="82"/>
  <c r="AQ71" i="82" s="1"/>
  <c r="AJ76" i="54"/>
  <c r="AK76" i="54"/>
  <c r="AT76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6" i="54"/>
  <c r="AK6" i="54"/>
  <c r="AT6" i="54" s="1"/>
  <c r="Y72" i="83"/>
  <c r="X72" i="83"/>
  <c r="AH70" i="42"/>
  <c r="AQ70" i="42" s="1"/>
  <c r="W72" i="10"/>
  <c r="AF71" i="10"/>
  <c r="AO71" i="10" s="1"/>
  <c r="AE71" i="10"/>
  <c r="AG71" i="10"/>
  <c r="AP71" i="10" s="1"/>
  <c r="AR75" i="84"/>
  <c r="Y77" i="45"/>
  <c r="X77" i="45"/>
  <c r="AR72" i="55"/>
  <c r="AG77" i="96"/>
  <c r="AP77" i="96" s="1"/>
  <c r="AF77" i="96"/>
  <c r="AO77" i="96" s="1"/>
  <c r="W78" i="96"/>
  <c r="AE77" i="96"/>
  <c r="AE78" i="51"/>
  <c r="AF78" i="51"/>
  <c r="AO78" i="51" s="1"/>
  <c r="AG78" i="51"/>
  <c r="AP78" i="51" s="1"/>
  <c r="W79" i="51"/>
  <c r="Z74" i="99"/>
  <c r="Y72" i="98"/>
  <c r="X72" i="98"/>
  <c r="Z73" i="55"/>
  <c r="Z71" i="82"/>
  <c r="AK75" i="54"/>
  <c r="AT75" i="54" s="1"/>
  <c r="AJ75" i="54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X14" i="54"/>
  <c r="S14" i="54" s="1"/>
  <c r="AC14" i="54" s="1"/>
  <c r="AB15" i="54" s="1"/>
  <c r="AX8" i="54"/>
  <c r="S8" i="54" s="1"/>
  <c r="AC8" i="54" s="1"/>
  <c r="AB9" i="54" s="1"/>
  <c r="Z70" i="42"/>
  <c r="Z72" i="35"/>
  <c r="AH72" i="35"/>
  <c r="AQ72" i="35" s="1"/>
  <c r="AR76" i="96"/>
  <c r="Y79" i="100"/>
  <c r="X79" i="100"/>
  <c r="Y75" i="18"/>
  <c r="Z75" i="18" s="1"/>
  <c r="X75" i="18"/>
  <c r="X79" i="103"/>
  <c r="Y79" i="103"/>
  <c r="Z79" i="103"/>
  <c r="AR74" i="48"/>
  <c r="AI78" i="103"/>
  <c r="AN78" i="103"/>
  <c r="AH76" i="16"/>
  <c r="AQ76" i="16" s="1"/>
  <c r="AR75" i="87"/>
  <c r="Y70" i="94"/>
  <c r="X70" i="94"/>
  <c r="Z70" i="94" s="1"/>
  <c r="AH76" i="95"/>
  <c r="AQ76" i="9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X13" i="54"/>
  <c r="S13" i="54" s="1"/>
  <c r="AC13" i="54" s="1"/>
  <c r="AB14" i="54" s="1"/>
  <c r="AX7" i="54"/>
  <c r="S7" i="54" s="1"/>
  <c r="AC7" i="54" s="1"/>
  <c r="AB8" i="54" s="1"/>
  <c r="AF76" i="43"/>
  <c r="AO76" i="43" s="1"/>
  <c r="AG76" i="43"/>
  <c r="AP76" i="43" s="1"/>
  <c r="AE76" i="43"/>
  <c r="W77" i="43"/>
  <c r="AH76" i="41"/>
  <c r="AQ76" i="41" s="1"/>
  <c r="AI78" i="100"/>
  <c r="AN78" i="100"/>
  <c r="AI74" i="18"/>
  <c r="AN74" i="18"/>
  <c r="Y77" i="91" l="1"/>
  <c r="AK79" i="54"/>
  <c r="AT79" i="54" s="1"/>
  <c r="AJ43" i="54"/>
  <c r="AF75" i="18"/>
  <c r="AO75" i="18" s="1"/>
  <c r="AE75" i="18"/>
  <c r="AG75" i="18"/>
  <c r="AP75" i="18" s="1"/>
  <c r="W76" i="18"/>
  <c r="AS26" i="54"/>
  <c r="AL26" i="54"/>
  <c r="AU26" i="54" s="1"/>
  <c r="AH79" i="100"/>
  <c r="AQ79" i="100" s="1"/>
  <c r="AQ81" i="100" s="1"/>
  <c r="AZ3" i="100"/>
  <c r="AX3" i="100" s="1"/>
  <c r="S3" i="100" s="1"/>
  <c r="AC3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5" i="100"/>
  <c r="S75" i="100" s="1"/>
  <c r="AC75" i="100" s="1"/>
  <c r="AB76" i="100" s="1"/>
  <c r="AX76" i="100"/>
  <c r="S76" i="100" s="1"/>
  <c r="AC76" i="100" s="1"/>
  <c r="AB77" i="100" s="1"/>
  <c r="AX74" i="100"/>
  <c r="S74" i="100" s="1"/>
  <c r="AC74" i="100" s="1"/>
  <c r="AB75" i="100" s="1"/>
  <c r="Y77" i="43"/>
  <c r="X77" i="43"/>
  <c r="AL20" i="54"/>
  <c r="AU20" i="54" s="1"/>
  <c r="AS20" i="54"/>
  <c r="AS56" i="54"/>
  <c r="AL56" i="54"/>
  <c r="AU56" i="54" s="1"/>
  <c r="AR78" i="103"/>
  <c r="AH75" i="18"/>
  <c r="AQ75" i="18" s="1"/>
  <c r="AS39" i="54"/>
  <c r="AL39" i="54"/>
  <c r="AU39" i="54" s="1"/>
  <c r="AS57" i="54"/>
  <c r="AL57" i="54"/>
  <c r="AU57" i="54" s="1"/>
  <c r="AG74" i="99"/>
  <c r="AP74" i="99" s="1"/>
  <c r="W75" i="99"/>
  <c r="AE74" i="99"/>
  <c r="AF74" i="99"/>
  <c r="AO74" i="99" s="1"/>
  <c r="AS16" i="54"/>
  <c r="AL16" i="54"/>
  <c r="AU16" i="54" s="1"/>
  <c r="AS52" i="54"/>
  <c r="AL52" i="54"/>
  <c r="AU52" i="54" s="1"/>
  <c r="AI72" i="102"/>
  <c r="AN72" i="102"/>
  <c r="AE75" i="48"/>
  <c r="AF75" i="48"/>
  <c r="AO75" i="48" s="1"/>
  <c r="AG75" i="48"/>
  <c r="AP75" i="48" s="1"/>
  <c r="W76" i="48"/>
  <c r="AS47" i="54"/>
  <c r="AL47" i="54"/>
  <c r="AU47" i="54" s="1"/>
  <c r="AR69" i="94"/>
  <c r="AI78" i="11"/>
  <c r="AN78" i="11"/>
  <c r="AJ4" i="54"/>
  <c r="AK4" i="54"/>
  <c r="AT4" i="54" s="1"/>
  <c r="AS24" i="54"/>
  <c r="AL24" i="54"/>
  <c r="AU24" i="54" s="1"/>
  <c r="AS42" i="54"/>
  <c r="AL42" i="54"/>
  <c r="AU42" i="54" s="1"/>
  <c r="AS60" i="54"/>
  <c r="AL60" i="54"/>
  <c r="AU60" i="54" s="1"/>
  <c r="AI78" i="49"/>
  <c r="AN78" i="49"/>
  <c r="X77" i="84"/>
  <c r="Y77" i="84"/>
  <c r="AS19" i="54"/>
  <c r="AL19" i="54"/>
  <c r="AU19" i="54" s="1"/>
  <c r="AS37" i="54"/>
  <c r="AL37" i="54"/>
  <c r="AU37" i="54" s="1"/>
  <c r="AS55" i="54"/>
  <c r="AL55" i="54"/>
  <c r="AU55" i="54" s="1"/>
  <c r="AI76" i="16"/>
  <c r="AN76" i="16"/>
  <c r="Y77" i="95"/>
  <c r="X77" i="95"/>
  <c r="AI76" i="43"/>
  <c r="AN76" i="43"/>
  <c r="AS38" i="54"/>
  <c r="AL38" i="54"/>
  <c r="AU38" i="54" s="1"/>
  <c r="AS74" i="54"/>
  <c r="AL74" i="54"/>
  <c r="AU74" i="54" s="1"/>
  <c r="AH70" i="94"/>
  <c r="AQ70" i="94" s="1"/>
  <c r="AG72" i="35"/>
  <c r="AP72" i="35" s="1"/>
  <c r="W73" i="35"/>
  <c r="AF72" i="35"/>
  <c r="AO72" i="35" s="1"/>
  <c r="AE72" i="35"/>
  <c r="AS27" i="54"/>
  <c r="AL27" i="54"/>
  <c r="AU27" i="54" s="1"/>
  <c r="AS45" i="54"/>
  <c r="AL45" i="54"/>
  <c r="AU45" i="54" s="1"/>
  <c r="AE71" i="82"/>
  <c r="AG71" i="82"/>
  <c r="AP71" i="82" s="1"/>
  <c r="AF71" i="82"/>
  <c r="AO71" i="82" s="1"/>
  <c r="W72" i="82"/>
  <c r="AI77" i="96"/>
  <c r="AN77" i="96"/>
  <c r="AH77" i="45"/>
  <c r="AQ77" i="45" s="1"/>
  <c r="AS22" i="54"/>
  <c r="AL22" i="54"/>
  <c r="AU22" i="54" s="1"/>
  <c r="AS17" i="54"/>
  <c r="AL17" i="54"/>
  <c r="AU17" i="54" s="1"/>
  <c r="AS35" i="54"/>
  <c r="AL35" i="54"/>
  <c r="AU35" i="54" s="1"/>
  <c r="AS53" i="54"/>
  <c r="AL53" i="54"/>
  <c r="AU53" i="54" s="1"/>
  <c r="Y71" i="85"/>
  <c r="X71" i="85"/>
  <c r="AS3" i="54"/>
  <c r="AL3" i="54"/>
  <c r="AU3" i="54" s="1"/>
  <c r="AS78" i="54"/>
  <c r="AL78" i="54"/>
  <c r="AU78" i="54" s="1"/>
  <c r="Y77" i="87"/>
  <c r="Z77" i="87" s="1"/>
  <c r="X77" i="87"/>
  <c r="AS43" i="54"/>
  <c r="AL43" i="54"/>
  <c r="AU43" i="54" s="1"/>
  <c r="AI76" i="41"/>
  <c r="AN76" i="41"/>
  <c r="AF70" i="94"/>
  <c r="AO70" i="94" s="1"/>
  <c r="AE70" i="94"/>
  <c r="W71" i="94"/>
  <c r="AG70" i="94"/>
  <c r="AP70" i="94" s="1"/>
  <c r="W71" i="42"/>
  <c r="AE70" i="42"/>
  <c r="AF70" i="42"/>
  <c r="AO70" i="42" s="1"/>
  <c r="AG70" i="42"/>
  <c r="AP70" i="42" s="1"/>
  <c r="AS63" i="54"/>
  <c r="AL63" i="54"/>
  <c r="AU63" i="54" s="1"/>
  <c r="AF73" i="55"/>
  <c r="AO73" i="55" s="1"/>
  <c r="AE73" i="55"/>
  <c r="AG73" i="55"/>
  <c r="AP73" i="55" s="1"/>
  <c r="W74" i="55"/>
  <c r="Y79" i="51"/>
  <c r="Z79" i="51" s="1"/>
  <c r="X79" i="51"/>
  <c r="Y78" i="96"/>
  <c r="X78" i="96"/>
  <c r="Z77" i="45"/>
  <c r="AI71" i="10"/>
  <c r="AN71" i="10"/>
  <c r="AS6" i="54"/>
  <c r="AL6" i="54"/>
  <c r="AU6" i="54" s="1"/>
  <c r="AS40" i="54"/>
  <c r="AL40" i="54"/>
  <c r="AU40" i="54" s="1"/>
  <c r="AS58" i="54"/>
  <c r="AL58" i="54"/>
  <c r="AU58" i="54" s="1"/>
  <c r="AS76" i="54"/>
  <c r="AL76" i="54"/>
  <c r="AU76" i="54" s="1"/>
  <c r="AR71" i="98"/>
  <c r="AR72" i="90"/>
  <c r="AS71" i="54"/>
  <c r="AL71" i="54"/>
  <c r="AU71" i="54" s="1"/>
  <c r="AI70" i="85"/>
  <c r="AN70" i="85"/>
  <c r="AR76" i="91"/>
  <c r="AS66" i="54"/>
  <c r="AL66" i="54"/>
  <c r="AU66" i="54" s="1"/>
  <c r="AI76" i="87"/>
  <c r="AN76" i="87"/>
  <c r="AS25" i="54"/>
  <c r="AL25" i="54"/>
  <c r="AU25" i="54" s="1"/>
  <c r="AS61" i="54"/>
  <c r="AL61" i="54"/>
  <c r="AU61" i="54" s="1"/>
  <c r="AI70" i="50"/>
  <c r="AN70" i="50"/>
  <c r="AS62" i="54"/>
  <c r="AL62" i="54"/>
  <c r="AU62" i="54" s="1"/>
  <c r="AK9" i="54"/>
  <c r="AT9" i="54" s="1"/>
  <c r="AJ9" i="54"/>
  <c r="AS51" i="54"/>
  <c r="AL51" i="54"/>
  <c r="AU51" i="54" s="1"/>
  <c r="AH72" i="98"/>
  <c r="AQ72" i="98" s="1"/>
  <c r="AS46" i="54"/>
  <c r="AL46" i="54"/>
  <c r="AU46" i="54" s="1"/>
  <c r="AS5" i="54"/>
  <c r="AL5" i="54"/>
  <c r="AU5" i="54" s="1"/>
  <c r="AS41" i="54"/>
  <c r="AL41" i="54"/>
  <c r="AU41" i="54" s="1"/>
  <c r="AH73" i="90"/>
  <c r="AQ73" i="90" s="1"/>
  <c r="AS12" i="54"/>
  <c r="AL12" i="54"/>
  <c r="AU12" i="54" s="1"/>
  <c r="AS30" i="54"/>
  <c r="AL30" i="54"/>
  <c r="AU30" i="54" s="1"/>
  <c r="AS48" i="54"/>
  <c r="AL48" i="54"/>
  <c r="AU48" i="54" s="1"/>
  <c r="Y79" i="49"/>
  <c r="X79" i="49"/>
  <c r="AH77" i="91"/>
  <c r="AQ77" i="91" s="1"/>
  <c r="AJ7" i="54"/>
  <c r="AK7" i="54"/>
  <c r="AT7" i="54" s="1"/>
  <c r="AS31" i="54"/>
  <c r="AL31" i="54"/>
  <c r="AU31" i="54" s="1"/>
  <c r="AS67" i="54"/>
  <c r="AL67" i="54"/>
  <c r="AU67" i="54" s="1"/>
  <c r="AR74" i="18"/>
  <c r="AG79" i="103"/>
  <c r="AP79" i="103" s="1"/>
  <c r="AF79" i="103"/>
  <c r="AO79" i="103" s="1"/>
  <c r="AE79" i="103"/>
  <c r="W80" i="103"/>
  <c r="AK8" i="54"/>
  <c r="AT8" i="54" s="1"/>
  <c r="AJ8" i="54"/>
  <c r="AS32" i="54"/>
  <c r="AL32" i="54"/>
  <c r="AU32" i="54" s="1"/>
  <c r="AS50" i="54"/>
  <c r="AL50" i="54"/>
  <c r="AU50" i="54" s="1"/>
  <c r="AS68" i="54"/>
  <c r="AL68" i="54"/>
  <c r="AU68" i="54" s="1"/>
  <c r="Z79" i="100"/>
  <c r="AJ15" i="54"/>
  <c r="AK15" i="54"/>
  <c r="AT15" i="54" s="1"/>
  <c r="AS33" i="54"/>
  <c r="AL33" i="54"/>
  <c r="AU33" i="54" s="1"/>
  <c r="AS69" i="54"/>
  <c r="AL69" i="54"/>
  <c r="AU69" i="54" s="1"/>
  <c r="Z72" i="98"/>
  <c r="Y72" i="10"/>
  <c r="Z72" i="10" s="1"/>
  <c r="X72" i="10"/>
  <c r="AH72" i="83"/>
  <c r="AQ72" i="83" s="1"/>
  <c r="AS10" i="54"/>
  <c r="AL10" i="54"/>
  <c r="AU10" i="54" s="1"/>
  <c r="AS28" i="54"/>
  <c r="AL28" i="54"/>
  <c r="AU28" i="54" s="1"/>
  <c r="AS64" i="54"/>
  <c r="AL64" i="54"/>
  <c r="AU64" i="54" s="1"/>
  <c r="AR76" i="45"/>
  <c r="AS23" i="54"/>
  <c r="AL23" i="54"/>
  <c r="AU23" i="54" s="1"/>
  <c r="AS59" i="54"/>
  <c r="AL59" i="54"/>
  <c r="AU59" i="54" s="1"/>
  <c r="AS77" i="54"/>
  <c r="AL77" i="54"/>
  <c r="AU77" i="54" s="1"/>
  <c r="Z73" i="90"/>
  <c r="Y79" i="11"/>
  <c r="X79" i="11"/>
  <c r="AS72" i="54"/>
  <c r="AL72" i="54"/>
  <c r="AU72" i="54" s="1"/>
  <c r="Z77" i="91"/>
  <c r="AK13" i="54"/>
  <c r="AT13" i="54" s="1"/>
  <c r="AJ13" i="54"/>
  <c r="AS49" i="54"/>
  <c r="AL49" i="54"/>
  <c r="AU49" i="54" s="1"/>
  <c r="Y75" i="88"/>
  <c r="X75" i="88"/>
  <c r="Y77" i="41"/>
  <c r="Z77" i="41" s="1"/>
  <c r="X77" i="41"/>
  <c r="AI76" i="95"/>
  <c r="AN76" i="95"/>
  <c r="Y71" i="50"/>
  <c r="X71" i="50"/>
  <c r="AS44" i="54"/>
  <c r="AL44" i="54"/>
  <c r="AU44" i="54" s="1"/>
  <c r="AR78" i="100"/>
  <c r="AK14" i="54"/>
  <c r="AT14" i="54" s="1"/>
  <c r="AJ14" i="54"/>
  <c r="AH79" i="103"/>
  <c r="AQ79" i="103" s="1"/>
  <c r="AS21" i="54"/>
  <c r="AL21" i="54"/>
  <c r="AU21" i="54" s="1"/>
  <c r="AS75" i="54"/>
  <c r="AL75" i="54"/>
  <c r="AU75" i="54" s="1"/>
  <c r="AI78" i="51"/>
  <c r="AN78" i="51"/>
  <c r="Z72" i="83"/>
  <c r="AS34" i="54"/>
  <c r="AL34" i="54"/>
  <c r="AU34" i="54" s="1"/>
  <c r="AS70" i="54"/>
  <c r="AL70" i="54"/>
  <c r="AU70" i="54" s="1"/>
  <c r="Y73" i="102"/>
  <c r="Z73" i="102" s="1"/>
  <c r="X73" i="102"/>
  <c r="AR71" i="83"/>
  <c r="AS11" i="54"/>
  <c r="AL11" i="54"/>
  <c r="AU11" i="54" s="1"/>
  <c r="AS29" i="54"/>
  <c r="AL29" i="54"/>
  <c r="AU29" i="54" s="1"/>
  <c r="AS65" i="54"/>
  <c r="AL65" i="54"/>
  <c r="AU65" i="54" s="1"/>
  <c r="AI79" i="54"/>
  <c r="AN79" i="54"/>
  <c r="AN81" i="54" s="1"/>
  <c r="AS18" i="54"/>
  <c r="AL18" i="54"/>
  <c r="AU18" i="54" s="1"/>
  <c r="AS36" i="54"/>
  <c r="AL36" i="54"/>
  <c r="AU36" i="54" s="1"/>
  <c r="AS54" i="54"/>
  <c r="AL54" i="54"/>
  <c r="AU54" i="54" s="1"/>
  <c r="AI76" i="84"/>
  <c r="AN76" i="84"/>
  <c r="AS73" i="54"/>
  <c r="AL73" i="54"/>
  <c r="AU73" i="54" s="1"/>
  <c r="AI74" i="88"/>
  <c r="AN74" i="88"/>
  <c r="Y77" i="16"/>
  <c r="Z77" i="16" s="1"/>
  <c r="X77" i="16"/>
  <c r="AX4" i="100" l="1"/>
  <c r="S4" i="100" s="1"/>
  <c r="AC4" i="100" s="1"/>
  <c r="AB5" i="100" s="1"/>
  <c r="AX10" i="100"/>
  <c r="S10" i="100" s="1"/>
  <c r="AC10" i="100" s="1"/>
  <c r="AB11" i="100" s="1"/>
  <c r="AX9" i="100"/>
  <c r="S9" i="100" s="1"/>
  <c r="AC9" i="100" s="1"/>
  <c r="AB10" i="100" s="1"/>
  <c r="AX6" i="100"/>
  <c r="S6" i="100" s="1"/>
  <c r="AC6" i="100" s="1"/>
  <c r="AB7" i="100" s="1"/>
  <c r="Z77" i="84"/>
  <c r="AF77" i="84" s="1"/>
  <c r="AO77" i="84" s="1"/>
  <c r="AX5" i="100"/>
  <c r="S5" i="100" s="1"/>
  <c r="AC5" i="100" s="1"/>
  <c r="AB6" i="100" s="1"/>
  <c r="AG77" i="84"/>
  <c r="AP77" i="84" s="1"/>
  <c r="AE77" i="84"/>
  <c r="W78" i="87"/>
  <c r="AF77" i="87"/>
  <c r="AO77" i="87" s="1"/>
  <c r="AG77" i="87"/>
  <c r="AP77" i="87" s="1"/>
  <c r="AE77" i="87"/>
  <c r="W73" i="10"/>
  <c r="AE72" i="10"/>
  <c r="AF72" i="10"/>
  <c r="AO72" i="10" s="1"/>
  <c r="AG72" i="10"/>
  <c r="AP72" i="10" s="1"/>
  <c r="W78" i="16"/>
  <c r="AE77" i="16"/>
  <c r="AF77" i="16"/>
  <c r="AO77" i="16" s="1"/>
  <c r="AG77" i="16"/>
  <c r="AP77" i="16" s="1"/>
  <c r="AH73" i="102"/>
  <c r="AQ73" i="102" s="1"/>
  <c r="AH77" i="41"/>
  <c r="AQ77" i="41" s="1"/>
  <c r="AH72" i="10"/>
  <c r="AQ72" i="10" s="1"/>
  <c r="AH79" i="51"/>
  <c r="AQ79" i="51" s="1"/>
  <c r="AQ81" i="51" s="1"/>
  <c r="AX3" i="51"/>
  <c r="S3" i="51" s="1"/>
  <c r="AC3" i="51" s="1"/>
  <c r="AZ3" i="51"/>
  <c r="AX8" i="51" s="1"/>
  <c r="S8" i="51" s="1"/>
  <c r="AC8" i="51" s="1"/>
  <c r="AB9" i="51" s="1"/>
  <c r="AX5" i="51"/>
  <c r="S5" i="51" s="1"/>
  <c r="AC5" i="51" s="1"/>
  <c r="AB6" i="51" s="1"/>
  <c r="AX4" i="51"/>
  <c r="S4" i="51" s="1"/>
  <c r="AC4" i="51" s="1"/>
  <c r="AB5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8" i="51"/>
  <c r="S78" i="51" s="1"/>
  <c r="AC78" i="51" s="1"/>
  <c r="AB79" i="51" s="1"/>
  <c r="AI73" i="55"/>
  <c r="AN73" i="55"/>
  <c r="AI70" i="94"/>
  <c r="AN70" i="94"/>
  <c r="AH77" i="87"/>
  <c r="AQ77" i="87" s="1"/>
  <c r="AR77" i="96"/>
  <c r="AR76" i="16"/>
  <c r="AT81" i="54"/>
  <c r="AI75" i="48"/>
  <c r="AN75" i="48"/>
  <c r="AJ75" i="100"/>
  <c r="AK75" i="100"/>
  <c r="AT75" i="100" s="1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K7" i="100"/>
  <c r="AT7" i="100" s="1"/>
  <c r="W74" i="102"/>
  <c r="AF73" i="102"/>
  <c r="AO73" i="102" s="1"/>
  <c r="AE73" i="102"/>
  <c r="AG73" i="102"/>
  <c r="AP73" i="102" s="1"/>
  <c r="AS14" i="54"/>
  <c r="AL14" i="54"/>
  <c r="AU14" i="54" s="1"/>
  <c r="AH71" i="50"/>
  <c r="AQ71" i="50" s="1"/>
  <c r="AF77" i="41"/>
  <c r="AO77" i="41" s="1"/>
  <c r="W78" i="41"/>
  <c r="AG77" i="41"/>
  <c r="AP77" i="41" s="1"/>
  <c r="AE77" i="41"/>
  <c r="AH79" i="11"/>
  <c r="AQ79" i="11" s="1"/>
  <c r="AS7" i="54"/>
  <c r="AL7" i="54"/>
  <c r="AU7" i="54" s="1"/>
  <c r="AH79" i="49"/>
  <c r="AQ79" i="49" s="1"/>
  <c r="AR71" i="10"/>
  <c r="AX79" i="51"/>
  <c r="S79" i="51" s="1"/>
  <c r="AC79" i="51" s="1"/>
  <c r="AF79" i="51"/>
  <c r="AO79" i="51" s="1"/>
  <c r="AO81" i="51" s="1"/>
  <c r="AE79" i="51"/>
  <c r="AN79" i="51" s="1"/>
  <c r="AN81" i="51" s="1"/>
  <c r="AG79" i="51"/>
  <c r="AI70" i="42"/>
  <c r="AN70" i="42"/>
  <c r="AH71" i="85"/>
  <c r="AQ71" i="85" s="1"/>
  <c r="Y73" i="35"/>
  <c r="X73" i="35"/>
  <c r="AR76" i="43"/>
  <c r="AS4" i="54"/>
  <c r="AL4" i="54"/>
  <c r="AU4" i="54" s="1"/>
  <c r="AK77" i="100"/>
  <c r="AT77" i="100" s="1"/>
  <c r="AJ77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6" i="100"/>
  <c r="AK6" i="100"/>
  <c r="AT6" i="100" s="1"/>
  <c r="Z79" i="11"/>
  <c r="Y80" i="103"/>
  <c r="X80" i="103"/>
  <c r="Z80" i="103" s="1"/>
  <c r="Z79" i="49"/>
  <c r="AE77" i="45"/>
  <c r="AF77" i="45"/>
  <c r="AO77" i="45" s="1"/>
  <c r="W78" i="45"/>
  <c r="AG77" i="45"/>
  <c r="AP77" i="45" s="1"/>
  <c r="Y71" i="42"/>
  <c r="X71" i="42"/>
  <c r="Z71" i="85"/>
  <c r="Y72" i="82"/>
  <c r="X72" i="82"/>
  <c r="AH77" i="95"/>
  <c r="AQ77" i="95" s="1"/>
  <c r="AR72" i="102"/>
  <c r="AK76" i="100"/>
  <c r="AT76" i="100" s="1"/>
  <c r="AJ76" i="100"/>
  <c r="AJ71" i="100"/>
  <c r="AK71" i="100"/>
  <c r="AT71" i="100" s="1"/>
  <c r="AJ65" i="100"/>
  <c r="AK65" i="100"/>
  <c r="AT65" i="100" s="1"/>
  <c r="AK59" i="100"/>
  <c r="AT59" i="100" s="1"/>
  <c r="AJ59" i="100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Y76" i="18"/>
  <c r="X76" i="18"/>
  <c r="AE72" i="98"/>
  <c r="AF72" i="98"/>
  <c r="AO72" i="98" s="1"/>
  <c r="AG72" i="98"/>
  <c r="AP72" i="98" s="1"/>
  <c r="W73" i="98"/>
  <c r="AS15" i="54"/>
  <c r="AL15" i="54"/>
  <c r="AU15" i="54" s="1"/>
  <c r="AI79" i="103"/>
  <c r="AN79" i="103"/>
  <c r="AR70" i="50"/>
  <c r="AR76" i="87"/>
  <c r="AR70" i="85"/>
  <c r="AH78" i="96"/>
  <c r="AQ78" i="96" s="1"/>
  <c r="AR76" i="41"/>
  <c r="Z77" i="95"/>
  <c r="AH77" i="84"/>
  <c r="AQ77" i="84" s="1"/>
  <c r="AR78" i="11"/>
  <c r="Y76" i="48"/>
  <c r="X76" i="48"/>
  <c r="AI74" i="99"/>
  <c r="AN74" i="99"/>
  <c r="AH77" i="43"/>
  <c r="AQ77" i="43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R76" i="84"/>
  <c r="AS13" i="54"/>
  <c r="AL13" i="54"/>
  <c r="AU13" i="54" s="1"/>
  <c r="AR74" i="88"/>
  <c r="AR79" i="54"/>
  <c r="AR81" i="54" s="1"/>
  <c r="AL79" i="54"/>
  <c r="AU79" i="54" s="1"/>
  <c r="AR78" i="51"/>
  <c r="AH75" i="88"/>
  <c r="AQ75" i="88" s="1"/>
  <c r="Z75" i="88"/>
  <c r="AE73" i="90"/>
  <c r="W74" i="90"/>
  <c r="AG73" i="90"/>
  <c r="AP73" i="90" s="1"/>
  <c r="AF73" i="90"/>
  <c r="AO73" i="9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9" i="54"/>
  <c r="AL9" i="54"/>
  <c r="AU9" i="54" s="1"/>
  <c r="Z78" i="96"/>
  <c r="Y74" i="55"/>
  <c r="Z74" i="55" s="1"/>
  <c r="X74" i="55"/>
  <c r="Y75" i="99"/>
  <c r="X75" i="99"/>
  <c r="Z77" i="43"/>
  <c r="AK78" i="100"/>
  <c r="AT78" i="100" s="1"/>
  <c r="AJ78" i="100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X8" i="100"/>
  <c r="S8" i="100" s="1"/>
  <c r="AC8" i="100" s="1"/>
  <c r="AB9" i="100" s="1"/>
  <c r="AI75" i="18"/>
  <c r="AN75" i="18"/>
  <c r="AF72" i="83"/>
  <c r="AO72" i="83" s="1"/>
  <c r="AE72" i="83"/>
  <c r="AG72" i="83"/>
  <c r="AP72" i="83" s="1"/>
  <c r="W73" i="83"/>
  <c r="Z71" i="50"/>
  <c r="AE77" i="91"/>
  <c r="AF77" i="91"/>
  <c r="AO77" i="91" s="1"/>
  <c r="W78" i="91"/>
  <c r="AG77" i="91"/>
  <c r="AP77" i="91" s="1"/>
  <c r="AH77" i="16"/>
  <c r="AQ77" i="16" s="1"/>
  <c r="AR76" i="95"/>
  <c r="AS8" i="54"/>
  <c r="AL8" i="54"/>
  <c r="AU8" i="54" s="1"/>
  <c r="Y71" i="94"/>
  <c r="X71" i="94"/>
  <c r="AU81" i="54"/>
  <c r="C11" i="54" s="1"/>
  <c r="AI71" i="82"/>
  <c r="AN71" i="82"/>
  <c r="AI72" i="35"/>
  <c r="AN72" i="35"/>
  <c r="AR78" i="49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X7" i="100"/>
  <c r="S7" i="100" s="1"/>
  <c r="AC7" i="100" s="1"/>
  <c r="AB8" i="100" s="1"/>
  <c r="AS81" i="54" l="1"/>
  <c r="W78" i="84"/>
  <c r="Z76" i="18"/>
  <c r="Z72" i="82"/>
  <c r="AF72" i="82" s="1"/>
  <c r="AO72" i="82" s="1"/>
  <c r="AE74" i="55"/>
  <c r="W75" i="55"/>
  <c r="AG74" i="55"/>
  <c r="AP74" i="55" s="1"/>
  <c r="AF74" i="55"/>
  <c r="AO74" i="55" s="1"/>
  <c r="AF76" i="18"/>
  <c r="AO76" i="18" s="1"/>
  <c r="W77" i="18"/>
  <c r="AE76" i="18"/>
  <c r="AG76" i="18"/>
  <c r="AP76" i="18" s="1"/>
  <c r="AG72" i="82"/>
  <c r="AP72" i="82" s="1"/>
  <c r="W73" i="82"/>
  <c r="AK8" i="100"/>
  <c r="AT8" i="100" s="1"/>
  <c r="AJ8" i="100"/>
  <c r="AS26" i="100"/>
  <c r="AL26" i="100"/>
  <c r="AU26" i="100" s="1"/>
  <c r="AS44" i="100"/>
  <c r="AL44" i="100"/>
  <c r="AU44" i="100" s="1"/>
  <c r="AS62" i="100"/>
  <c r="AL62" i="100"/>
  <c r="AU62" i="100" s="1"/>
  <c r="Z71" i="94"/>
  <c r="AH71" i="94"/>
  <c r="AQ71" i="94" s="1"/>
  <c r="Y73" i="83"/>
  <c r="X73" i="83"/>
  <c r="AS63" i="100"/>
  <c r="AL63" i="100"/>
  <c r="AU63" i="100" s="1"/>
  <c r="AS38" i="100"/>
  <c r="AL38" i="100"/>
  <c r="AU38" i="100" s="1"/>
  <c r="AS74" i="100"/>
  <c r="AL74" i="100"/>
  <c r="AU74" i="100" s="1"/>
  <c r="AI77" i="91"/>
  <c r="AN77" i="91"/>
  <c r="AS21" i="100"/>
  <c r="AL21" i="100"/>
  <c r="AU21" i="100" s="1"/>
  <c r="AS78" i="100"/>
  <c r="AL78" i="100"/>
  <c r="AU78" i="100" s="1"/>
  <c r="AH74" i="55"/>
  <c r="AQ74" i="55" s="1"/>
  <c r="AI79" i="100"/>
  <c r="AN79" i="100"/>
  <c r="AN81" i="100" s="1"/>
  <c r="AJ4" i="100"/>
  <c r="AK4" i="100"/>
  <c r="AT4" i="100" s="1"/>
  <c r="AK79" i="100"/>
  <c r="AT79" i="100" s="1"/>
  <c r="AL35" i="100"/>
  <c r="AU35" i="100" s="1"/>
  <c r="AS35" i="100"/>
  <c r="AS53" i="100"/>
  <c r="AL53" i="100"/>
  <c r="AU53" i="100" s="1"/>
  <c r="AH80" i="103"/>
  <c r="AQ80" i="103" s="1"/>
  <c r="AS30" i="100"/>
  <c r="AL30" i="100"/>
  <c r="AU30" i="100" s="1"/>
  <c r="AS48" i="100"/>
  <c r="AL48" i="100"/>
  <c r="AU48" i="100" s="1"/>
  <c r="Y74" i="102"/>
  <c r="Z74" i="102"/>
  <c r="X74" i="102"/>
  <c r="AS19" i="100"/>
  <c r="AL19" i="100"/>
  <c r="AU19" i="100" s="1"/>
  <c r="AS73" i="100"/>
  <c r="AL73" i="100"/>
  <c r="AU73" i="100" s="1"/>
  <c r="AJ77" i="51"/>
  <c r="AK77" i="51"/>
  <c r="AT77" i="51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J8" i="51"/>
  <c r="AK8" i="51"/>
  <c r="AT8" i="51" s="1"/>
  <c r="AI72" i="10"/>
  <c r="AN72" i="10"/>
  <c r="Y78" i="87"/>
  <c r="X78" i="87"/>
  <c r="AS20" i="100"/>
  <c r="AL20" i="100"/>
  <c r="AU20" i="100" s="1"/>
  <c r="AS56" i="100"/>
  <c r="AL56" i="100"/>
  <c r="AU56" i="100" s="1"/>
  <c r="AR71" i="82"/>
  <c r="W72" i="50"/>
  <c r="AE71" i="50"/>
  <c r="AG71" i="50"/>
  <c r="AP71" i="50" s="1"/>
  <c r="AF71" i="50"/>
  <c r="AO71" i="50" s="1"/>
  <c r="AS39" i="100"/>
  <c r="AL39" i="100"/>
  <c r="AU39" i="100" s="1"/>
  <c r="AS57" i="100"/>
  <c r="AL57" i="100"/>
  <c r="AU57" i="100" s="1"/>
  <c r="Y74" i="90"/>
  <c r="X74" i="90"/>
  <c r="AL3" i="100"/>
  <c r="AU3" i="100" s="1"/>
  <c r="AS3" i="100"/>
  <c r="AS22" i="100"/>
  <c r="AL22" i="100"/>
  <c r="AU22" i="100" s="1"/>
  <c r="AS40" i="100"/>
  <c r="AL40" i="100"/>
  <c r="AU40" i="100" s="1"/>
  <c r="AS58" i="100"/>
  <c r="AL58" i="100"/>
  <c r="AU58" i="100" s="1"/>
  <c r="AF77" i="95"/>
  <c r="AO77" i="95" s="1"/>
  <c r="AG77" i="95"/>
  <c r="AP77" i="95" s="1"/>
  <c r="AE77" i="95"/>
  <c r="W78" i="95"/>
  <c r="Y73" i="98"/>
  <c r="X73" i="98"/>
  <c r="AS17" i="100"/>
  <c r="AL17" i="100"/>
  <c r="AU17" i="100" s="1"/>
  <c r="AS71" i="100"/>
  <c r="AL71" i="100"/>
  <c r="AU71" i="100" s="1"/>
  <c r="AF80" i="103"/>
  <c r="AO80" i="103" s="1"/>
  <c r="W81" i="103"/>
  <c r="AG80" i="103"/>
  <c r="AP80" i="103" s="1"/>
  <c r="AE80" i="103"/>
  <c r="AS12" i="100"/>
  <c r="AL12" i="100"/>
  <c r="AU12" i="100" s="1"/>
  <c r="AS66" i="100"/>
  <c r="AL66" i="100"/>
  <c r="AU66" i="100" s="1"/>
  <c r="AR70" i="42"/>
  <c r="AS25" i="100"/>
  <c r="AL25" i="100"/>
  <c r="AU25" i="100" s="1"/>
  <c r="AS61" i="100"/>
  <c r="AL61" i="100"/>
  <c r="AU61" i="100" s="1"/>
  <c r="AR73" i="55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J14" i="51"/>
  <c r="AK14" i="51"/>
  <c r="AT14" i="51" s="1"/>
  <c r="AK7" i="51"/>
  <c r="AT7" i="51" s="1"/>
  <c r="AJ7" i="51"/>
  <c r="AI77" i="16"/>
  <c r="AN77" i="16"/>
  <c r="Y73" i="10"/>
  <c r="X73" i="10"/>
  <c r="AS27" i="100"/>
  <c r="AL27" i="100"/>
  <c r="AU27" i="100" s="1"/>
  <c r="AE77" i="43"/>
  <c r="AF77" i="43"/>
  <c r="AO77" i="43" s="1"/>
  <c r="AG77" i="43"/>
  <c r="AP77" i="43" s="1"/>
  <c r="W78" i="43"/>
  <c r="AI73" i="90"/>
  <c r="AN73" i="90"/>
  <c r="AR74" i="99"/>
  <c r="AS59" i="100"/>
  <c r="AL59" i="100"/>
  <c r="AU59" i="100" s="1"/>
  <c r="AS76" i="100"/>
  <c r="AL76" i="100"/>
  <c r="AU76" i="100" s="1"/>
  <c r="W72" i="85"/>
  <c r="AG71" i="85"/>
  <c r="AP71" i="85" s="1"/>
  <c r="AE71" i="85"/>
  <c r="AF71" i="85"/>
  <c r="AO71" i="85" s="1"/>
  <c r="Y78" i="45"/>
  <c r="X78" i="45"/>
  <c r="AS18" i="100"/>
  <c r="AL18" i="100"/>
  <c r="AU18" i="100" s="1"/>
  <c r="AS36" i="100"/>
  <c r="AL36" i="100"/>
  <c r="AU36" i="100" s="1"/>
  <c r="AS72" i="100"/>
  <c r="AL72" i="100"/>
  <c r="AU72" i="100" s="1"/>
  <c r="AI79" i="51"/>
  <c r="AP79" i="51"/>
  <c r="AP81" i="51" s="1"/>
  <c r="AJ7" i="100"/>
  <c r="AS43" i="100"/>
  <c r="AL43" i="100"/>
  <c r="AU43" i="100" s="1"/>
  <c r="AS75" i="100"/>
  <c r="AL75" i="100"/>
  <c r="AU75" i="100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5" i="51"/>
  <c r="AK5" i="51"/>
  <c r="AT5" i="51" s="1"/>
  <c r="Y78" i="16"/>
  <c r="X78" i="16"/>
  <c r="Z78" i="16" s="1"/>
  <c r="AI77" i="84"/>
  <c r="AN77" i="84"/>
  <c r="AH75" i="99"/>
  <c r="AQ75" i="99" s="1"/>
  <c r="AE75" i="88"/>
  <c r="AN75" i="88" s="1"/>
  <c r="W76" i="88"/>
  <c r="AF75" i="88"/>
  <c r="AO75" i="88" s="1"/>
  <c r="AG75" i="88"/>
  <c r="AS10" i="100"/>
  <c r="AL10" i="100"/>
  <c r="AU10" i="100" s="1"/>
  <c r="AS46" i="100"/>
  <c r="AL46" i="100"/>
  <c r="AU46" i="100" s="1"/>
  <c r="AS64" i="100"/>
  <c r="AL64" i="100"/>
  <c r="AU64" i="100" s="1"/>
  <c r="AH76" i="48"/>
  <c r="AQ76" i="48" s="1"/>
  <c r="AR79" i="103"/>
  <c r="AS5" i="100"/>
  <c r="AL5" i="100"/>
  <c r="AU5" i="100" s="1"/>
  <c r="AS23" i="100"/>
  <c r="AL23" i="100"/>
  <c r="AU23" i="100" s="1"/>
  <c r="AS41" i="100"/>
  <c r="AL41" i="100"/>
  <c r="AU41" i="100" s="1"/>
  <c r="AH71" i="42"/>
  <c r="AQ71" i="42" s="1"/>
  <c r="AE79" i="11"/>
  <c r="W80" i="11"/>
  <c r="AG79" i="11"/>
  <c r="AP79" i="11" s="1"/>
  <c r="AF79" i="11"/>
  <c r="AO79" i="11" s="1"/>
  <c r="AS54" i="100"/>
  <c r="AL54" i="100"/>
  <c r="AU54" i="100" s="1"/>
  <c r="AI77" i="41"/>
  <c r="AN77" i="41"/>
  <c r="AS31" i="100"/>
  <c r="AL31" i="100"/>
  <c r="AU31" i="100" s="1"/>
  <c r="AS67" i="100"/>
  <c r="AL67" i="100"/>
  <c r="AU67" i="100" s="1"/>
  <c r="AJ75" i="51"/>
  <c r="AK75" i="51"/>
  <c r="AT75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I77" i="87"/>
  <c r="AN77" i="87"/>
  <c r="AK9" i="100"/>
  <c r="AT9" i="100" s="1"/>
  <c r="AJ9" i="100"/>
  <c r="W79" i="96"/>
  <c r="AG78" i="96"/>
  <c r="AP78" i="96" s="1"/>
  <c r="AF78" i="96"/>
  <c r="AO78" i="96" s="1"/>
  <c r="AE78" i="96"/>
  <c r="AS32" i="100"/>
  <c r="AL32" i="100"/>
  <c r="AU32" i="100" s="1"/>
  <c r="Y78" i="91"/>
  <c r="X78" i="91"/>
  <c r="Z78" i="91" s="1"/>
  <c r="AS51" i="100"/>
  <c r="AL51" i="100"/>
  <c r="AU51" i="100" s="1"/>
  <c r="Z75" i="99"/>
  <c r="AS52" i="100"/>
  <c r="AL52" i="100"/>
  <c r="AU52" i="100" s="1"/>
  <c r="Z76" i="48"/>
  <c r="AI72" i="98"/>
  <c r="AN72" i="98"/>
  <c r="Z71" i="42"/>
  <c r="AI77" i="45"/>
  <c r="AN77" i="45"/>
  <c r="AS42" i="100"/>
  <c r="AL42" i="100"/>
  <c r="AU42" i="100" s="1"/>
  <c r="AS60" i="100"/>
  <c r="AL60" i="100"/>
  <c r="AU60" i="100" s="1"/>
  <c r="AS77" i="100"/>
  <c r="AL77" i="100"/>
  <c r="AU77" i="100" s="1"/>
  <c r="AH73" i="35"/>
  <c r="AQ73" i="35" s="1"/>
  <c r="AI73" i="102"/>
  <c r="AN73" i="102"/>
  <c r="AS13" i="100"/>
  <c r="AL13" i="100"/>
  <c r="AU13" i="100" s="1"/>
  <c r="AS49" i="100"/>
  <c r="AL49" i="100"/>
  <c r="AU49" i="100" s="1"/>
  <c r="AR75" i="48"/>
  <c r="AK78" i="51"/>
  <c r="AT78" i="51" s="1"/>
  <c r="AJ78" i="51"/>
  <c r="AJ71" i="51"/>
  <c r="AK71" i="51"/>
  <c r="AT71" i="51" s="1"/>
  <c r="AK65" i="51"/>
  <c r="AT65" i="51" s="1"/>
  <c r="AJ65" i="51"/>
  <c r="AJ59" i="51"/>
  <c r="AK59" i="51"/>
  <c r="AT59" i="51" s="1"/>
  <c r="AJ53" i="51"/>
  <c r="AK53" i="51"/>
  <c r="AT53" i="51" s="1"/>
  <c r="AJ47" i="51"/>
  <c r="AK47" i="51"/>
  <c r="AT47" i="51" s="1"/>
  <c r="AK41" i="51"/>
  <c r="AT41" i="51" s="1"/>
  <c r="AJ41" i="51"/>
  <c r="AJ35" i="51"/>
  <c r="AK35" i="51"/>
  <c r="AT35" i="51" s="1"/>
  <c r="AK29" i="51"/>
  <c r="AT29" i="51" s="1"/>
  <c r="AJ29" i="5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Y78" i="84"/>
  <c r="X78" i="84"/>
  <c r="AR75" i="18"/>
  <c r="AS45" i="100"/>
  <c r="AL45" i="100"/>
  <c r="AU45" i="100" s="1"/>
  <c r="AS28" i="100"/>
  <c r="AL28" i="100"/>
  <c r="AU28" i="100" s="1"/>
  <c r="AS14" i="100"/>
  <c r="AL14" i="100"/>
  <c r="AU14" i="100" s="1"/>
  <c r="AS50" i="100"/>
  <c r="AL50" i="100"/>
  <c r="AU50" i="100" s="1"/>
  <c r="AS68" i="100"/>
  <c r="AL68" i="100"/>
  <c r="AU68" i="100" s="1"/>
  <c r="AR72" i="35"/>
  <c r="AI72" i="83"/>
  <c r="AN72" i="83"/>
  <c r="AS15" i="100"/>
  <c r="AL15" i="100"/>
  <c r="AU15" i="100" s="1"/>
  <c r="AS33" i="100"/>
  <c r="AL33" i="100"/>
  <c r="AU33" i="100" s="1"/>
  <c r="AS69" i="100"/>
  <c r="AL69" i="100"/>
  <c r="AU69" i="100" s="1"/>
  <c r="AS16" i="100"/>
  <c r="AL16" i="100"/>
  <c r="AU16" i="100" s="1"/>
  <c r="AS34" i="100"/>
  <c r="AL34" i="100"/>
  <c r="AU34" i="100" s="1"/>
  <c r="AS70" i="100"/>
  <c r="AL70" i="100"/>
  <c r="AU70" i="100" s="1"/>
  <c r="AH76" i="18"/>
  <c r="AQ76" i="1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H72" i="82"/>
  <c r="AQ72" i="82" s="1"/>
  <c r="W80" i="49"/>
  <c r="AE79" i="49"/>
  <c r="AF79" i="49"/>
  <c r="AO79" i="49" s="1"/>
  <c r="AG79" i="49"/>
  <c r="AP79" i="49" s="1"/>
  <c r="AS6" i="100"/>
  <c r="AL6" i="100"/>
  <c r="AU6" i="100" s="1"/>
  <c r="AS24" i="100"/>
  <c r="AL24" i="100"/>
  <c r="AU24" i="100" s="1"/>
  <c r="Z73" i="35"/>
  <c r="Y78" i="41"/>
  <c r="X78" i="41"/>
  <c r="AS37" i="100"/>
  <c r="AL37" i="100"/>
  <c r="AU37" i="100" s="1"/>
  <c r="AS55" i="100"/>
  <c r="AL55" i="100"/>
  <c r="AU55" i="100" s="1"/>
  <c r="AR70" i="94"/>
  <c r="AK76" i="51"/>
  <c r="AT76" i="51" s="1"/>
  <c r="AJ76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B4" i="51"/>
  <c r="AJ3" i="51"/>
  <c r="Z78" i="87" l="1"/>
  <c r="Z73" i="10"/>
  <c r="Z74" i="90"/>
  <c r="AG74" i="90" s="1"/>
  <c r="AP74" i="90" s="1"/>
  <c r="AE72" i="82"/>
  <c r="AE78" i="16"/>
  <c r="W79" i="16"/>
  <c r="AG78" i="16"/>
  <c r="AP78" i="16" s="1"/>
  <c r="AF78" i="16"/>
  <c r="AO78" i="16" s="1"/>
  <c r="AF73" i="10"/>
  <c r="AO73" i="10" s="1"/>
  <c r="AE73" i="10"/>
  <c r="W74" i="10"/>
  <c r="AG73" i="10"/>
  <c r="AP73" i="10" s="1"/>
  <c r="AE74" i="90"/>
  <c r="W75" i="90"/>
  <c r="AF78" i="87"/>
  <c r="AO78" i="87" s="1"/>
  <c r="W79" i="87"/>
  <c r="AE78" i="87"/>
  <c r="AG78" i="87"/>
  <c r="AP78" i="87" s="1"/>
  <c r="AR72" i="83"/>
  <c r="AS9" i="51"/>
  <c r="AL9" i="51"/>
  <c r="AU9" i="51" s="1"/>
  <c r="AS41" i="51"/>
  <c r="AL41" i="51"/>
  <c r="AU41" i="51" s="1"/>
  <c r="AS78" i="51"/>
  <c r="AL78" i="51"/>
  <c r="AU78" i="51" s="1"/>
  <c r="AS9" i="100"/>
  <c r="AL9" i="100"/>
  <c r="AU9" i="100" s="1"/>
  <c r="AI79" i="11"/>
  <c r="AN79" i="11"/>
  <c r="AR77" i="8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9" i="51"/>
  <c r="AR81" i="51" s="1"/>
  <c r="AL79" i="51"/>
  <c r="AU79" i="51" s="1"/>
  <c r="AI71" i="85"/>
  <c r="AN71" i="85"/>
  <c r="AS32" i="51"/>
  <c r="AL32" i="51"/>
  <c r="AU32" i="51" s="1"/>
  <c r="AI77" i="95"/>
  <c r="AN77" i="95"/>
  <c r="AS69" i="51"/>
  <c r="AL69" i="51"/>
  <c r="AU69" i="51" s="1"/>
  <c r="W72" i="94"/>
  <c r="AG71" i="94"/>
  <c r="AP71" i="94" s="1"/>
  <c r="AE71" i="94"/>
  <c r="AF71" i="94"/>
  <c r="AO71" i="94" s="1"/>
  <c r="AI72" i="82"/>
  <c r="AN72" i="82"/>
  <c r="AR72" i="98"/>
  <c r="AH78" i="45"/>
  <c r="AQ78" i="45" s="1"/>
  <c r="AS14" i="51"/>
  <c r="AL14" i="51"/>
  <c r="AU14" i="51" s="1"/>
  <c r="AS50" i="51"/>
  <c r="AL50" i="51"/>
  <c r="AU50" i="51" s="1"/>
  <c r="AS68" i="51"/>
  <c r="AL68" i="51"/>
  <c r="AU68" i="51" s="1"/>
  <c r="Y81" i="103"/>
  <c r="X81" i="103"/>
  <c r="AH73" i="98"/>
  <c r="AQ73" i="98" s="1"/>
  <c r="AS15" i="51"/>
  <c r="AL15" i="51"/>
  <c r="AU15" i="51" s="1"/>
  <c r="AS33" i="51"/>
  <c r="AL33" i="51"/>
  <c r="AU33" i="51" s="1"/>
  <c r="AT81" i="100"/>
  <c r="AS8" i="100"/>
  <c r="AL8" i="100"/>
  <c r="AU8" i="100" s="1"/>
  <c r="AS52" i="51"/>
  <c r="AL52" i="51"/>
  <c r="AU52" i="51" s="1"/>
  <c r="AS34" i="51"/>
  <c r="AL34" i="51"/>
  <c r="AU34" i="51" s="1"/>
  <c r="AG73" i="35"/>
  <c r="AP73" i="35" s="1"/>
  <c r="AE73" i="35"/>
  <c r="W74" i="35"/>
  <c r="AF73" i="35"/>
  <c r="AO73" i="35" s="1"/>
  <c r="AS12" i="51"/>
  <c r="AL12" i="51"/>
  <c r="AU12" i="51" s="1"/>
  <c r="AS30" i="51"/>
  <c r="AL30" i="51"/>
  <c r="AU30" i="51" s="1"/>
  <c r="AS51" i="51"/>
  <c r="AL51" i="51"/>
  <c r="AU51" i="51" s="1"/>
  <c r="AS3" i="51"/>
  <c r="AL3" i="51"/>
  <c r="AU3" i="51" s="1"/>
  <c r="AS22" i="51"/>
  <c r="AL22" i="51"/>
  <c r="AU22" i="51" s="1"/>
  <c r="AS58" i="51"/>
  <c r="AL58" i="51"/>
  <c r="AU58" i="51" s="1"/>
  <c r="AS76" i="51"/>
  <c r="AL76" i="51"/>
  <c r="AU76" i="51" s="1"/>
  <c r="AS11" i="51"/>
  <c r="AL11" i="51"/>
  <c r="AU11" i="51" s="1"/>
  <c r="AS29" i="51"/>
  <c r="AL29" i="51"/>
  <c r="AU29" i="51" s="1"/>
  <c r="AS65" i="51"/>
  <c r="AL65" i="51"/>
  <c r="AU65" i="51" s="1"/>
  <c r="AG76" i="48"/>
  <c r="AP76" i="48" s="1"/>
  <c r="AF76" i="48"/>
  <c r="AO76" i="48" s="1"/>
  <c r="AE76" i="48"/>
  <c r="W77" i="48"/>
  <c r="AH78" i="91"/>
  <c r="AQ78" i="91" s="1"/>
  <c r="AI78" i="96"/>
  <c r="AN78" i="96"/>
  <c r="AS54" i="51"/>
  <c r="AL54" i="51"/>
  <c r="AU54" i="51" s="1"/>
  <c r="AI75" i="88"/>
  <c r="AP75" i="88"/>
  <c r="AS19" i="51"/>
  <c r="AL19" i="51"/>
  <c r="AU19" i="51" s="1"/>
  <c r="Z78" i="45"/>
  <c r="Y72" i="85"/>
  <c r="X72" i="85"/>
  <c r="Z72" i="85" s="1"/>
  <c r="AI77" i="43"/>
  <c r="AN77" i="43"/>
  <c r="Z73" i="98"/>
  <c r="AS39" i="51"/>
  <c r="AL39" i="51"/>
  <c r="AU39" i="51" s="1"/>
  <c r="AH74" i="102"/>
  <c r="AQ74" i="102" s="1"/>
  <c r="AS4" i="100"/>
  <c r="AS81" i="100" s="1"/>
  <c r="AL4" i="100"/>
  <c r="AU4" i="100" s="1"/>
  <c r="AH78" i="16"/>
  <c r="AQ78" i="16" s="1"/>
  <c r="AJ4" i="51"/>
  <c r="AK4" i="51"/>
  <c r="AT4" i="51" s="1"/>
  <c r="AT81" i="51" s="1"/>
  <c r="AI79" i="49"/>
  <c r="AN79" i="49"/>
  <c r="AF78" i="91"/>
  <c r="AO78" i="91" s="1"/>
  <c r="AE78" i="91"/>
  <c r="AN78" i="91" s="1"/>
  <c r="W79" i="91"/>
  <c r="AG78" i="91"/>
  <c r="AR77" i="87"/>
  <c r="AS18" i="51"/>
  <c r="AL18" i="51"/>
  <c r="AU18" i="51" s="1"/>
  <c r="AS36" i="51"/>
  <c r="AL36" i="51"/>
  <c r="AU36" i="51" s="1"/>
  <c r="AS72" i="51"/>
  <c r="AL72" i="51"/>
  <c r="AU72" i="51" s="1"/>
  <c r="AS37" i="51"/>
  <c r="AL37" i="51"/>
  <c r="AU37" i="51" s="1"/>
  <c r="AS55" i="51"/>
  <c r="AL55" i="51"/>
  <c r="AU55" i="51" s="1"/>
  <c r="AS73" i="51"/>
  <c r="AL73" i="51"/>
  <c r="AU73" i="51" s="1"/>
  <c r="AR77" i="16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I71" i="50"/>
  <c r="AN71" i="50"/>
  <c r="AR72" i="10"/>
  <c r="AS21" i="51"/>
  <c r="AL21" i="51"/>
  <c r="AU21" i="51" s="1"/>
  <c r="AS57" i="51"/>
  <c r="AL57" i="51"/>
  <c r="AU57" i="51" s="1"/>
  <c r="AS77" i="51"/>
  <c r="AL77" i="51"/>
  <c r="AU77" i="51" s="1"/>
  <c r="AF74" i="102"/>
  <c r="AO74" i="102" s="1"/>
  <c r="AE74" i="102"/>
  <c r="AG74" i="102"/>
  <c r="AP74" i="102" s="1"/>
  <c r="W75" i="102"/>
  <c r="AR77" i="91"/>
  <c r="AS23" i="51"/>
  <c r="AL23" i="51"/>
  <c r="AU23" i="51" s="1"/>
  <c r="AS59" i="51"/>
  <c r="AL59" i="51"/>
  <c r="AU59" i="51" s="1"/>
  <c r="AS48" i="51"/>
  <c r="AL48" i="51"/>
  <c r="AU48" i="51" s="1"/>
  <c r="AH78" i="84"/>
  <c r="AQ78" i="84" s="1"/>
  <c r="AR73" i="102"/>
  <c r="AR77" i="45"/>
  <c r="AS24" i="51"/>
  <c r="AL24" i="51"/>
  <c r="AU24" i="51" s="1"/>
  <c r="Y76" i="88"/>
  <c r="X76" i="88"/>
  <c r="AS43" i="51"/>
  <c r="AL43" i="51"/>
  <c r="AU43" i="51" s="1"/>
  <c r="AS7" i="100"/>
  <c r="AL7" i="100"/>
  <c r="AU7" i="100" s="1"/>
  <c r="AR73" i="90"/>
  <c r="AS7" i="51"/>
  <c r="AL7" i="51"/>
  <c r="AU7" i="51" s="1"/>
  <c r="AS26" i="51"/>
  <c r="AL26" i="51"/>
  <c r="AU26" i="51" s="1"/>
  <c r="AS62" i="51"/>
  <c r="AL62" i="51"/>
  <c r="AU62" i="51" s="1"/>
  <c r="AU81" i="100"/>
  <c r="C11" i="100" s="1"/>
  <c r="F44" i="57" s="1"/>
  <c r="Y72" i="50"/>
  <c r="X72" i="50"/>
  <c r="AS45" i="51"/>
  <c r="AL45" i="51"/>
  <c r="AU45" i="51" s="1"/>
  <c r="AS63" i="51"/>
  <c r="AL63" i="51"/>
  <c r="AU63" i="51" s="1"/>
  <c r="AR79" i="100"/>
  <c r="AR81" i="100" s="1"/>
  <c r="AL79" i="100"/>
  <c r="AU79" i="100" s="1"/>
  <c r="AH73" i="83"/>
  <c r="AQ73" i="83" s="1"/>
  <c r="Y73" i="82"/>
  <c r="X73" i="82"/>
  <c r="AI76" i="18"/>
  <c r="AN76" i="18"/>
  <c r="X75" i="55"/>
  <c r="Y75" i="55"/>
  <c r="Z75" i="55" s="1"/>
  <c r="AS16" i="51"/>
  <c r="AL16" i="51"/>
  <c r="AU16" i="51" s="1"/>
  <c r="AS70" i="51"/>
  <c r="AL70" i="51"/>
  <c r="AU70" i="51" s="1"/>
  <c r="AS66" i="51"/>
  <c r="AL66" i="51"/>
  <c r="AU66" i="51" s="1"/>
  <c r="AS40" i="51"/>
  <c r="AL40" i="51"/>
  <c r="AU40" i="51" s="1"/>
  <c r="AS47" i="51"/>
  <c r="AL47" i="51"/>
  <c r="AU47" i="51" s="1"/>
  <c r="AS10" i="51"/>
  <c r="AL10" i="51"/>
  <c r="AU10" i="51" s="1"/>
  <c r="AH78" i="41"/>
  <c r="AQ78" i="41" s="1"/>
  <c r="Y80" i="49"/>
  <c r="X80" i="49"/>
  <c r="Z80" i="49" s="1"/>
  <c r="Z78" i="84"/>
  <c r="AS28" i="51"/>
  <c r="AL28" i="51"/>
  <c r="AU28" i="51" s="1"/>
  <c r="AS46" i="51"/>
  <c r="AL46" i="51"/>
  <c r="AU46" i="51" s="1"/>
  <c r="AS64" i="51"/>
  <c r="AL64" i="51"/>
  <c r="AU64" i="51" s="1"/>
  <c r="Z78" i="4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F71" i="42"/>
  <c r="AO71" i="42" s="1"/>
  <c r="AG71" i="42"/>
  <c r="AP71" i="42" s="1"/>
  <c r="AE71" i="42"/>
  <c r="W72" i="42"/>
  <c r="AF75" i="99"/>
  <c r="AO75" i="99" s="1"/>
  <c r="W76" i="99"/>
  <c r="AE75" i="99"/>
  <c r="AG75" i="99"/>
  <c r="AP75" i="99" s="1"/>
  <c r="Y79" i="96"/>
  <c r="X79" i="96"/>
  <c r="AS6" i="51"/>
  <c r="AL6" i="51"/>
  <c r="AU6" i="51" s="1"/>
  <c r="AS42" i="51"/>
  <c r="AL42" i="51"/>
  <c r="AU42" i="51" s="1"/>
  <c r="AS60" i="51"/>
  <c r="AL60" i="51"/>
  <c r="AU60" i="51" s="1"/>
  <c r="AS75" i="51"/>
  <c r="AL75" i="51"/>
  <c r="AU75" i="51" s="1"/>
  <c r="AR77" i="41"/>
  <c r="Y80" i="11"/>
  <c r="X80" i="11"/>
  <c r="AS5" i="51"/>
  <c r="AL5" i="51"/>
  <c r="AU5" i="51" s="1"/>
  <c r="AS25" i="51"/>
  <c r="AL25" i="51"/>
  <c r="AU25" i="51" s="1"/>
  <c r="AS61" i="51"/>
  <c r="AL61" i="51"/>
  <c r="AU61" i="51" s="1"/>
  <c r="Y78" i="43"/>
  <c r="X78" i="43"/>
  <c r="AH73" i="10"/>
  <c r="AQ73" i="10" s="1"/>
  <c r="AS44" i="51"/>
  <c r="AL44" i="51"/>
  <c r="AU44" i="51" s="1"/>
  <c r="AI80" i="103"/>
  <c r="AN80" i="103"/>
  <c r="Y78" i="95"/>
  <c r="Z78" i="95" s="1"/>
  <c r="X78" i="95"/>
  <c r="AH74" i="90"/>
  <c r="AQ74" i="90" s="1"/>
  <c r="AH78" i="87"/>
  <c r="AQ78" i="87" s="1"/>
  <c r="AS8" i="51"/>
  <c r="AL8" i="51"/>
  <c r="AU8" i="51" s="1"/>
  <c r="AS27" i="51"/>
  <c r="AL27" i="51"/>
  <c r="AU27" i="51" s="1"/>
  <c r="Z73" i="83"/>
  <c r="Y77" i="18"/>
  <c r="Z77" i="18" s="1"/>
  <c r="X77" i="18"/>
  <c r="AI74" i="55"/>
  <c r="AN74" i="55"/>
  <c r="Z78" i="43" l="1"/>
  <c r="AF74" i="90"/>
  <c r="AO74" i="90" s="1"/>
  <c r="AE78" i="43"/>
  <c r="W79" i="43"/>
  <c r="AG78" i="43"/>
  <c r="AP78" i="43" s="1"/>
  <c r="AF78" i="43"/>
  <c r="AO78" i="43" s="1"/>
  <c r="AG77" i="18"/>
  <c r="AP77" i="18" s="1"/>
  <c r="AE77" i="18"/>
  <c r="AF77" i="18"/>
  <c r="AO77" i="18" s="1"/>
  <c r="W78" i="18"/>
  <c r="AE78" i="95"/>
  <c r="AG78" i="95"/>
  <c r="AP78" i="95" s="1"/>
  <c r="W79" i="95"/>
  <c r="AF78" i="95"/>
  <c r="AO78" i="95" s="1"/>
  <c r="AF80" i="49"/>
  <c r="AO80" i="49" s="1"/>
  <c r="W81" i="49"/>
  <c r="AG80" i="49"/>
  <c r="AP80" i="49" s="1"/>
  <c r="AE80" i="49"/>
  <c r="Y72" i="42"/>
  <c r="X72" i="42"/>
  <c r="AG78" i="41"/>
  <c r="AP78" i="41" s="1"/>
  <c r="W79" i="41"/>
  <c r="AE78" i="41"/>
  <c r="AF78" i="41"/>
  <c r="AO78" i="41" s="1"/>
  <c r="X79" i="91"/>
  <c r="Y79" i="91"/>
  <c r="AS4" i="51"/>
  <c r="AS81" i="51" s="1"/>
  <c r="AL4" i="51"/>
  <c r="AU4" i="51" s="1"/>
  <c r="AU81" i="51" s="1"/>
  <c r="C11" i="51" s="1"/>
  <c r="AH72" i="85"/>
  <c r="AQ72" i="85" s="1"/>
  <c r="Y77" i="48"/>
  <c r="X77" i="48"/>
  <c r="AI78" i="87"/>
  <c r="AN78" i="87"/>
  <c r="AI71" i="42"/>
  <c r="AN71" i="42"/>
  <c r="W79" i="84"/>
  <c r="AG78" i="84"/>
  <c r="AP78" i="84" s="1"/>
  <c r="AF78" i="84"/>
  <c r="AO78" i="84" s="1"/>
  <c r="AE78" i="84"/>
  <c r="AR76" i="18"/>
  <c r="Y75" i="102"/>
  <c r="X75" i="102"/>
  <c r="AG72" i="85"/>
  <c r="AP72" i="85" s="1"/>
  <c r="AF72" i="85"/>
  <c r="AO72" i="85" s="1"/>
  <c r="W73" i="85"/>
  <c r="AE72" i="85"/>
  <c r="AR75" i="88"/>
  <c r="AI76" i="48"/>
  <c r="AN76" i="48"/>
  <c r="Y72" i="94"/>
  <c r="X72" i="94"/>
  <c r="Y79" i="87"/>
  <c r="X79" i="87"/>
  <c r="Z79" i="87" s="1"/>
  <c r="AH73" i="82"/>
  <c r="AQ73" i="82" s="1"/>
  <c r="AH76" i="88"/>
  <c r="AQ76" i="88" s="1"/>
  <c r="AR71" i="50"/>
  <c r="Y74" i="35"/>
  <c r="X74" i="35"/>
  <c r="AR72" i="82"/>
  <c r="AH79" i="96"/>
  <c r="AQ79" i="96" s="1"/>
  <c r="AQ81" i="96" s="1"/>
  <c r="AZ3" i="96"/>
  <c r="AX76" i="96" s="1"/>
  <c r="S76" i="96" s="1"/>
  <c r="AC76" i="96" s="1"/>
  <c r="AB77" i="96" s="1"/>
  <c r="AX4" i="96"/>
  <c r="S4" i="96" s="1"/>
  <c r="AC4" i="96" s="1"/>
  <c r="AB5" i="96" s="1"/>
  <c r="AX3" i="96"/>
  <c r="S3" i="96" s="1"/>
  <c r="AC3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Z73" i="82"/>
  <c r="Z76" i="88"/>
  <c r="AI74" i="102"/>
  <c r="AN74" i="102"/>
  <c r="AG73" i="98"/>
  <c r="AP73" i="98" s="1"/>
  <c r="AE73" i="98"/>
  <c r="AF73" i="98"/>
  <c r="AO73" i="98" s="1"/>
  <c r="W74" i="98"/>
  <c r="W79" i="45"/>
  <c r="AG78" i="45"/>
  <c r="AP78" i="45" s="1"/>
  <c r="AE78" i="45"/>
  <c r="AF78" i="45"/>
  <c r="AO78" i="45" s="1"/>
  <c r="AI73" i="35"/>
  <c r="AN73" i="35"/>
  <c r="AH81" i="103"/>
  <c r="AQ81" i="103" s="1"/>
  <c r="AR71" i="85"/>
  <c r="AF73" i="83"/>
  <c r="AO73" i="83" s="1"/>
  <c r="AE73" i="83"/>
  <c r="AG73" i="83"/>
  <c r="AP73" i="83" s="1"/>
  <c r="W74" i="83"/>
  <c r="AH80" i="11"/>
  <c r="AQ80" i="11" s="1"/>
  <c r="AI75" i="99"/>
  <c r="AN75" i="99"/>
  <c r="Z80" i="11"/>
  <c r="Z79" i="96"/>
  <c r="AF75" i="55"/>
  <c r="AO75" i="55" s="1"/>
  <c r="AG75" i="55"/>
  <c r="AP75" i="55" s="1"/>
  <c r="W76" i="55"/>
  <c r="AE75" i="55"/>
  <c r="AH72" i="50"/>
  <c r="AQ72" i="50" s="1"/>
  <c r="AR79" i="49"/>
  <c r="Z81" i="103"/>
  <c r="Y75" i="90"/>
  <c r="Z75" i="90" s="1"/>
  <c r="X75" i="90"/>
  <c r="Y74" i="10"/>
  <c r="X74" i="10"/>
  <c r="Y79" i="16"/>
  <c r="Z79" i="16" s="1"/>
  <c r="X79" i="16"/>
  <c r="AH80" i="49"/>
  <c r="AQ80" i="49" s="1"/>
  <c r="AR80" i="103"/>
  <c r="Y76" i="99"/>
  <c r="X76" i="99"/>
  <c r="AR74" i="55"/>
  <c r="AH77" i="18"/>
  <c r="AQ77" i="18" s="1"/>
  <c r="AH78" i="95"/>
  <c r="AQ78" i="95" s="1"/>
  <c r="AH78" i="43"/>
  <c r="AQ78" i="43" s="1"/>
  <c r="AH75" i="55"/>
  <c r="AQ75" i="55" s="1"/>
  <c r="Z72" i="50"/>
  <c r="AI78" i="91"/>
  <c r="AP78" i="91"/>
  <c r="AR77" i="43"/>
  <c r="AR78" i="96"/>
  <c r="AI71" i="94"/>
  <c r="AN71" i="94"/>
  <c r="AR77" i="95"/>
  <c r="AR79" i="11"/>
  <c r="AI74" i="90"/>
  <c r="AN74" i="90"/>
  <c r="AI73" i="10"/>
  <c r="AN73" i="10"/>
  <c r="AI78" i="16"/>
  <c r="AN78" i="16"/>
  <c r="Z75" i="102" l="1"/>
  <c r="Z72" i="94"/>
  <c r="W73" i="94"/>
  <c r="AE72" i="94"/>
  <c r="AG72" i="94"/>
  <c r="AP72" i="94" s="1"/>
  <c r="AF72" i="94"/>
  <c r="AO72" i="94" s="1"/>
  <c r="AF75" i="102"/>
  <c r="AO75" i="102" s="1"/>
  <c r="W76" i="102"/>
  <c r="AE75" i="102"/>
  <c r="AG75" i="102"/>
  <c r="AP75" i="102" s="1"/>
  <c r="W76" i="90"/>
  <c r="AF75" i="90"/>
  <c r="AO75" i="90" s="1"/>
  <c r="AE75" i="90"/>
  <c r="AG75" i="90"/>
  <c r="AP75" i="90" s="1"/>
  <c r="AF79" i="16"/>
  <c r="AO79" i="16" s="1"/>
  <c r="AG79" i="16"/>
  <c r="AP79" i="16" s="1"/>
  <c r="AE79" i="16"/>
  <c r="W80" i="16"/>
  <c r="AH79" i="16"/>
  <c r="AQ79" i="16" s="1"/>
  <c r="AH75" i="90"/>
  <c r="AQ75" i="90" s="1"/>
  <c r="AI75" i="55"/>
  <c r="AN75" i="55"/>
  <c r="AJ75" i="96"/>
  <c r="AK75" i="96"/>
  <c r="AT75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B4" i="96"/>
  <c r="AJ3" i="96"/>
  <c r="AH74" i="35"/>
  <c r="AQ74" i="35" s="1"/>
  <c r="AR78" i="87"/>
  <c r="Y76" i="55"/>
  <c r="X76" i="55"/>
  <c r="AR75" i="99"/>
  <c r="Y79" i="45"/>
  <c r="Z79" i="45"/>
  <c r="X79" i="45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K5" i="96"/>
  <c r="AT5" i="96" s="1"/>
  <c r="Z74" i="35"/>
  <c r="AI72" i="85"/>
  <c r="AN72" i="85"/>
  <c r="AH77" i="48"/>
  <c r="AQ77" i="48" s="1"/>
  <c r="AH79" i="91"/>
  <c r="AQ79" i="91" s="1"/>
  <c r="AH72" i="42"/>
  <c r="AQ72" i="42" s="1"/>
  <c r="Y81" i="49"/>
  <c r="Z81" i="49" s="1"/>
  <c r="X81" i="49"/>
  <c r="AI78" i="95"/>
  <c r="AN78" i="95"/>
  <c r="AH76" i="99"/>
  <c r="AQ76" i="99" s="1"/>
  <c r="Y74" i="83"/>
  <c r="X74" i="83"/>
  <c r="AR73" i="35"/>
  <c r="AR74" i="102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H79" i="87"/>
  <c r="AQ79" i="87" s="1"/>
  <c r="Y73" i="85"/>
  <c r="Z73" i="85" s="1"/>
  <c r="X73" i="85"/>
  <c r="Y79" i="84"/>
  <c r="Z79" i="84"/>
  <c r="X79" i="84"/>
  <c r="Z77" i="48"/>
  <c r="Z72" i="42"/>
  <c r="Z76" i="99"/>
  <c r="Y74" i="98"/>
  <c r="Z74" i="98"/>
  <c r="X74" i="98"/>
  <c r="W77" i="88"/>
  <c r="AE76" i="88"/>
  <c r="AG76" i="88"/>
  <c r="AP76" i="88" s="1"/>
  <c r="AF76" i="88"/>
  <c r="AO76" i="88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F79" i="87"/>
  <c r="AO79" i="87" s="1"/>
  <c r="AG79" i="87"/>
  <c r="AP79" i="87" s="1"/>
  <c r="W80" i="87"/>
  <c r="AE79" i="87"/>
  <c r="AR76" i="48"/>
  <c r="Y78" i="18"/>
  <c r="X78" i="18"/>
  <c r="AR71" i="94"/>
  <c r="AH74" i="10"/>
  <c r="AQ74" i="10" s="1"/>
  <c r="W82" i="103"/>
  <c r="AG81" i="103"/>
  <c r="AP81" i="103" s="1"/>
  <c r="AF81" i="103"/>
  <c r="AO81" i="103" s="1"/>
  <c r="AE81" i="103"/>
  <c r="AF72" i="50"/>
  <c r="AO72" i="50" s="1"/>
  <c r="AG72" i="50"/>
  <c r="AP72" i="50" s="1"/>
  <c r="W73" i="50"/>
  <c r="AE72" i="50"/>
  <c r="Z74" i="10"/>
  <c r="AX79" i="96"/>
  <c r="S79" i="96" s="1"/>
  <c r="AC79" i="96" s="1"/>
  <c r="AF79" i="96"/>
  <c r="AO79" i="96" s="1"/>
  <c r="AO81" i="96" s="1"/>
  <c r="AE79" i="96"/>
  <c r="AG79" i="96"/>
  <c r="AP79" i="96" s="1"/>
  <c r="AP81" i="96" s="1"/>
  <c r="AI73" i="83"/>
  <c r="AN73" i="83"/>
  <c r="AG73" i="82"/>
  <c r="AP73" i="82" s="1"/>
  <c r="W74" i="82"/>
  <c r="AF73" i="82"/>
  <c r="AO73" i="82" s="1"/>
  <c r="AE73" i="82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R71" i="42"/>
  <c r="AI78" i="41"/>
  <c r="AN78" i="41"/>
  <c r="Y79" i="43"/>
  <c r="X79" i="43"/>
  <c r="Z79" i="43" s="1"/>
  <c r="AR73" i="10"/>
  <c r="AR74" i="90"/>
  <c r="AR78" i="91"/>
  <c r="AR78" i="16"/>
  <c r="W81" i="11"/>
  <c r="AF80" i="11"/>
  <c r="AO80" i="11" s="1"/>
  <c r="AG80" i="11"/>
  <c r="AP80" i="11" s="1"/>
  <c r="AE80" i="11"/>
  <c r="AI78" i="45"/>
  <c r="AN78" i="45"/>
  <c r="AI73" i="98"/>
  <c r="AN73" i="98"/>
  <c r="AJ79" i="96"/>
  <c r="AS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X11" i="96"/>
  <c r="S11" i="96" s="1"/>
  <c r="AC11" i="96" s="1"/>
  <c r="AB12" i="96" s="1"/>
  <c r="AX5" i="96"/>
  <c r="S5" i="96" s="1"/>
  <c r="AC5" i="96" s="1"/>
  <c r="AB6" i="96" s="1"/>
  <c r="AH72" i="94"/>
  <c r="AQ72" i="94" s="1"/>
  <c r="AH75" i="102"/>
  <c r="AQ75" i="102" s="1"/>
  <c r="AI78" i="84"/>
  <c r="AN78" i="84"/>
  <c r="Z79" i="91"/>
  <c r="Y79" i="41"/>
  <c r="X79" i="41"/>
  <c r="AI80" i="49"/>
  <c r="AN80" i="49"/>
  <c r="Y79" i="95"/>
  <c r="X79" i="95"/>
  <c r="AI77" i="18"/>
  <c r="AN77" i="18"/>
  <c r="AI78" i="43"/>
  <c r="AN78" i="43"/>
  <c r="Z79" i="95" l="1"/>
  <c r="Z78" i="18"/>
  <c r="AG78" i="18" s="1"/>
  <c r="AP78" i="18" s="1"/>
  <c r="AE79" i="95"/>
  <c r="AG79" i="95"/>
  <c r="AP79" i="95" s="1"/>
  <c r="W80" i="95"/>
  <c r="AF79" i="95"/>
  <c r="AO79" i="95" s="1"/>
  <c r="W79" i="18"/>
  <c r="AE78" i="18"/>
  <c r="AF78" i="18"/>
  <c r="AO78" i="18" s="1"/>
  <c r="AG73" i="85"/>
  <c r="AP73" i="85" s="1"/>
  <c r="AF73" i="85"/>
  <c r="AO73" i="85" s="1"/>
  <c r="W74" i="85"/>
  <c r="AE73" i="85"/>
  <c r="AE81" i="49"/>
  <c r="AN81" i="49" s="1"/>
  <c r="AG81" i="49"/>
  <c r="W82" i="49"/>
  <c r="AF81" i="49"/>
  <c r="AO81" i="49" s="1"/>
  <c r="AS31" i="96"/>
  <c r="AL31" i="96"/>
  <c r="AU31" i="96" s="1"/>
  <c r="AS60" i="96"/>
  <c r="AL60" i="96"/>
  <c r="AU60" i="96" s="1"/>
  <c r="AK79" i="96"/>
  <c r="AT79" i="96" s="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F74" i="10"/>
  <c r="AO74" i="10" s="1"/>
  <c r="W75" i="10"/>
  <c r="AE74" i="10"/>
  <c r="AG74" i="10"/>
  <c r="AP74" i="10" s="1"/>
  <c r="AH78" i="18"/>
  <c r="AQ78" i="18" s="1"/>
  <c r="AI79" i="87"/>
  <c r="AN79" i="87"/>
  <c r="AF76" i="99"/>
  <c r="AO76" i="99" s="1"/>
  <c r="AG76" i="99"/>
  <c r="AP76" i="99" s="1"/>
  <c r="AE76" i="99"/>
  <c r="W77" i="99"/>
  <c r="AH73" i="85"/>
  <c r="AQ73" i="85" s="1"/>
  <c r="AS33" i="96"/>
  <c r="AL33" i="96"/>
  <c r="AU33" i="96" s="1"/>
  <c r="AH81" i="49"/>
  <c r="AQ81" i="49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I79" i="16"/>
  <c r="AN79" i="16"/>
  <c r="AR80" i="49"/>
  <c r="AF79" i="91"/>
  <c r="AO79" i="91" s="1"/>
  <c r="AE79" i="91"/>
  <c r="W80" i="91"/>
  <c r="AG79" i="91"/>
  <c r="AP79" i="91" s="1"/>
  <c r="AS24" i="96"/>
  <c r="AL24" i="96"/>
  <c r="AU24" i="96" s="1"/>
  <c r="AS42" i="96"/>
  <c r="AL42" i="96"/>
  <c r="AU42" i="96" s="1"/>
  <c r="AI80" i="11"/>
  <c r="AN80" i="11"/>
  <c r="AH79" i="43"/>
  <c r="AQ79" i="43" s="1"/>
  <c r="AS25" i="96"/>
  <c r="AL25" i="96"/>
  <c r="AU25" i="96" s="1"/>
  <c r="AR73" i="83"/>
  <c r="AI81" i="103"/>
  <c r="AN81" i="103"/>
  <c r="Y80" i="87"/>
  <c r="X80" i="87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I76" i="88"/>
  <c r="AN76" i="88"/>
  <c r="W73" i="42"/>
  <c r="AF72" i="42"/>
  <c r="AO72" i="42" s="1"/>
  <c r="AE72" i="42"/>
  <c r="AG72" i="42"/>
  <c r="AP72" i="42" s="1"/>
  <c r="AS15" i="96"/>
  <c r="AL15" i="96"/>
  <c r="AU15" i="96" s="1"/>
  <c r="AS51" i="96"/>
  <c r="AL51" i="96"/>
  <c r="AU51" i="96" s="1"/>
  <c r="AS69" i="96"/>
  <c r="AL69" i="96"/>
  <c r="AU69" i="96" s="1"/>
  <c r="AR72" i="85"/>
  <c r="AS34" i="96"/>
  <c r="AL34" i="96"/>
  <c r="AU34" i="96" s="1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Y76" i="90"/>
  <c r="X76" i="90"/>
  <c r="AJ6" i="96"/>
  <c r="AK6" i="96"/>
  <c r="AT6" i="96" s="1"/>
  <c r="AF79" i="43"/>
  <c r="AO79" i="43" s="1"/>
  <c r="AG79" i="43"/>
  <c r="AP79" i="43" s="1"/>
  <c r="AE79" i="43"/>
  <c r="W80" i="43"/>
  <c r="AJ7" i="96"/>
  <c r="AK7" i="96"/>
  <c r="AT7" i="96" s="1"/>
  <c r="AS43" i="96"/>
  <c r="AL43" i="96"/>
  <c r="AU43" i="96" s="1"/>
  <c r="AS61" i="96"/>
  <c r="AL61" i="96"/>
  <c r="AU61" i="96" s="1"/>
  <c r="AI73" i="82"/>
  <c r="AR73" i="82" s="1"/>
  <c r="AN73" i="82"/>
  <c r="AI72" i="50"/>
  <c r="AN72" i="50"/>
  <c r="Y77" i="88"/>
  <c r="Z77" i="88" s="1"/>
  <c r="X77" i="88"/>
  <c r="AF77" i="48"/>
  <c r="AO77" i="48" s="1"/>
  <c r="AG77" i="48"/>
  <c r="AP77" i="48" s="1"/>
  <c r="W78" i="48"/>
  <c r="AE77" i="48"/>
  <c r="AS77" i="96"/>
  <c r="AL77" i="96"/>
  <c r="AU77" i="96" s="1"/>
  <c r="AS39" i="96"/>
  <c r="AL39" i="96"/>
  <c r="AU39" i="96" s="1"/>
  <c r="AH74" i="83"/>
  <c r="AQ74" i="83" s="1"/>
  <c r="AG74" i="35"/>
  <c r="AP74" i="35" s="1"/>
  <c r="W75" i="35"/>
  <c r="AE74" i="35"/>
  <c r="AF74" i="35"/>
  <c r="AO74" i="35" s="1"/>
  <c r="AS16" i="96"/>
  <c r="AL16" i="96"/>
  <c r="AU16" i="96" s="1"/>
  <c r="AS52" i="96"/>
  <c r="AL52" i="96"/>
  <c r="AU52" i="96" s="1"/>
  <c r="AS70" i="96"/>
  <c r="AL70" i="96"/>
  <c r="AU70" i="96" s="1"/>
  <c r="AL3" i="96"/>
  <c r="AU3" i="96" s="1"/>
  <c r="AS3" i="96"/>
  <c r="AK12" i="96"/>
  <c r="AT12" i="96" s="1"/>
  <c r="AJ12" i="96"/>
  <c r="AS30" i="96"/>
  <c r="AL30" i="96"/>
  <c r="AU30" i="96" s="1"/>
  <c r="AS48" i="96"/>
  <c r="AL48" i="96"/>
  <c r="AU48" i="96" s="1"/>
  <c r="AS66" i="96"/>
  <c r="AL66" i="96"/>
  <c r="AU66" i="96" s="1"/>
  <c r="AR73" i="98"/>
  <c r="AS67" i="96"/>
  <c r="AL67" i="96"/>
  <c r="AU67" i="96" s="1"/>
  <c r="AI79" i="96"/>
  <c r="AN79" i="96"/>
  <c r="AN81" i="96" s="1"/>
  <c r="Y73" i="50"/>
  <c r="X73" i="50"/>
  <c r="Z73" i="50" s="1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H74" i="98"/>
  <c r="AQ74" i="98" s="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4" i="84"/>
  <c r="S74" i="84" s="1"/>
  <c r="AC74" i="84" s="1"/>
  <c r="AB75" i="84" s="1"/>
  <c r="AX76" i="84"/>
  <c r="S76" i="84" s="1"/>
  <c r="AC76" i="84" s="1"/>
  <c r="AB77" i="84" s="1"/>
  <c r="AX78" i="84"/>
  <c r="S78" i="84" s="1"/>
  <c r="AC78" i="84" s="1"/>
  <c r="AB79" i="84" s="1"/>
  <c r="AS21" i="96"/>
  <c r="AL21" i="96"/>
  <c r="AU21" i="96" s="1"/>
  <c r="AS57" i="96"/>
  <c r="AL57" i="96"/>
  <c r="AU57" i="96" s="1"/>
  <c r="AS76" i="96"/>
  <c r="AL76" i="96"/>
  <c r="AU76" i="96" s="1"/>
  <c r="Z74" i="83"/>
  <c r="AS22" i="96"/>
  <c r="AL22" i="96"/>
  <c r="AU22" i="96" s="1"/>
  <c r="AK4" i="96"/>
  <c r="AT4" i="96" s="1"/>
  <c r="AT81" i="96" s="1"/>
  <c r="AJ4" i="96"/>
  <c r="AS23" i="96"/>
  <c r="AL23" i="96"/>
  <c r="AU23" i="96" s="1"/>
  <c r="AS41" i="96"/>
  <c r="AL41" i="96"/>
  <c r="AU41" i="96" s="1"/>
  <c r="AS59" i="96"/>
  <c r="AL59" i="96"/>
  <c r="AU59" i="96" s="1"/>
  <c r="AS75" i="96"/>
  <c r="AL75" i="96"/>
  <c r="AU75" i="96" s="1"/>
  <c r="AS54" i="96"/>
  <c r="AL54" i="96"/>
  <c r="AU54" i="96" s="1"/>
  <c r="AS44" i="96"/>
  <c r="AL44" i="96"/>
  <c r="AU44" i="96" s="1"/>
  <c r="AS62" i="96"/>
  <c r="AL62" i="96"/>
  <c r="AU62" i="96" s="1"/>
  <c r="AE74" i="98"/>
  <c r="AF74" i="98"/>
  <c r="AO74" i="98" s="1"/>
  <c r="AG74" i="98"/>
  <c r="AP74" i="98" s="1"/>
  <c r="W75" i="98"/>
  <c r="AX79" i="84"/>
  <c r="S79" i="84" s="1"/>
  <c r="AC79" i="84" s="1"/>
  <c r="AG79" i="84"/>
  <c r="AF79" i="84"/>
  <c r="AO79" i="84" s="1"/>
  <c r="AO81" i="84" s="1"/>
  <c r="AE79" i="84"/>
  <c r="AN79" i="84" s="1"/>
  <c r="AN81" i="84" s="1"/>
  <c r="AS9" i="96"/>
  <c r="AL9" i="96"/>
  <c r="AU9" i="96" s="1"/>
  <c r="AS63" i="96"/>
  <c r="AL63" i="96"/>
  <c r="AU63" i="96" s="1"/>
  <c r="AJ5" i="96"/>
  <c r="AS40" i="96"/>
  <c r="AL40" i="96"/>
  <c r="AU40" i="96" s="1"/>
  <c r="AS58" i="96"/>
  <c r="AL58" i="96"/>
  <c r="AU58" i="96" s="1"/>
  <c r="AS78" i="96"/>
  <c r="AL78" i="96"/>
  <c r="AU78" i="96" s="1"/>
  <c r="AH76" i="55"/>
  <c r="AQ76" i="55" s="1"/>
  <c r="AJ11" i="96"/>
  <c r="AI75" i="102"/>
  <c r="AN75" i="102"/>
  <c r="AI72" i="94"/>
  <c r="AN72" i="94"/>
  <c r="AR78" i="43"/>
  <c r="AR78" i="84"/>
  <c r="AR77" i="18"/>
  <c r="AH79" i="41"/>
  <c r="AQ79" i="41" s="1"/>
  <c r="AS18" i="96"/>
  <c r="AL18" i="96"/>
  <c r="AU18" i="96" s="1"/>
  <c r="Y81" i="11"/>
  <c r="X81" i="11"/>
  <c r="AS13" i="96"/>
  <c r="AL13" i="96"/>
  <c r="AU13" i="96" s="1"/>
  <c r="AS49" i="96"/>
  <c r="AL49" i="96"/>
  <c r="AU49" i="96" s="1"/>
  <c r="Y74" i="82"/>
  <c r="Z74" i="82"/>
  <c r="X74" i="82"/>
  <c r="Y82" i="103"/>
  <c r="X82" i="103"/>
  <c r="AH79" i="95"/>
  <c r="AQ79" i="95" s="1"/>
  <c r="Z79" i="41"/>
  <c r="AS36" i="96"/>
  <c r="AL36" i="96"/>
  <c r="AU36" i="96" s="1"/>
  <c r="AS72" i="96"/>
  <c r="AL72" i="96"/>
  <c r="AU72" i="96" s="1"/>
  <c r="AR78" i="45"/>
  <c r="AR78" i="41"/>
  <c r="AS8" i="96"/>
  <c r="AL8" i="96"/>
  <c r="AU8" i="96" s="1"/>
  <c r="AS26" i="96"/>
  <c r="AL26" i="96"/>
  <c r="AU26" i="96" s="1"/>
  <c r="AL27" i="96"/>
  <c r="AU27" i="96" s="1"/>
  <c r="AS27" i="96"/>
  <c r="AS45" i="96"/>
  <c r="AL45" i="96"/>
  <c r="AU45" i="96" s="1"/>
  <c r="AR78" i="95"/>
  <c r="AH79" i="45"/>
  <c r="AQ79" i="45" s="1"/>
  <c r="AQ81" i="45" s="1"/>
  <c r="AX4" i="45"/>
  <c r="S4" i="45" s="1"/>
  <c r="AC4" i="45" s="1"/>
  <c r="AB5" i="45" s="1"/>
  <c r="AZ3" i="45"/>
  <c r="AX8" i="45" s="1"/>
  <c r="S8" i="45" s="1"/>
  <c r="AC8" i="45" s="1"/>
  <c r="AB9" i="45" s="1"/>
  <c r="AX6" i="45"/>
  <c r="S6" i="45" s="1"/>
  <c r="AC6" i="45" s="1"/>
  <c r="AB7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Z76" i="55"/>
  <c r="AS29" i="96"/>
  <c r="AL29" i="96"/>
  <c r="AU29" i="96" s="1"/>
  <c r="AS47" i="96"/>
  <c r="AL47" i="96"/>
  <c r="AU47" i="96" s="1"/>
  <c r="AS65" i="96"/>
  <c r="AL65" i="96"/>
  <c r="AU65" i="96" s="1"/>
  <c r="AR75" i="55"/>
  <c r="Y80" i="16"/>
  <c r="X80" i="16"/>
  <c r="AI75" i="90"/>
  <c r="AN75" i="90"/>
  <c r="Y76" i="102"/>
  <c r="X76" i="102"/>
  <c r="Y73" i="94"/>
  <c r="Z73" i="94"/>
  <c r="X73" i="94"/>
  <c r="AX11" i="84" l="1"/>
  <c r="S11" i="84" s="1"/>
  <c r="AC11" i="84" s="1"/>
  <c r="AB12" i="84" s="1"/>
  <c r="AX3" i="84"/>
  <c r="S3" i="84" s="1"/>
  <c r="AC3" i="84" s="1"/>
  <c r="AX3" i="45"/>
  <c r="S3" i="45" s="1"/>
  <c r="AC3" i="45" s="1"/>
  <c r="AX10" i="84"/>
  <c r="S10" i="84" s="1"/>
  <c r="AC10" i="84" s="1"/>
  <c r="AB11" i="84" s="1"/>
  <c r="AX4" i="84"/>
  <c r="S4" i="84" s="1"/>
  <c r="AC4" i="84" s="1"/>
  <c r="AB5" i="84" s="1"/>
  <c r="AX5" i="45"/>
  <c r="S5" i="45" s="1"/>
  <c r="AC5" i="45" s="1"/>
  <c r="AB6" i="45" s="1"/>
  <c r="AX15" i="84"/>
  <c r="S15" i="84" s="1"/>
  <c r="AC15" i="84" s="1"/>
  <c r="AB16" i="84" s="1"/>
  <c r="AX9" i="84"/>
  <c r="S9" i="84" s="1"/>
  <c r="AC9" i="84" s="1"/>
  <c r="AB10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Z82" i="103"/>
  <c r="AX19" i="84"/>
  <c r="S19" i="84" s="1"/>
  <c r="AC19" i="84" s="1"/>
  <c r="AB20" i="84" s="1"/>
  <c r="AX13" i="84"/>
  <c r="S13" i="84" s="1"/>
  <c r="AC13" i="84" s="1"/>
  <c r="AB14" i="84" s="1"/>
  <c r="AX6" i="84"/>
  <c r="S6" i="84" s="1"/>
  <c r="AC6" i="84" s="1"/>
  <c r="AB7" i="84" s="1"/>
  <c r="W83" i="103"/>
  <c r="AG82" i="103"/>
  <c r="AP82" i="103" s="1"/>
  <c r="AF82" i="103"/>
  <c r="AO82" i="103" s="1"/>
  <c r="AE82" i="103"/>
  <c r="AG77" i="88"/>
  <c r="AP77" i="88" s="1"/>
  <c r="AF77" i="88"/>
  <c r="AO77" i="88" s="1"/>
  <c r="AE77" i="88"/>
  <c r="W78" i="88"/>
  <c r="AJ79" i="45"/>
  <c r="AS79" i="45" s="1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I79" i="84"/>
  <c r="AP79" i="84"/>
  <c r="AP81" i="84" s="1"/>
  <c r="AI74" i="98"/>
  <c r="AN74" i="98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R79" i="96"/>
  <c r="AR81" i="96" s="1"/>
  <c r="AL79" i="96"/>
  <c r="AU79" i="96" s="1"/>
  <c r="Y75" i="35"/>
  <c r="X75" i="35"/>
  <c r="AI77" i="48"/>
  <c r="AN77" i="48"/>
  <c r="Y80" i="43"/>
  <c r="X80" i="43"/>
  <c r="AH76" i="90"/>
  <c r="AQ76" i="90" s="1"/>
  <c r="AH80" i="87"/>
  <c r="AQ80" i="87" s="1"/>
  <c r="AI76" i="99"/>
  <c r="AN76" i="99"/>
  <c r="AI74" i="10"/>
  <c r="AN74" i="10"/>
  <c r="Y82" i="49"/>
  <c r="Z82" i="49"/>
  <c r="X82" i="49"/>
  <c r="AF73" i="94"/>
  <c r="AO73" i="94" s="1"/>
  <c r="W74" i="94"/>
  <c r="AE73" i="94"/>
  <c r="AG73" i="94"/>
  <c r="AP73" i="94" s="1"/>
  <c r="AH76" i="102"/>
  <c r="AQ76" i="102" s="1"/>
  <c r="AK78" i="45"/>
  <c r="AT78" i="45" s="1"/>
  <c r="AJ78" i="45"/>
  <c r="AJ72" i="45"/>
  <c r="AK72" i="45"/>
  <c r="AT72" i="45" s="1"/>
  <c r="AK66" i="45"/>
  <c r="AT66" i="45" s="1"/>
  <c r="AJ66" i="45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B4" i="45"/>
  <c r="AJ3" i="45"/>
  <c r="AE74" i="83"/>
  <c r="AG74" i="83"/>
  <c r="AP74" i="83" s="1"/>
  <c r="W75" i="83"/>
  <c r="AF74" i="83"/>
  <c r="AO74" i="83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Y78" i="48"/>
  <c r="X78" i="48"/>
  <c r="AI79" i="43"/>
  <c r="AN79" i="43"/>
  <c r="Z76" i="90"/>
  <c r="Y73" i="42"/>
  <c r="X73" i="42"/>
  <c r="Z80" i="87"/>
  <c r="Y75" i="10"/>
  <c r="X75" i="10"/>
  <c r="Z75" i="10" s="1"/>
  <c r="AI81" i="49"/>
  <c r="AP81" i="49"/>
  <c r="AR75" i="9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6" i="45"/>
  <c r="AT6" i="45" s="1"/>
  <c r="AJ6" i="45"/>
  <c r="AH74" i="82"/>
  <c r="AQ74" i="82" s="1"/>
  <c r="AR72" i="94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AJ8" i="84"/>
  <c r="AH73" i="50"/>
  <c r="AQ73" i="50" s="1"/>
  <c r="AR72" i="50"/>
  <c r="AR80" i="11"/>
  <c r="AH80" i="16"/>
  <c r="AQ80" i="16" s="1"/>
  <c r="AJ70" i="45"/>
  <c r="AK70" i="45"/>
  <c r="AT70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5" i="45"/>
  <c r="AT5" i="45" s="1"/>
  <c r="AJ5" i="45"/>
  <c r="AG74" i="82"/>
  <c r="AP74" i="82" s="1"/>
  <c r="W75" i="82"/>
  <c r="AF74" i="82"/>
  <c r="AO74" i="82" s="1"/>
  <c r="AE74" i="82"/>
  <c r="AH81" i="11"/>
  <c r="AQ81" i="11" s="1"/>
  <c r="Y75" i="98"/>
  <c r="X75" i="98"/>
  <c r="Z75" i="98" s="1"/>
  <c r="AS4" i="96"/>
  <c r="AL4" i="96"/>
  <c r="AU4" i="96" s="1"/>
  <c r="AK77" i="84"/>
  <c r="AT77" i="84" s="1"/>
  <c r="AJ77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B4" i="84"/>
  <c r="AJ3" i="84"/>
  <c r="AF73" i="50"/>
  <c r="AO73" i="50" s="1"/>
  <c r="AG73" i="50"/>
  <c r="AP73" i="50" s="1"/>
  <c r="AE73" i="50"/>
  <c r="W74" i="50"/>
  <c r="AR76" i="88"/>
  <c r="Y80" i="91"/>
  <c r="X80" i="91"/>
  <c r="Z80" i="91" s="1"/>
  <c r="AR79" i="16"/>
  <c r="Y80" i="95"/>
  <c r="X80" i="95"/>
  <c r="Z80" i="16"/>
  <c r="Z76" i="102"/>
  <c r="AK75" i="45"/>
  <c r="AT75" i="45" s="1"/>
  <c r="AJ75" i="45"/>
  <c r="AJ64" i="45"/>
  <c r="AK64" i="45"/>
  <c r="AT64" i="45" s="1"/>
  <c r="AH73" i="94"/>
  <c r="AQ73" i="94" s="1"/>
  <c r="AJ77" i="45"/>
  <c r="AK77" i="45"/>
  <c r="AT77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Z81" i="11"/>
  <c r="AR75" i="102"/>
  <c r="AJ75" i="84"/>
  <c r="AK75" i="84"/>
  <c r="AT75" i="84" s="1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X5" i="84"/>
  <c r="S5" i="84" s="1"/>
  <c r="AC5" i="84" s="1"/>
  <c r="AB6" i="84" s="1"/>
  <c r="AH77" i="88"/>
  <c r="AQ77" i="88" s="1"/>
  <c r="AS7" i="96"/>
  <c r="AL7" i="96"/>
  <c r="AU7" i="96" s="1"/>
  <c r="AR81" i="103"/>
  <c r="AI79" i="91"/>
  <c r="AN79" i="91"/>
  <c r="AI79" i="45"/>
  <c r="AN79" i="45"/>
  <c r="AN81" i="45" s="1"/>
  <c r="AR79" i="87"/>
  <c r="AI73" i="85"/>
  <c r="AN73" i="85"/>
  <c r="AI78" i="18"/>
  <c r="AN78" i="18"/>
  <c r="AF76" i="55"/>
  <c r="AO76" i="55" s="1"/>
  <c r="AG76" i="55"/>
  <c r="AP76" i="55" s="1"/>
  <c r="W77" i="55"/>
  <c r="AE76" i="55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K7" i="45"/>
  <c r="AT7" i="45" s="1"/>
  <c r="AG79" i="41"/>
  <c r="AP79" i="41" s="1"/>
  <c r="AE79" i="41"/>
  <c r="W80" i="41"/>
  <c r="AF79" i="41"/>
  <c r="AO79" i="41" s="1"/>
  <c r="AH82" i="103"/>
  <c r="AQ82" i="103" s="1"/>
  <c r="AS11" i="96"/>
  <c r="AL11" i="96"/>
  <c r="AU11" i="96" s="1"/>
  <c r="AS5" i="96"/>
  <c r="AL5" i="96"/>
  <c r="AU5" i="96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K16" i="84"/>
  <c r="AT16" i="84" s="1"/>
  <c r="AJ16" i="84"/>
  <c r="AJ10" i="84"/>
  <c r="AK10" i="84"/>
  <c r="AT10" i="84" s="1"/>
  <c r="AK5" i="84"/>
  <c r="AT5" i="84" s="1"/>
  <c r="AJ5" i="84"/>
  <c r="AS12" i="96"/>
  <c r="AL12" i="96"/>
  <c r="AU12" i="96" s="1"/>
  <c r="AI74" i="35"/>
  <c r="AN74" i="35"/>
  <c r="AS6" i="96"/>
  <c r="AL6" i="96"/>
  <c r="AU6" i="96" s="1"/>
  <c r="AI72" i="42"/>
  <c r="AN72" i="42"/>
  <c r="Y77" i="99"/>
  <c r="X77" i="99"/>
  <c r="Y74" i="85"/>
  <c r="Z74" i="85" s="1"/>
  <c r="X74" i="85"/>
  <c r="Y79" i="18"/>
  <c r="X79" i="18"/>
  <c r="AI79" i="95"/>
  <c r="AN79" i="95"/>
  <c r="Z80" i="43" l="1"/>
  <c r="AE74" i="85"/>
  <c r="W75" i="85"/>
  <c r="AG74" i="85"/>
  <c r="AP74" i="85" s="1"/>
  <c r="AF74" i="85"/>
  <c r="AO74" i="85" s="1"/>
  <c r="AF80" i="43"/>
  <c r="AO80" i="43" s="1"/>
  <c r="AE80" i="43"/>
  <c r="W81" i="43"/>
  <c r="AG80" i="43"/>
  <c r="AP80" i="43" s="1"/>
  <c r="AS22" i="84"/>
  <c r="AL22" i="84"/>
  <c r="AU22" i="84" s="1"/>
  <c r="AS74" i="45"/>
  <c r="AL74" i="45"/>
  <c r="AU74" i="45" s="1"/>
  <c r="AR74" i="35"/>
  <c r="AS28" i="84"/>
  <c r="AL28" i="84"/>
  <c r="AU28" i="84" s="1"/>
  <c r="AS64" i="84"/>
  <c r="AL64" i="84"/>
  <c r="AU64" i="84" s="1"/>
  <c r="AR72" i="42"/>
  <c r="AS52" i="84"/>
  <c r="AL52" i="84"/>
  <c r="AU52" i="84" s="1"/>
  <c r="AJ7" i="45"/>
  <c r="AS44" i="45"/>
  <c r="AL44" i="45"/>
  <c r="AU44" i="45" s="1"/>
  <c r="AI76" i="55"/>
  <c r="AN76" i="55"/>
  <c r="AS11" i="84"/>
  <c r="AL11" i="84"/>
  <c r="AU11" i="84" s="1"/>
  <c r="AS47" i="84"/>
  <c r="AL47" i="84"/>
  <c r="AU47" i="84" s="1"/>
  <c r="AS65" i="84"/>
  <c r="AL65" i="84"/>
  <c r="AU65" i="84" s="1"/>
  <c r="AS57" i="45"/>
  <c r="AL57" i="45"/>
  <c r="AU57" i="45" s="1"/>
  <c r="AF80" i="16"/>
  <c r="AO80" i="16" s="1"/>
  <c r="AE80" i="16"/>
  <c r="AG80" i="16"/>
  <c r="AP80" i="16" s="1"/>
  <c r="W81" i="16"/>
  <c r="AH80" i="91"/>
  <c r="AQ80" i="91" s="1"/>
  <c r="Y74" i="50"/>
  <c r="X74" i="50"/>
  <c r="AS12" i="84"/>
  <c r="AL12" i="84"/>
  <c r="AU12" i="84" s="1"/>
  <c r="AS48" i="84"/>
  <c r="AL48" i="84"/>
  <c r="AU48" i="84" s="1"/>
  <c r="AS66" i="84"/>
  <c r="AL66" i="84"/>
  <c r="AU66" i="84" s="1"/>
  <c r="AU81" i="96"/>
  <c r="C11" i="96" s="1"/>
  <c r="F40" i="57" s="1"/>
  <c r="AS28" i="45"/>
  <c r="AL28" i="45"/>
  <c r="AU28" i="45" s="1"/>
  <c r="AS46" i="45"/>
  <c r="AL46" i="45"/>
  <c r="AU46" i="45" s="1"/>
  <c r="AS70" i="45"/>
  <c r="AL70" i="45"/>
  <c r="AU70" i="45" s="1"/>
  <c r="AS13" i="84"/>
  <c r="AL13" i="84"/>
  <c r="AU13" i="84" s="1"/>
  <c r="AS6" i="45"/>
  <c r="AL6" i="45"/>
  <c r="AU6" i="45" s="1"/>
  <c r="AH75" i="10"/>
  <c r="AQ75" i="10" s="1"/>
  <c r="AS20" i="84"/>
  <c r="AL20" i="84"/>
  <c r="AU20" i="84" s="1"/>
  <c r="AS38" i="84"/>
  <c r="AL38" i="84"/>
  <c r="AU38" i="84" s="1"/>
  <c r="AS3" i="45"/>
  <c r="AL3" i="45"/>
  <c r="AU3" i="45" s="1"/>
  <c r="AS42" i="45"/>
  <c r="AL42" i="45"/>
  <c r="AU42" i="45" s="1"/>
  <c r="AS78" i="45"/>
  <c r="AL78" i="45"/>
  <c r="AU78" i="45" s="1"/>
  <c r="AH82" i="49"/>
  <c r="AQ82" i="49" s="1"/>
  <c r="AR76" i="99"/>
  <c r="AS15" i="84"/>
  <c r="AL15" i="84"/>
  <c r="AU15" i="84" s="1"/>
  <c r="AS69" i="84"/>
  <c r="AL69" i="84"/>
  <c r="AU69" i="84" s="1"/>
  <c r="AR79" i="84"/>
  <c r="AR81" i="84" s="1"/>
  <c r="AL79" i="84"/>
  <c r="AU79" i="84" s="1"/>
  <c r="AS55" i="45"/>
  <c r="AL55" i="45"/>
  <c r="AU55" i="45" s="1"/>
  <c r="AS73" i="45"/>
  <c r="AL73" i="45"/>
  <c r="AU73" i="45" s="1"/>
  <c r="AS58" i="84"/>
  <c r="AL58" i="84"/>
  <c r="AU58" i="84" s="1"/>
  <c r="AS14" i="45"/>
  <c r="AL14" i="45"/>
  <c r="AU14" i="45" s="1"/>
  <c r="AS32" i="45"/>
  <c r="AL32" i="45"/>
  <c r="AU32" i="45" s="1"/>
  <c r="AS50" i="45"/>
  <c r="AL50" i="45"/>
  <c r="AU50" i="45" s="1"/>
  <c r="Y77" i="55"/>
  <c r="X77" i="55"/>
  <c r="AR73" i="85"/>
  <c r="AR79" i="91"/>
  <c r="AS29" i="84"/>
  <c r="AL29" i="84"/>
  <c r="AU29" i="84" s="1"/>
  <c r="AS21" i="45"/>
  <c r="AL21" i="45"/>
  <c r="AU21" i="45" s="1"/>
  <c r="AS39" i="45"/>
  <c r="AL39" i="45"/>
  <c r="AU39" i="45" s="1"/>
  <c r="AS77" i="45"/>
  <c r="AL77" i="45"/>
  <c r="AU77" i="45" s="1"/>
  <c r="AH80" i="95"/>
  <c r="AQ80" i="95" s="1"/>
  <c r="W81" i="91"/>
  <c r="AE80" i="91"/>
  <c r="AN80" i="91" s="1"/>
  <c r="AF80" i="91"/>
  <c r="AG80" i="91"/>
  <c r="AP80" i="91" s="1"/>
  <c r="AI73" i="50"/>
  <c r="AN73" i="50"/>
  <c r="AS30" i="84"/>
  <c r="AL30" i="84"/>
  <c r="AU30" i="84" s="1"/>
  <c r="AS81" i="96"/>
  <c r="Y75" i="82"/>
  <c r="X75" i="82"/>
  <c r="AS52" i="45"/>
  <c r="AL52" i="45"/>
  <c r="AU52" i="45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W76" i="10"/>
  <c r="AF75" i="10"/>
  <c r="AO75" i="10" s="1"/>
  <c r="AE75" i="10"/>
  <c r="AG75" i="10"/>
  <c r="AP75" i="10" s="1"/>
  <c r="AF76" i="90"/>
  <c r="AO76" i="90" s="1"/>
  <c r="AE76" i="90"/>
  <c r="W77" i="90"/>
  <c r="AG76" i="90"/>
  <c r="AP76" i="90" s="1"/>
  <c r="AS7" i="84"/>
  <c r="AL7" i="84"/>
  <c r="AU7" i="84" s="1"/>
  <c r="AS26" i="84"/>
  <c r="AL26" i="84"/>
  <c r="AU26" i="84" s="1"/>
  <c r="AS62" i="84"/>
  <c r="AL62" i="84"/>
  <c r="AU62" i="84" s="1"/>
  <c r="AK4" i="45"/>
  <c r="AT4" i="45" s="1"/>
  <c r="AJ4" i="45"/>
  <c r="AS24" i="45"/>
  <c r="AL24" i="45"/>
  <c r="AU24" i="45" s="1"/>
  <c r="AS60" i="45"/>
  <c r="AL60" i="45"/>
  <c r="AU60" i="45" s="1"/>
  <c r="AF82" i="49"/>
  <c r="AO82" i="49" s="1"/>
  <c r="AG82" i="49"/>
  <c r="AP82" i="49" s="1"/>
  <c r="W83" i="49"/>
  <c r="AE82" i="49"/>
  <c r="AS39" i="84"/>
  <c r="AL39" i="84"/>
  <c r="AU39" i="84" s="1"/>
  <c r="AS78" i="84"/>
  <c r="AL78" i="84"/>
  <c r="AU78" i="84" s="1"/>
  <c r="AS9" i="45"/>
  <c r="AL9" i="45"/>
  <c r="AU9" i="45" s="1"/>
  <c r="AH79" i="18"/>
  <c r="AQ79" i="18" s="1"/>
  <c r="AS40" i="84"/>
  <c r="AL40" i="84"/>
  <c r="AU40" i="84" s="1"/>
  <c r="Y80" i="41"/>
  <c r="Z80" i="41" s="1"/>
  <c r="X80" i="41"/>
  <c r="AS68" i="45"/>
  <c r="AL68" i="45"/>
  <c r="AU68" i="45" s="1"/>
  <c r="AS35" i="84"/>
  <c r="AL35" i="84"/>
  <c r="AU35" i="84" s="1"/>
  <c r="W82" i="11"/>
  <c r="AF81" i="11"/>
  <c r="AO81" i="11" s="1"/>
  <c r="AG81" i="11"/>
  <c r="AP81" i="11" s="1"/>
  <c r="AE81" i="11"/>
  <c r="AS64" i="45"/>
  <c r="AL64" i="45"/>
  <c r="AU64" i="45" s="1"/>
  <c r="Z80" i="95"/>
  <c r="AH75" i="98"/>
  <c r="AQ75" i="98" s="1"/>
  <c r="AS16" i="45"/>
  <c r="AL16" i="45"/>
  <c r="AU16" i="45" s="1"/>
  <c r="AS34" i="45"/>
  <c r="AL34" i="45"/>
  <c r="AU34" i="45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S11" i="45"/>
  <c r="AL11" i="45"/>
  <c r="AU11" i="45" s="1"/>
  <c r="AS65" i="45"/>
  <c r="AL65" i="45"/>
  <c r="AU65" i="45" s="1"/>
  <c r="AS44" i="84"/>
  <c r="AL44" i="84"/>
  <c r="AU44" i="84" s="1"/>
  <c r="AL12" i="45"/>
  <c r="AU12" i="45" s="1"/>
  <c r="AS12" i="45"/>
  <c r="AS30" i="45"/>
  <c r="AL30" i="45"/>
  <c r="AU30" i="45" s="1"/>
  <c r="AS66" i="45"/>
  <c r="AL66" i="45"/>
  <c r="AU66" i="45" s="1"/>
  <c r="AS21" i="84"/>
  <c r="AL21" i="84"/>
  <c r="AU21" i="84" s="1"/>
  <c r="AS57" i="84"/>
  <c r="AL57" i="84"/>
  <c r="AU57" i="84" s="1"/>
  <c r="AS25" i="45"/>
  <c r="AL25" i="45"/>
  <c r="AU25" i="45" s="1"/>
  <c r="AS43" i="45"/>
  <c r="AL43" i="45"/>
  <c r="AU43" i="45" s="1"/>
  <c r="AS61" i="45"/>
  <c r="AL61" i="45"/>
  <c r="AU61" i="45" s="1"/>
  <c r="AI82" i="103"/>
  <c r="AN82" i="103"/>
  <c r="AS20" i="45"/>
  <c r="AL20" i="45"/>
  <c r="AU20" i="45" s="1"/>
  <c r="AS17" i="84"/>
  <c r="AL17" i="84"/>
  <c r="AU17" i="84" s="1"/>
  <c r="AS53" i="84"/>
  <c r="AL53" i="84"/>
  <c r="AU53" i="84" s="1"/>
  <c r="AS71" i="84"/>
  <c r="AL71" i="84"/>
  <c r="AU71" i="84" s="1"/>
  <c r="AJ8" i="45"/>
  <c r="AK8" i="45"/>
  <c r="AT8" i="45" s="1"/>
  <c r="AS27" i="45"/>
  <c r="AL27" i="45"/>
  <c r="AU27" i="45" s="1"/>
  <c r="AS45" i="45"/>
  <c r="AL45" i="45"/>
  <c r="AU45" i="45" s="1"/>
  <c r="AS63" i="45"/>
  <c r="AL63" i="45"/>
  <c r="AU63" i="45" s="1"/>
  <c r="AS75" i="45"/>
  <c r="AL75" i="45"/>
  <c r="AU75" i="45" s="1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W76" i="98"/>
  <c r="AG75" i="98"/>
  <c r="AP75" i="98" s="1"/>
  <c r="AF75" i="98"/>
  <c r="AO75" i="98" s="1"/>
  <c r="AE75" i="98"/>
  <c r="AS5" i="45"/>
  <c r="AL5" i="45"/>
  <c r="AU5" i="45" s="1"/>
  <c r="AS58" i="45"/>
  <c r="AL58" i="45"/>
  <c r="AU58" i="45" s="1"/>
  <c r="AS8" i="84"/>
  <c r="AL8" i="84"/>
  <c r="AU8" i="84" s="1"/>
  <c r="AS29" i="45"/>
  <c r="AL29" i="45"/>
  <c r="AU29" i="45" s="1"/>
  <c r="AS47" i="45"/>
  <c r="AL47" i="45"/>
  <c r="AU47" i="45" s="1"/>
  <c r="AF80" i="87"/>
  <c r="AO80" i="87" s="1"/>
  <c r="AE80" i="87"/>
  <c r="AG80" i="87"/>
  <c r="AP80" i="87" s="1"/>
  <c r="W81" i="87"/>
  <c r="AR79" i="43"/>
  <c r="AS32" i="84"/>
  <c r="AL32" i="84"/>
  <c r="AU32" i="84" s="1"/>
  <c r="AS68" i="84"/>
  <c r="AL68" i="84"/>
  <c r="AU68" i="84" s="1"/>
  <c r="Y75" i="83"/>
  <c r="Z75" i="83" s="1"/>
  <c r="X75" i="83"/>
  <c r="AS48" i="45"/>
  <c r="AL48" i="45"/>
  <c r="AU48" i="45" s="1"/>
  <c r="AI73" i="94"/>
  <c r="AN73" i="94"/>
  <c r="AR77" i="48"/>
  <c r="AS27" i="84"/>
  <c r="AL27" i="84"/>
  <c r="AU27" i="84" s="1"/>
  <c r="AS49" i="45"/>
  <c r="AL49" i="45"/>
  <c r="AU49" i="45" s="1"/>
  <c r="AS5" i="84"/>
  <c r="AL5" i="84"/>
  <c r="AU5" i="84" s="1"/>
  <c r="AH77" i="99"/>
  <c r="AQ77" i="99" s="1"/>
  <c r="Z79" i="18"/>
  <c r="AS23" i="84"/>
  <c r="AL23" i="84"/>
  <c r="AU23" i="84" s="1"/>
  <c r="AS41" i="84"/>
  <c r="AL41" i="84"/>
  <c r="AU41" i="84" s="1"/>
  <c r="AS33" i="45"/>
  <c r="AL33" i="45"/>
  <c r="AU33" i="45" s="1"/>
  <c r="AS3" i="84"/>
  <c r="AL3" i="84"/>
  <c r="AU3" i="84" s="1"/>
  <c r="AS77" i="84"/>
  <c r="AL77" i="84"/>
  <c r="AU77" i="84" s="1"/>
  <c r="AS22" i="45"/>
  <c r="AL22" i="45"/>
  <c r="AU22" i="45" s="1"/>
  <c r="AS40" i="45"/>
  <c r="AL40" i="45"/>
  <c r="AU40" i="45" s="1"/>
  <c r="AS25" i="84"/>
  <c r="AL25" i="84"/>
  <c r="AU25" i="84" s="1"/>
  <c r="AS43" i="84"/>
  <c r="AL43" i="84"/>
  <c r="AU43" i="84" s="1"/>
  <c r="AS61" i="84"/>
  <c r="AL61" i="84"/>
  <c r="AU61" i="84" s="1"/>
  <c r="AS17" i="45"/>
  <c r="AL17" i="45"/>
  <c r="AU17" i="45" s="1"/>
  <c r="AS35" i="45"/>
  <c r="AL35" i="45"/>
  <c r="AU35" i="45" s="1"/>
  <c r="AH73" i="42"/>
  <c r="AQ73" i="42" s="1"/>
  <c r="AH78" i="48"/>
  <c r="AQ78" i="48" s="1"/>
  <c r="AS14" i="84"/>
  <c r="AL14" i="84"/>
  <c r="AU14" i="84" s="1"/>
  <c r="AS50" i="84"/>
  <c r="AL50" i="84"/>
  <c r="AU50" i="84" s="1"/>
  <c r="AS36" i="45"/>
  <c r="AL36" i="45"/>
  <c r="AU36" i="45" s="1"/>
  <c r="AS54" i="45"/>
  <c r="AL54" i="45"/>
  <c r="AU54" i="45" s="1"/>
  <c r="Y74" i="94"/>
  <c r="X74" i="94"/>
  <c r="Z74" i="94" s="1"/>
  <c r="AR74" i="10"/>
  <c r="AH75" i="35"/>
  <c r="AQ75" i="35" s="1"/>
  <c r="AS9" i="84"/>
  <c r="AL9" i="84"/>
  <c r="AU9" i="84" s="1"/>
  <c r="AS45" i="84"/>
  <c r="AL45" i="84"/>
  <c r="AU45" i="84" s="1"/>
  <c r="AS63" i="84"/>
  <c r="AL63" i="84"/>
  <c r="AU63" i="84" s="1"/>
  <c r="AR74" i="98"/>
  <c r="AS13" i="45"/>
  <c r="AL13" i="45"/>
  <c r="AU13" i="45" s="1"/>
  <c r="AS31" i="45"/>
  <c r="AL31" i="45"/>
  <c r="AU31" i="45" s="1"/>
  <c r="AS67" i="45"/>
  <c r="AL67" i="45"/>
  <c r="AU67" i="45" s="1"/>
  <c r="Y78" i="88"/>
  <c r="X78" i="88"/>
  <c r="AR79" i="95"/>
  <c r="AS76" i="84"/>
  <c r="AL76" i="84"/>
  <c r="AU76" i="84" s="1"/>
  <c r="Z77" i="99"/>
  <c r="AI79" i="41"/>
  <c r="AR79" i="41" s="1"/>
  <c r="AN79" i="41"/>
  <c r="AS56" i="45"/>
  <c r="AL56" i="45"/>
  <c r="AU56" i="45" s="1"/>
  <c r="AS10" i="84"/>
  <c r="AL10" i="84"/>
  <c r="AU10" i="84" s="1"/>
  <c r="AS46" i="84"/>
  <c r="AL46" i="84"/>
  <c r="AU46" i="84" s="1"/>
  <c r="AS38" i="45"/>
  <c r="AL38" i="45"/>
  <c r="AU38" i="45" s="1"/>
  <c r="AH74" i="85"/>
  <c r="AQ74" i="85" s="1"/>
  <c r="AS16" i="84"/>
  <c r="AL16" i="84"/>
  <c r="AU16" i="84" s="1"/>
  <c r="AS34" i="84"/>
  <c r="AL34" i="84"/>
  <c r="AU34" i="84" s="1"/>
  <c r="AS70" i="84"/>
  <c r="AL70" i="84"/>
  <c r="AU70" i="84" s="1"/>
  <c r="AS26" i="45"/>
  <c r="AL26" i="45"/>
  <c r="AU26" i="45" s="1"/>
  <c r="AS62" i="45"/>
  <c r="AL62" i="45"/>
  <c r="AU62" i="45" s="1"/>
  <c r="AR78" i="18"/>
  <c r="AR79" i="45"/>
  <c r="AR81" i="45" s="1"/>
  <c r="AL79" i="45"/>
  <c r="AU79" i="45" s="1"/>
  <c r="AJ6" i="84"/>
  <c r="AK6" i="84"/>
  <c r="AT6" i="84" s="1"/>
  <c r="AS59" i="84"/>
  <c r="AL59" i="84"/>
  <c r="AU59" i="84" s="1"/>
  <c r="AS75" i="84"/>
  <c r="AL75" i="84"/>
  <c r="AU75" i="84" s="1"/>
  <c r="AS15" i="45"/>
  <c r="AL15" i="45"/>
  <c r="AU15" i="45" s="1"/>
  <c r="AS51" i="45"/>
  <c r="AL51" i="45"/>
  <c r="AU51" i="45" s="1"/>
  <c r="AS69" i="45"/>
  <c r="AL69" i="45"/>
  <c r="AU69" i="45" s="1"/>
  <c r="AF76" i="102"/>
  <c r="AO76" i="102" s="1"/>
  <c r="AE76" i="102"/>
  <c r="W77" i="102"/>
  <c r="AG76" i="102"/>
  <c r="AP76" i="102" s="1"/>
  <c r="AJ4" i="84"/>
  <c r="AK4" i="84"/>
  <c r="AT4" i="84" s="1"/>
  <c r="AS24" i="84"/>
  <c r="AL24" i="84"/>
  <c r="AU24" i="84" s="1"/>
  <c r="AS42" i="84"/>
  <c r="AL42" i="84"/>
  <c r="AU42" i="84" s="1"/>
  <c r="AS60" i="84"/>
  <c r="AL60" i="84"/>
  <c r="AU60" i="84" s="1"/>
  <c r="AI74" i="82"/>
  <c r="AN74" i="82"/>
  <c r="AS10" i="45"/>
  <c r="AL10" i="45"/>
  <c r="AU10" i="45" s="1"/>
  <c r="AS31" i="84"/>
  <c r="AL31" i="84"/>
  <c r="AU31" i="84" s="1"/>
  <c r="AS49" i="84"/>
  <c r="AL49" i="84"/>
  <c r="AU49" i="84" s="1"/>
  <c r="AS67" i="84"/>
  <c r="AL67" i="84"/>
  <c r="AU67" i="84" s="1"/>
  <c r="AS53" i="45"/>
  <c r="AL53" i="45"/>
  <c r="AU53" i="45" s="1"/>
  <c r="AS71" i="45"/>
  <c r="AL71" i="45"/>
  <c r="AU71" i="45" s="1"/>
  <c r="AR81" i="49"/>
  <c r="Z73" i="42"/>
  <c r="Z78" i="48"/>
  <c r="AS56" i="84"/>
  <c r="AL56" i="84"/>
  <c r="AU56" i="84" s="1"/>
  <c r="AS74" i="84"/>
  <c r="AL74" i="84"/>
  <c r="AU74" i="84" s="1"/>
  <c r="AI74" i="83"/>
  <c r="AN74" i="83"/>
  <c r="AS18" i="45"/>
  <c r="AL18" i="45"/>
  <c r="AU18" i="45" s="1"/>
  <c r="AS72" i="45"/>
  <c r="AL72" i="45"/>
  <c r="AU72" i="45" s="1"/>
  <c r="AH80" i="43"/>
  <c r="AQ80" i="43" s="1"/>
  <c r="Z75" i="35"/>
  <c r="AS33" i="84"/>
  <c r="AL33" i="84"/>
  <c r="AU33" i="84" s="1"/>
  <c r="AS51" i="84"/>
  <c r="AL51" i="84"/>
  <c r="AU51" i="84" s="1"/>
  <c r="AL19" i="45"/>
  <c r="AU19" i="45" s="1"/>
  <c r="AS19" i="45"/>
  <c r="AS37" i="45"/>
  <c r="AL37" i="45"/>
  <c r="AU37" i="45" s="1"/>
  <c r="AI77" i="88"/>
  <c r="AN77" i="88"/>
  <c r="Y83" i="103"/>
  <c r="X83" i="103"/>
  <c r="AT81" i="45" l="1"/>
  <c r="Z78" i="88"/>
  <c r="Z83" i="103"/>
  <c r="AG83" i="103" s="1"/>
  <c r="AP83" i="103" s="1"/>
  <c r="AE83" i="103"/>
  <c r="W84" i="103"/>
  <c r="AG80" i="41"/>
  <c r="AP80" i="41" s="1"/>
  <c r="W81" i="41"/>
  <c r="AE80" i="41"/>
  <c r="AF80" i="41"/>
  <c r="AO80" i="41" s="1"/>
  <c r="W75" i="94"/>
  <c r="AE74" i="94"/>
  <c r="AG74" i="94"/>
  <c r="AP74" i="94" s="1"/>
  <c r="AF74" i="94"/>
  <c r="AO74" i="94" s="1"/>
  <c r="AE75" i="83"/>
  <c r="W76" i="83"/>
  <c r="AF75" i="83"/>
  <c r="AO75" i="83" s="1"/>
  <c r="AG75" i="83"/>
  <c r="AP75" i="83" s="1"/>
  <c r="AF78" i="88"/>
  <c r="AO78" i="88" s="1"/>
  <c r="W79" i="88"/>
  <c r="AG78" i="88"/>
  <c r="AP78" i="88" s="1"/>
  <c r="AE78" i="88"/>
  <c r="AR74" i="82"/>
  <c r="AG75" i="35"/>
  <c r="AP75" i="35" s="1"/>
  <c r="W76" i="35"/>
  <c r="AF75" i="35"/>
  <c r="AO75" i="35" s="1"/>
  <c r="AE75" i="35"/>
  <c r="AI75" i="98"/>
  <c r="AN75" i="98"/>
  <c r="Y82" i="11"/>
  <c r="Z82" i="11" s="1"/>
  <c r="X82" i="11"/>
  <c r="AL4" i="45"/>
  <c r="AU4" i="45" s="1"/>
  <c r="AS4" i="45"/>
  <c r="AI80" i="91"/>
  <c r="AO80" i="91"/>
  <c r="AR76" i="55"/>
  <c r="Y81" i="16"/>
  <c r="X81" i="16"/>
  <c r="Z81" i="16" s="1"/>
  <c r="AI76" i="102"/>
  <c r="AN76" i="102"/>
  <c r="AR77" i="88"/>
  <c r="AE78" i="48"/>
  <c r="AG78" i="48"/>
  <c r="AP78" i="48" s="1"/>
  <c r="AF78" i="48"/>
  <c r="AO78" i="48" s="1"/>
  <c r="W79" i="48"/>
  <c r="AT81" i="84"/>
  <c r="AS6" i="84"/>
  <c r="AL6" i="84"/>
  <c r="AU6" i="84" s="1"/>
  <c r="AG77" i="99"/>
  <c r="AP77" i="99" s="1"/>
  <c r="AF77" i="99"/>
  <c r="AO77" i="99" s="1"/>
  <c r="AE77" i="99"/>
  <c r="W78" i="99"/>
  <c r="Y81" i="87"/>
  <c r="Z81" i="87" s="1"/>
  <c r="X81" i="87"/>
  <c r="Y76" i="98"/>
  <c r="X76" i="98"/>
  <c r="AS8" i="45"/>
  <c r="AL8" i="45"/>
  <c r="AU8" i="45" s="1"/>
  <c r="AI81" i="11"/>
  <c r="AN81" i="11"/>
  <c r="AI75" i="10"/>
  <c r="AN75" i="10"/>
  <c r="AI80" i="16"/>
  <c r="AR80" i="16" s="1"/>
  <c r="AN80" i="16"/>
  <c r="Y77" i="102"/>
  <c r="X77" i="102"/>
  <c r="Z77" i="102" s="1"/>
  <c r="AR82" i="103"/>
  <c r="AH78" i="88"/>
  <c r="AQ78" i="88" s="1"/>
  <c r="AH74" i="94"/>
  <c r="AQ74" i="94" s="1"/>
  <c r="AI82" i="49"/>
  <c r="AN82" i="49"/>
  <c r="Y77" i="90"/>
  <c r="X77" i="90"/>
  <c r="AH75" i="82"/>
  <c r="AQ75" i="82" s="1"/>
  <c r="Y81" i="91"/>
  <c r="Z81" i="91" s="1"/>
  <c r="X81" i="91"/>
  <c r="AH77" i="55"/>
  <c r="AQ77" i="55" s="1"/>
  <c r="AH74" i="50"/>
  <c r="AQ74" i="50" s="1"/>
  <c r="Y81" i="43"/>
  <c r="X81" i="43"/>
  <c r="Y75" i="85"/>
  <c r="X75" i="85"/>
  <c r="AR73" i="94"/>
  <c r="AR74" i="83"/>
  <c r="AE73" i="42"/>
  <c r="AF73" i="42"/>
  <c r="AO73" i="42" s="1"/>
  <c r="AG73" i="42"/>
  <c r="AP73" i="42" s="1"/>
  <c r="W74" i="42"/>
  <c r="AS4" i="84"/>
  <c r="AS81" i="84" s="1"/>
  <c r="AL4" i="84"/>
  <c r="AU4" i="84" s="1"/>
  <c r="AH83" i="103"/>
  <c r="AQ83" i="103" s="1"/>
  <c r="W80" i="18"/>
  <c r="AF79" i="18"/>
  <c r="AO79" i="18" s="1"/>
  <c r="AG79" i="18"/>
  <c r="AP79" i="18" s="1"/>
  <c r="AE79" i="18"/>
  <c r="AH75" i="83"/>
  <c r="AQ75" i="83" s="1"/>
  <c r="AI80" i="87"/>
  <c r="AN80" i="87"/>
  <c r="AE80" i="95"/>
  <c r="AF80" i="95"/>
  <c r="AO80" i="95" s="1"/>
  <c r="W81" i="95"/>
  <c r="AG80" i="95"/>
  <c r="AP80" i="95" s="1"/>
  <c r="AH80" i="41"/>
  <c r="AQ80" i="41" s="1"/>
  <c r="Y83" i="49"/>
  <c r="X83" i="49"/>
  <c r="AI76" i="90"/>
  <c r="AN76" i="90"/>
  <c r="Y76" i="10"/>
  <c r="X76" i="10"/>
  <c r="Z76" i="10" s="1"/>
  <c r="Z75" i="82"/>
  <c r="AR73" i="50"/>
  <c r="Z77" i="55"/>
  <c r="Z74" i="50"/>
  <c r="AS7" i="45"/>
  <c r="AS81" i="45" s="1"/>
  <c r="AL7" i="45"/>
  <c r="AU7" i="45" s="1"/>
  <c r="AI80" i="43"/>
  <c r="AN80" i="43"/>
  <c r="AI74" i="85"/>
  <c r="AN74" i="85"/>
  <c r="AF83" i="103" l="1"/>
  <c r="AO83" i="103" s="1"/>
  <c r="AU81" i="45"/>
  <c r="C11" i="45" s="1"/>
  <c r="Z83" i="49"/>
  <c r="W83" i="11"/>
  <c r="AE82" i="11"/>
  <c r="AG82" i="11"/>
  <c r="AP82" i="11" s="1"/>
  <c r="AF82" i="11"/>
  <c r="AO82" i="11" s="1"/>
  <c r="AF81" i="16"/>
  <c r="AO81" i="16" s="1"/>
  <c r="W82" i="16"/>
  <c r="AG81" i="16"/>
  <c r="AP81" i="16" s="1"/>
  <c r="AE81" i="16"/>
  <c r="AG81" i="87"/>
  <c r="AP81" i="87" s="1"/>
  <c r="AE81" i="87"/>
  <c r="AF81" i="87"/>
  <c r="AO81" i="87" s="1"/>
  <c r="W82" i="87"/>
  <c r="W82" i="91"/>
  <c r="AG81" i="91"/>
  <c r="AP81" i="91" s="1"/>
  <c r="AF81" i="91"/>
  <c r="AO81" i="91" s="1"/>
  <c r="AE81" i="91"/>
  <c r="AG83" i="49"/>
  <c r="AP83" i="49" s="1"/>
  <c r="AE83" i="49"/>
  <c r="W84" i="49"/>
  <c r="AF83" i="49"/>
  <c r="AO83" i="49" s="1"/>
  <c r="AH81" i="43"/>
  <c r="AQ81" i="43" s="1"/>
  <c r="AH76" i="10"/>
  <c r="AQ76" i="10" s="1"/>
  <c r="AR76" i="102"/>
  <c r="AI78" i="88"/>
  <c r="AN78" i="88"/>
  <c r="AI74" i="94"/>
  <c r="AN74" i="94"/>
  <c r="AF74" i="50"/>
  <c r="AO74" i="50" s="1"/>
  <c r="AE74" i="50"/>
  <c r="W75" i="50"/>
  <c r="AG74" i="50"/>
  <c r="AP74" i="50" s="1"/>
  <c r="AR74" i="85"/>
  <c r="W78" i="55"/>
  <c r="AE77" i="55"/>
  <c r="AF77" i="55"/>
  <c r="AO77" i="55" s="1"/>
  <c r="AG77" i="55"/>
  <c r="AP77" i="55" s="1"/>
  <c r="AI79" i="18"/>
  <c r="AN79" i="18"/>
  <c r="Z81" i="43"/>
  <c r="AH81" i="91"/>
  <c r="AQ81" i="91" s="1"/>
  <c r="AR82" i="49"/>
  <c r="AH76" i="98"/>
  <c r="AQ76" i="98" s="1"/>
  <c r="AI78" i="48"/>
  <c r="AN78" i="48"/>
  <c r="Y79" i="88"/>
  <c r="Z79" i="88" s="1"/>
  <c r="X79" i="88"/>
  <c r="AI75" i="83"/>
  <c r="AN75" i="83"/>
  <c r="AG76" i="10"/>
  <c r="AP76" i="10" s="1"/>
  <c r="W77" i="10"/>
  <c r="AF76" i="10"/>
  <c r="AO76" i="10" s="1"/>
  <c r="AE76" i="10"/>
  <c r="AH81" i="16"/>
  <c r="AQ81" i="16" s="1"/>
  <c r="AR80" i="91"/>
  <c r="X76" i="35"/>
  <c r="Y76" i="35"/>
  <c r="Y76" i="83"/>
  <c r="Z76" i="83" s="1"/>
  <c r="X76" i="83"/>
  <c r="Y75" i="94"/>
  <c r="X75" i="94"/>
  <c r="Y81" i="95"/>
  <c r="Z81" i="95" s="1"/>
  <c r="X81" i="95"/>
  <c r="AH77" i="102"/>
  <c r="AQ77" i="102" s="1"/>
  <c r="AR75" i="10"/>
  <c r="Z76" i="98"/>
  <c r="Y78" i="99"/>
  <c r="X78" i="99"/>
  <c r="AR75" i="98"/>
  <c r="Y84" i="103"/>
  <c r="Z84" i="103" s="1"/>
  <c r="X84" i="103"/>
  <c r="AR80" i="87"/>
  <c r="AU81" i="84"/>
  <c r="C11" i="84" s="1"/>
  <c r="F28" i="57" s="1"/>
  <c r="AI73" i="42"/>
  <c r="AN73" i="42"/>
  <c r="AH75" i="85"/>
  <c r="AQ75" i="85" s="1"/>
  <c r="AH77" i="90"/>
  <c r="AQ77" i="90" s="1"/>
  <c r="AF77" i="102"/>
  <c r="AO77" i="102" s="1"/>
  <c r="AE77" i="102"/>
  <c r="W78" i="102"/>
  <c r="AG77" i="102"/>
  <c r="AP77" i="102" s="1"/>
  <c r="AI77" i="99"/>
  <c r="AN77" i="99"/>
  <c r="AI80" i="41"/>
  <c r="AN80" i="41"/>
  <c r="AI83" i="103"/>
  <c r="AN83" i="103"/>
  <c r="Y74" i="42"/>
  <c r="X74" i="42"/>
  <c r="Z74" i="42" s="1"/>
  <c r="AR80" i="43"/>
  <c r="AR76" i="90"/>
  <c r="W76" i="82"/>
  <c r="AG75" i="82"/>
  <c r="AP75" i="82" s="1"/>
  <c r="AF75" i="82"/>
  <c r="AO75" i="82" s="1"/>
  <c r="AE75" i="82"/>
  <c r="AH83" i="49"/>
  <c r="AQ83" i="49" s="1"/>
  <c r="AI80" i="95"/>
  <c r="AR80" i="95" s="1"/>
  <c r="AN80" i="95"/>
  <c r="Y80" i="18"/>
  <c r="X80" i="18"/>
  <c r="Z80" i="18" s="1"/>
  <c r="Z75" i="85"/>
  <c r="Z77" i="90"/>
  <c r="AR81" i="11"/>
  <c r="AH81" i="87"/>
  <c r="AQ81" i="87" s="1"/>
  <c r="Y79" i="48"/>
  <c r="X79" i="48"/>
  <c r="Z79" i="48" s="1"/>
  <c r="AH82" i="11"/>
  <c r="AQ82" i="11" s="1"/>
  <c r="AI75" i="35"/>
  <c r="AN75" i="35"/>
  <c r="Y81" i="41"/>
  <c r="X81" i="41"/>
  <c r="Z76" i="35" l="1"/>
  <c r="Z78" i="99"/>
  <c r="AG78" i="99"/>
  <c r="AP78" i="99" s="1"/>
  <c r="W79" i="99"/>
  <c r="AF78" i="99"/>
  <c r="AO78" i="99" s="1"/>
  <c r="AE78" i="99"/>
  <c r="AE76" i="83"/>
  <c r="W77" i="83"/>
  <c r="AG76" i="83"/>
  <c r="AP76" i="83" s="1"/>
  <c r="AF76" i="83"/>
  <c r="AO76" i="83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G84" i="103"/>
  <c r="AP84" i="103" s="1"/>
  <c r="AE84" i="103"/>
  <c r="AF84" i="103"/>
  <c r="AO84" i="103" s="1"/>
  <c r="W85" i="103"/>
  <c r="W82" i="95"/>
  <c r="AG81" i="95"/>
  <c r="AP81" i="95" s="1"/>
  <c r="AF81" i="95"/>
  <c r="AO81" i="95" s="1"/>
  <c r="AE81" i="95"/>
  <c r="AF76" i="35"/>
  <c r="AO76" i="35" s="1"/>
  <c r="AE76" i="35"/>
  <c r="AG76" i="35"/>
  <c r="AP76" i="35" s="1"/>
  <c r="W77" i="35"/>
  <c r="W80" i="48"/>
  <c r="AE79" i="48"/>
  <c r="AN79" i="48" s="1"/>
  <c r="AF79" i="48"/>
  <c r="AO79" i="48" s="1"/>
  <c r="AG79" i="48"/>
  <c r="AH81" i="41"/>
  <c r="AQ81" i="41" s="1"/>
  <c r="AR75" i="35"/>
  <c r="AH79" i="48"/>
  <c r="AQ79" i="48" s="1"/>
  <c r="AH80" i="18"/>
  <c r="AQ80" i="18" s="1"/>
  <c r="X78" i="102"/>
  <c r="Z78" i="102" s="1"/>
  <c r="Y78" i="102"/>
  <c r="AH84" i="103"/>
  <c r="AQ84" i="103" s="1"/>
  <c r="AI76" i="10"/>
  <c r="AN76" i="10"/>
  <c r="AH79" i="88"/>
  <c r="AQ79" i="88" s="1"/>
  <c r="AQ81" i="88" s="1"/>
  <c r="AX3" i="88"/>
  <c r="S3" i="88" s="1"/>
  <c r="AC3" i="88" s="1"/>
  <c r="AZ3" i="88"/>
  <c r="AX72" i="88" s="1"/>
  <c r="S72" i="88" s="1"/>
  <c r="AC72" i="88" s="1"/>
  <c r="AB7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Y78" i="55"/>
  <c r="X78" i="55"/>
  <c r="AI74" i="50"/>
  <c r="AN74" i="50"/>
  <c r="AI81" i="87"/>
  <c r="AN81" i="87"/>
  <c r="W81" i="18"/>
  <c r="AE80" i="18"/>
  <c r="AN80" i="18" s="1"/>
  <c r="AF80" i="18"/>
  <c r="AO80" i="18" s="1"/>
  <c r="AG80" i="18"/>
  <c r="AH74" i="42"/>
  <c r="AQ74" i="42" s="1"/>
  <c r="AR80" i="41"/>
  <c r="AI77" i="102"/>
  <c r="AN77" i="102"/>
  <c r="AH75" i="94"/>
  <c r="AQ75" i="94" s="1"/>
  <c r="AR79" i="18"/>
  <c r="Y84" i="49"/>
  <c r="X84" i="49"/>
  <c r="Y76" i="82"/>
  <c r="X76" i="82"/>
  <c r="AF74" i="42"/>
  <c r="AO74" i="42" s="1"/>
  <c r="W75" i="42"/>
  <c r="AE74" i="42"/>
  <c r="AG74" i="42"/>
  <c r="AP74" i="42" s="1"/>
  <c r="AR73" i="42"/>
  <c r="AE76" i="98"/>
  <c r="AF76" i="98"/>
  <c r="AO76" i="98" s="1"/>
  <c r="W77" i="98"/>
  <c r="AG76" i="98"/>
  <c r="AP76" i="98" s="1"/>
  <c r="Z75" i="94"/>
  <c r="Y77" i="10"/>
  <c r="X77" i="10"/>
  <c r="AI83" i="49"/>
  <c r="AN83" i="49"/>
  <c r="Y82" i="91"/>
  <c r="X82" i="91"/>
  <c r="AR77" i="99"/>
  <c r="AH76" i="35"/>
  <c r="AQ76" i="35" s="1"/>
  <c r="AR74" i="94"/>
  <c r="AI81" i="16"/>
  <c r="AN81" i="16"/>
  <c r="Z81" i="41"/>
  <c r="AF77" i="90"/>
  <c r="AO77" i="90" s="1"/>
  <c r="AE77" i="90"/>
  <c r="W78" i="90"/>
  <c r="AG77" i="90"/>
  <c r="AP77" i="90" s="1"/>
  <c r="AH81" i="95"/>
  <c r="AQ81" i="95" s="1"/>
  <c r="AH76" i="83"/>
  <c r="AQ76" i="83" s="1"/>
  <c r="AR78" i="48"/>
  <c r="Y82" i="87"/>
  <c r="X82" i="87"/>
  <c r="Z82" i="87" s="1"/>
  <c r="AI82" i="11"/>
  <c r="AN82" i="11"/>
  <c r="AE75" i="85"/>
  <c r="AG75" i="85"/>
  <c r="AP75" i="85" s="1"/>
  <c r="W76" i="85"/>
  <c r="AF75" i="85"/>
  <c r="AO75" i="85" s="1"/>
  <c r="AI75" i="82"/>
  <c r="AN75" i="82"/>
  <c r="AR83" i="103"/>
  <c r="AH78" i="99"/>
  <c r="AQ78" i="99" s="1"/>
  <c r="AR75" i="83"/>
  <c r="AG81" i="43"/>
  <c r="AP81" i="43" s="1"/>
  <c r="W82" i="43"/>
  <c r="AE81" i="43"/>
  <c r="AF81" i="43"/>
  <c r="AO81" i="43" s="1"/>
  <c r="AI77" i="55"/>
  <c r="AN77" i="55"/>
  <c r="Y75" i="50"/>
  <c r="X75" i="50"/>
  <c r="Z75" i="50" s="1"/>
  <c r="AR78" i="88"/>
  <c r="AI81" i="91"/>
  <c r="AN81" i="91"/>
  <c r="Y82" i="16"/>
  <c r="X82" i="16"/>
  <c r="Z82" i="16" s="1"/>
  <c r="Y83" i="11"/>
  <c r="Z83" i="11"/>
  <c r="X83" i="11"/>
  <c r="Z77" i="10" l="1"/>
  <c r="W76" i="50"/>
  <c r="AE75" i="50"/>
  <c r="AF75" i="50"/>
  <c r="AO75" i="50" s="1"/>
  <c r="AG75" i="50"/>
  <c r="AP75" i="50" s="1"/>
  <c r="AG82" i="16"/>
  <c r="AP82" i="16" s="1"/>
  <c r="AE82" i="16"/>
  <c r="AF82" i="16"/>
  <c r="AO82" i="16" s="1"/>
  <c r="W83" i="16"/>
  <c r="AF77" i="10"/>
  <c r="AO77" i="10" s="1"/>
  <c r="AE77" i="10"/>
  <c r="W78" i="10"/>
  <c r="AG77" i="10"/>
  <c r="AP77" i="10" s="1"/>
  <c r="AR81" i="91"/>
  <c r="AE81" i="41"/>
  <c r="AF81" i="41"/>
  <c r="AO81" i="41" s="1"/>
  <c r="AG81" i="41"/>
  <c r="AP81" i="41" s="1"/>
  <c r="W82" i="41"/>
  <c r="AH82" i="91"/>
  <c r="AQ82" i="91" s="1"/>
  <c r="AI74" i="42"/>
  <c r="AN74" i="42"/>
  <c r="AH84" i="49"/>
  <c r="AQ84" i="49" s="1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G78" i="102"/>
  <c r="AP78" i="102" s="1"/>
  <c r="AF78" i="102"/>
  <c r="AO78" i="102" s="1"/>
  <c r="W79" i="102"/>
  <c r="AE78" i="102"/>
  <c r="Y80" i="48"/>
  <c r="X80" i="48"/>
  <c r="Y85" i="103"/>
  <c r="X85" i="103"/>
  <c r="AI76" i="83"/>
  <c r="AN76" i="83"/>
  <c r="AI81" i="43"/>
  <c r="AN81" i="43"/>
  <c r="AI75" i="85"/>
  <c r="AN75" i="85"/>
  <c r="Z82" i="91"/>
  <c r="AI76" i="98"/>
  <c r="AN76" i="98"/>
  <c r="Y75" i="42"/>
  <c r="X75" i="42"/>
  <c r="Z84" i="49"/>
  <c r="AR81" i="87"/>
  <c r="AJ77" i="88"/>
  <c r="AK77" i="88"/>
  <c r="AT77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R76" i="10"/>
  <c r="AI81" i="95"/>
  <c r="AN81" i="95"/>
  <c r="AR82" i="11"/>
  <c r="AH82" i="16"/>
  <c r="AQ82" i="16" s="1"/>
  <c r="AH75" i="50"/>
  <c r="AQ75" i="50" s="1"/>
  <c r="AH83" i="11"/>
  <c r="AQ83" i="11" s="1"/>
  <c r="Y82" i="43"/>
  <c r="X82" i="43"/>
  <c r="Z82" i="43" s="1"/>
  <c r="AR75" i="82"/>
  <c r="AR81" i="16"/>
  <c r="W76" i="94"/>
  <c r="AF75" i="94"/>
  <c r="AO75" i="94" s="1"/>
  <c r="AG75" i="94"/>
  <c r="AP75" i="94" s="1"/>
  <c r="AE75" i="94"/>
  <c r="AI80" i="18"/>
  <c r="AP80" i="18"/>
  <c r="AJ75" i="88"/>
  <c r="AK75" i="88"/>
  <c r="AT75" i="88" s="1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X4" i="88"/>
  <c r="S4" i="88" s="1"/>
  <c r="AC4" i="88" s="1"/>
  <c r="AB5" i="88" s="1"/>
  <c r="AH78" i="102"/>
  <c r="AQ78" i="102" s="1"/>
  <c r="Y77" i="35"/>
  <c r="X77" i="35"/>
  <c r="AI84" i="103"/>
  <c r="AN84" i="103"/>
  <c r="AI78" i="99"/>
  <c r="AN78" i="99"/>
  <c r="Y78" i="90"/>
  <c r="X78" i="90"/>
  <c r="AH76" i="82"/>
  <c r="AQ76" i="82" s="1"/>
  <c r="AR74" i="50"/>
  <c r="AJ76" i="88"/>
  <c r="AK76" i="88"/>
  <c r="AT76" i="88" s="1"/>
  <c r="AJ70" i="88"/>
  <c r="AK70" i="88"/>
  <c r="AT70" i="88" s="1"/>
  <c r="AJ64" i="88"/>
  <c r="AK64" i="88"/>
  <c r="AT64" i="88" s="1"/>
  <c r="AK58" i="88"/>
  <c r="AT58" i="88" s="1"/>
  <c r="AJ58" i="88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J73" i="88"/>
  <c r="AI79" i="48"/>
  <c r="AP79" i="48"/>
  <c r="AE83" i="11"/>
  <c r="AF83" i="11"/>
  <c r="AO83" i="11" s="1"/>
  <c r="W84" i="11"/>
  <c r="AG83" i="11"/>
  <c r="AP83" i="11" s="1"/>
  <c r="AR77" i="55"/>
  <c r="AH82" i="87"/>
  <c r="AQ82" i="87" s="1"/>
  <c r="AI77" i="90"/>
  <c r="AN77" i="90"/>
  <c r="AR83" i="49"/>
  <c r="Z76" i="82"/>
  <c r="AH78" i="55"/>
  <c r="AQ78" i="55" s="1"/>
  <c r="AK78" i="88"/>
  <c r="AT78" i="88" s="1"/>
  <c r="AJ78" i="88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AI76" i="35"/>
  <c r="AR76" i="35" s="1"/>
  <c r="AN76" i="35"/>
  <c r="Y82" i="95"/>
  <c r="X82" i="95"/>
  <c r="Z82" i="95" s="1"/>
  <c r="Y79" i="99"/>
  <c r="X79" i="99"/>
  <c r="Y76" i="85"/>
  <c r="X76" i="85"/>
  <c r="Z76" i="85" s="1"/>
  <c r="AF82" i="87"/>
  <c r="AO82" i="87" s="1"/>
  <c r="AG82" i="87"/>
  <c r="AP82" i="87" s="1"/>
  <c r="W83" i="87"/>
  <c r="AE82" i="87"/>
  <c r="AH77" i="10"/>
  <c r="AQ77" i="10" s="1"/>
  <c r="Y77" i="98"/>
  <c r="X77" i="98"/>
  <c r="AR77" i="102"/>
  <c r="Y81" i="18"/>
  <c r="Z81" i="18"/>
  <c r="X81" i="18"/>
  <c r="Z78" i="55"/>
  <c r="AJ79" i="88"/>
  <c r="AS79" i="88" s="1"/>
  <c r="AK79" i="88"/>
  <c r="AT79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I79" i="88"/>
  <c r="AN79" i="88"/>
  <c r="AN81" i="88" s="1"/>
  <c r="Y77" i="83"/>
  <c r="Z77" i="83"/>
  <c r="X77" i="83"/>
  <c r="Z80" i="48" l="1"/>
  <c r="Z79" i="99"/>
  <c r="AE79" i="99"/>
  <c r="AG79" i="99"/>
  <c r="AP79" i="99" s="1"/>
  <c r="AF79" i="99"/>
  <c r="AO79" i="99" s="1"/>
  <c r="W80" i="99"/>
  <c r="W81" i="48"/>
  <c r="AG80" i="48"/>
  <c r="AP80" i="48" s="1"/>
  <c r="AF80" i="48"/>
  <c r="AO80" i="48" s="1"/>
  <c r="AE80" i="48"/>
  <c r="AF82" i="43"/>
  <c r="AO82" i="43" s="1"/>
  <c r="AG82" i="43"/>
  <c r="AP82" i="43" s="1"/>
  <c r="W83" i="43"/>
  <c r="AE82" i="43"/>
  <c r="AS20" i="88"/>
  <c r="AL20" i="88"/>
  <c r="AU20" i="88" s="1"/>
  <c r="AS62" i="88"/>
  <c r="AL62" i="88"/>
  <c r="AU62" i="88" s="1"/>
  <c r="AF77" i="83"/>
  <c r="AO77" i="83" s="1"/>
  <c r="AG77" i="83"/>
  <c r="AP77" i="83" s="1"/>
  <c r="W78" i="83"/>
  <c r="AE77" i="83"/>
  <c r="AS14" i="88"/>
  <c r="AL14" i="88"/>
  <c r="AU14" i="88" s="1"/>
  <c r="AE81" i="18"/>
  <c r="W82" i="18"/>
  <c r="AF81" i="18"/>
  <c r="AO81" i="18" s="1"/>
  <c r="AG81" i="18"/>
  <c r="AP81" i="18" s="1"/>
  <c r="AS32" i="88"/>
  <c r="AL32" i="88"/>
  <c r="AU32" i="88" s="1"/>
  <c r="AS50" i="88"/>
  <c r="AL50" i="88"/>
  <c r="AU50" i="88" s="1"/>
  <c r="AS68" i="88"/>
  <c r="AL68" i="88"/>
  <c r="AU68" i="88" s="1"/>
  <c r="AI82" i="87"/>
  <c r="AN82" i="87"/>
  <c r="AS9" i="88"/>
  <c r="AL9" i="88"/>
  <c r="AU9" i="88" s="1"/>
  <c r="AS27" i="88"/>
  <c r="AL27" i="88"/>
  <c r="AU27" i="88" s="1"/>
  <c r="AS63" i="88"/>
  <c r="AL63" i="88"/>
  <c r="AU63" i="88" s="1"/>
  <c r="Y84" i="11"/>
  <c r="X84" i="11"/>
  <c r="Z84" i="11" s="1"/>
  <c r="AS22" i="88"/>
  <c r="AL22" i="88"/>
  <c r="AU22" i="88" s="1"/>
  <c r="AS76" i="88"/>
  <c r="AL76" i="88"/>
  <c r="AU76" i="88" s="1"/>
  <c r="AR78" i="99"/>
  <c r="AS11" i="88"/>
  <c r="AL11" i="88"/>
  <c r="AU11" i="88" s="1"/>
  <c r="AS29" i="88"/>
  <c r="AL29" i="88"/>
  <c r="AU29" i="88" s="1"/>
  <c r="Y76" i="94"/>
  <c r="X76" i="94"/>
  <c r="AS12" i="88"/>
  <c r="AL12" i="88"/>
  <c r="AU12" i="88" s="1"/>
  <c r="AR81" i="43"/>
  <c r="AH80" i="48"/>
  <c r="AQ80" i="48" s="1"/>
  <c r="AS37" i="88"/>
  <c r="AL37" i="88"/>
  <c r="AU37" i="88" s="1"/>
  <c r="AI81" i="41"/>
  <c r="AR81" i="41" s="1"/>
  <c r="AN81" i="41"/>
  <c r="AI77" i="10"/>
  <c r="AN77" i="10"/>
  <c r="Y83" i="87"/>
  <c r="X83" i="87"/>
  <c r="Z83" i="87" s="1"/>
  <c r="AH79" i="99"/>
  <c r="AQ79" i="99" s="1"/>
  <c r="AS69" i="88"/>
  <c r="AL69" i="88"/>
  <c r="AU69" i="88" s="1"/>
  <c r="AS47" i="88"/>
  <c r="AL47" i="88"/>
  <c r="AU47" i="88" s="1"/>
  <c r="AS65" i="88"/>
  <c r="AL65" i="88"/>
  <c r="AU65" i="88" s="1"/>
  <c r="AR80" i="18"/>
  <c r="AS30" i="88"/>
  <c r="AL30" i="88"/>
  <c r="AU30" i="88" s="1"/>
  <c r="AS48" i="88"/>
  <c r="AL48" i="88"/>
  <c r="AU48" i="88" s="1"/>
  <c r="AS66" i="88"/>
  <c r="AL66" i="88"/>
  <c r="AU66" i="88" s="1"/>
  <c r="AR76" i="98"/>
  <c r="AS19" i="88"/>
  <c r="AL19" i="88"/>
  <c r="AU19" i="88" s="1"/>
  <c r="AS55" i="88"/>
  <c r="AL55" i="88"/>
  <c r="AU55" i="88" s="1"/>
  <c r="AS74" i="88"/>
  <c r="AL74" i="88"/>
  <c r="AU74" i="88" s="1"/>
  <c r="AS56" i="88"/>
  <c r="AL56" i="88"/>
  <c r="AU56" i="88" s="1"/>
  <c r="AS15" i="88"/>
  <c r="AL15" i="88"/>
  <c r="AU15" i="88" s="1"/>
  <c r="AS33" i="88"/>
  <c r="AL33" i="88"/>
  <c r="AU33" i="88" s="1"/>
  <c r="AS51" i="88"/>
  <c r="AL51" i="88"/>
  <c r="AU51" i="88" s="1"/>
  <c r="AR77" i="90"/>
  <c r="AI83" i="11"/>
  <c r="AN83" i="1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H78" i="90"/>
  <c r="AQ78" i="90" s="1"/>
  <c r="AR84" i="103"/>
  <c r="AS17" i="88"/>
  <c r="AL17" i="88"/>
  <c r="AU17" i="88" s="1"/>
  <c r="AS53" i="88"/>
  <c r="AL53" i="88"/>
  <c r="AU53" i="88" s="1"/>
  <c r="AR81" i="95"/>
  <c r="AS36" i="88"/>
  <c r="AL36" i="88"/>
  <c r="AU36" i="88" s="1"/>
  <c r="AG84" i="49"/>
  <c r="AP84" i="49" s="1"/>
  <c r="W85" i="49"/>
  <c r="AF84" i="49"/>
  <c r="AO84" i="49" s="1"/>
  <c r="AE84" i="49"/>
  <c r="W83" i="91"/>
  <c r="AG82" i="91"/>
  <c r="AP82" i="91" s="1"/>
  <c r="AF82" i="91"/>
  <c r="AO82" i="91" s="1"/>
  <c r="AE82" i="91"/>
  <c r="AR76" i="83"/>
  <c r="AS7" i="88"/>
  <c r="AL7" i="88"/>
  <c r="AU7" i="88" s="1"/>
  <c r="AR74" i="42"/>
  <c r="AE78" i="55"/>
  <c r="AG78" i="55"/>
  <c r="AP78" i="55" s="1"/>
  <c r="AF78" i="55"/>
  <c r="AO78" i="55" s="1"/>
  <c r="W79" i="55"/>
  <c r="Z78" i="90"/>
  <c r="AH77" i="35"/>
  <c r="AQ77" i="35" s="1"/>
  <c r="AS35" i="88"/>
  <c r="AL35" i="88"/>
  <c r="AU35" i="88" s="1"/>
  <c r="AS71" i="88"/>
  <c r="AL71" i="88"/>
  <c r="AU71" i="88" s="1"/>
  <c r="AI75" i="94"/>
  <c r="AN75" i="94"/>
  <c r="AS18" i="88"/>
  <c r="AL18" i="88"/>
  <c r="AU18" i="88" s="1"/>
  <c r="AS54" i="88"/>
  <c r="AL54" i="88"/>
  <c r="AU54" i="88" s="1"/>
  <c r="AS72" i="88"/>
  <c r="AL72" i="88"/>
  <c r="AU72" i="88" s="1"/>
  <c r="AH75" i="42"/>
  <c r="AQ75" i="42" s="1"/>
  <c r="AH85" i="103"/>
  <c r="AQ85" i="103" s="1"/>
  <c r="AS25" i="88"/>
  <c r="AL25" i="88"/>
  <c r="AU25" i="88" s="1"/>
  <c r="AS43" i="88"/>
  <c r="AL43" i="88"/>
  <c r="AU43" i="88" s="1"/>
  <c r="AS61" i="88"/>
  <c r="AL61" i="88"/>
  <c r="AU61" i="88" s="1"/>
  <c r="Y82" i="41"/>
  <c r="X82" i="41"/>
  <c r="Y83" i="16"/>
  <c r="X83" i="16"/>
  <c r="AH77" i="98"/>
  <c r="AQ77" i="98" s="1"/>
  <c r="AK4" i="88"/>
  <c r="AT4" i="88" s="1"/>
  <c r="AJ4" i="88"/>
  <c r="AS21" i="88"/>
  <c r="AL21" i="88"/>
  <c r="AU21" i="88" s="1"/>
  <c r="AS78" i="88"/>
  <c r="AL78" i="88"/>
  <c r="AU78" i="88" s="1"/>
  <c r="AH77" i="83"/>
  <c r="AQ77" i="83" s="1"/>
  <c r="AS8" i="88"/>
  <c r="AL8" i="88"/>
  <c r="AU8" i="88" s="1"/>
  <c r="AS26" i="88"/>
  <c r="AL26" i="88"/>
  <c r="AU26" i="88" s="1"/>
  <c r="AS44" i="88"/>
  <c r="AL44" i="88"/>
  <c r="AU44" i="88" s="1"/>
  <c r="AH81" i="18"/>
  <c r="AQ81" i="18" s="1"/>
  <c r="Z77" i="98"/>
  <c r="AH76" i="85"/>
  <c r="AQ76" i="85" s="1"/>
  <c r="AH82" i="95"/>
  <c r="AQ82" i="95" s="1"/>
  <c r="AL3" i="88"/>
  <c r="AU3" i="88" s="1"/>
  <c r="AS3" i="88"/>
  <c r="AS39" i="88"/>
  <c r="AL39" i="88"/>
  <c r="AU39" i="88" s="1"/>
  <c r="AS57" i="88"/>
  <c r="AL57" i="88"/>
  <c r="AU57" i="88" s="1"/>
  <c r="W77" i="82"/>
  <c r="AE76" i="82"/>
  <c r="AF76" i="82"/>
  <c r="AO76" i="82" s="1"/>
  <c r="AG76" i="82"/>
  <c r="AP76" i="82" s="1"/>
  <c r="AR79" i="48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Z77" i="35"/>
  <c r="AS23" i="88"/>
  <c r="AL23" i="88"/>
  <c r="AU23" i="88" s="1"/>
  <c r="AS24" i="88"/>
  <c r="AL24" i="88"/>
  <c r="AU24" i="88" s="1"/>
  <c r="AS60" i="88"/>
  <c r="AL60" i="88"/>
  <c r="AU60" i="88" s="1"/>
  <c r="Z75" i="42"/>
  <c r="AR75" i="85"/>
  <c r="Z85" i="103"/>
  <c r="AI78" i="102"/>
  <c r="AN78" i="102"/>
  <c r="AI75" i="50"/>
  <c r="AN75" i="50"/>
  <c r="AR79" i="88"/>
  <c r="AR81" i="88" s="1"/>
  <c r="AL79" i="88"/>
  <c r="AU79" i="88" s="1"/>
  <c r="AS38" i="88"/>
  <c r="AL38" i="88"/>
  <c r="AU38" i="88" s="1"/>
  <c r="W77" i="85"/>
  <c r="AE76" i="85"/>
  <c r="AG76" i="85"/>
  <c r="AP76" i="85" s="1"/>
  <c r="AF76" i="85"/>
  <c r="AO76" i="85" s="1"/>
  <c r="AE82" i="95"/>
  <c r="W83" i="95"/>
  <c r="AF82" i="95"/>
  <c r="AO82" i="95" s="1"/>
  <c r="AG82" i="95"/>
  <c r="AP82" i="95" s="1"/>
  <c r="AS45" i="88"/>
  <c r="AL45" i="88"/>
  <c r="AU45" i="88" s="1"/>
  <c r="AS73" i="88"/>
  <c r="AL73" i="88"/>
  <c r="AU73" i="88" s="1"/>
  <c r="AS40" i="88"/>
  <c r="AL40" i="88"/>
  <c r="AU40" i="88" s="1"/>
  <c r="AS58" i="88"/>
  <c r="AL58" i="88"/>
  <c r="AU58" i="88" s="1"/>
  <c r="AJ5" i="88"/>
  <c r="AK5" i="88"/>
  <c r="AT5" i="88" s="1"/>
  <c r="AS41" i="88"/>
  <c r="AL41" i="88"/>
  <c r="AU41" i="88" s="1"/>
  <c r="AS59" i="88"/>
  <c r="AL59" i="88"/>
  <c r="AU59" i="88" s="1"/>
  <c r="AS75" i="88"/>
  <c r="AL75" i="88"/>
  <c r="AU75" i="88" s="1"/>
  <c r="AH82" i="43"/>
  <c r="AQ82" i="43" s="1"/>
  <c r="AK6" i="88"/>
  <c r="AT6" i="88" s="1"/>
  <c r="AJ6" i="88"/>
  <c r="AS42" i="88"/>
  <c r="AL42" i="88"/>
  <c r="AU42" i="88" s="1"/>
  <c r="AS77" i="88"/>
  <c r="AL77" i="88"/>
  <c r="AU77" i="88" s="1"/>
  <c r="Y79" i="102"/>
  <c r="X79" i="102"/>
  <c r="Z79" i="102" s="1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Y78" i="10"/>
  <c r="X78" i="10"/>
  <c r="AI82" i="16"/>
  <c r="AN82" i="16"/>
  <c r="Y76" i="50"/>
  <c r="X76" i="50"/>
  <c r="Z76" i="94" l="1"/>
  <c r="AG76" i="94"/>
  <c r="AP76" i="94" s="1"/>
  <c r="AF76" i="94"/>
  <c r="AO76" i="94" s="1"/>
  <c r="AE76" i="94"/>
  <c r="W77" i="94"/>
  <c r="AS6" i="88"/>
  <c r="AL6" i="88"/>
  <c r="AU6" i="88" s="1"/>
  <c r="Y77" i="82"/>
  <c r="X77" i="82"/>
  <c r="AH82" i="41"/>
  <c r="AQ82" i="41" s="1"/>
  <c r="AI82" i="91"/>
  <c r="AN82" i="91"/>
  <c r="AG83" i="87"/>
  <c r="AP83" i="87" s="1"/>
  <c r="W84" i="87"/>
  <c r="AE83" i="87"/>
  <c r="AF83" i="87"/>
  <c r="AO83" i="87" s="1"/>
  <c r="AH84" i="11"/>
  <c r="AQ84" i="11" s="1"/>
  <c r="Y81" i="48"/>
  <c r="X81" i="48"/>
  <c r="Z82" i="41"/>
  <c r="AR75" i="94"/>
  <c r="Y79" i="55"/>
  <c r="X79" i="55"/>
  <c r="Y85" i="49"/>
  <c r="X85" i="49"/>
  <c r="W85" i="11"/>
  <c r="AG84" i="11"/>
  <c r="AP84" i="11" s="1"/>
  <c r="AF84" i="11"/>
  <c r="AO84" i="11" s="1"/>
  <c r="AE84" i="11"/>
  <c r="AI77" i="83"/>
  <c r="AN77" i="83"/>
  <c r="AH78" i="10"/>
  <c r="AQ78" i="10" s="1"/>
  <c r="AR75" i="50"/>
  <c r="AL4" i="88"/>
  <c r="AU4" i="88" s="1"/>
  <c r="AS4" i="88"/>
  <c r="Y82" i="18"/>
  <c r="X82" i="18"/>
  <c r="Y78" i="83"/>
  <c r="X78" i="83"/>
  <c r="Z78" i="83" s="1"/>
  <c r="X80" i="99"/>
  <c r="Y80" i="99"/>
  <c r="Z80" i="99" s="1"/>
  <c r="AH76" i="50"/>
  <c r="AQ76" i="50" s="1"/>
  <c r="AT81" i="88"/>
  <c r="AH83" i="16"/>
  <c r="AQ83" i="16" s="1"/>
  <c r="Y83" i="91"/>
  <c r="X83" i="91"/>
  <c r="AR83" i="11"/>
  <c r="AR77" i="10"/>
  <c r="AI81" i="18"/>
  <c r="AN81" i="18"/>
  <c r="AI80" i="48"/>
  <c r="AN80" i="48"/>
  <c r="AI76" i="85"/>
  <c r="AN76" i="85"/>
  <c r="Z76" i="50"/>
  <c r="Y77" i="85"/>
  <c r="X77" i="85"/>
  <c r="Z77" i="85" s="1"/>
  <c r="AI82" i="95"/>
  <c r="AN82" i="95"/>
  <c r="AG77" i="35"/>
  <c r="AP77" i="35" s="1"/>
  <c r="AE77" i="35"/>
  <c r="W78" i="35"/>
  <c r="AF77" i="35"/>
  <c r="AO77" i="35" s="1"/>
  <c r="AR78" i="102"/>
  <c r="Z83" i="16"/>
  <c r="AI78" i="55"/>
  <c r="AN78" i="55"/>
  <c r="AR82" i="87"/>
  <c r="AI82" i="43"/>
  <c r="AN82" i="43"/>
  <c r="AF79" i="102"/>
  <c r="AO79" i="102" s="1"/>
  <c r="AE79" i="102"/>
  <c r="W80" i="102"/>
  <c r="AG79" i="102"/>
  <c r="AP79" i="102" s="1"/>
  <c r="Z78" i="10"/>
  <c r="AS5" i="88"/>
  <c r="AL5" i="88"/>
  <c r="AU5" i="88" s="1"/>
  <c r="Y83" i="95"/>
  <c r="X83" i="95"/>
  <c r="W76" i="42"/>
  <c r="AG75" i="42"/>
  <c r="AP75" i="42" s="1"/>
  <c r="AF75" i="42"/>
  <c r="AO75" i="42" s="1"/>
  <c r="AE75" i="42"/>
  <c r="AR82" i="16"/>
  <c r="AH79" i="102"/>
  <c r="AQ79" i="102" s="1"/>
  <c r="W86" i="103"/>
  <c r="AF85" i="103"/>
  <c r="AO85" i="103" s="1"/>
  <c r="AE85" i="103"/>
  <c r="AG85" i="103"/>
  <c r="AP85" i="103" s="1"/>
  <c r="AI76" i="82"/>
  <c r="AN76" i="82"/>
  <c r="AE77" i="98"/>
  <c r="AG77" i="98"/>
  <c r="AP77" i="98" s="1"/>
  <c r="AF77" i="98"/>
  <c r="AO77" i="98" s="1"/>
  <c r="W78" i="98"/>
  <c r="W79" i="90"/>
  <c r="AE78" i="90"/>
  <c r="AG78" i="90"/>
  <c r="AP78" i="90" s="1"/>
  <c r="AF78" i="90"/>
  <c r="AO78" i="90" s="1"/>
  <c r="AI84" i="49"/>
  <c r="AN84" i="49"/>
  <c r="AH83" i="87"/>
  <c r="AQ83" i="87" s="1"/>
  <c r="AH76" i="94"/>
  <c r="AQ76" i="94" s="1"/>
  <c r="Y83" i="43"/>
  <c r="X83" i="43"/>
  <c r="AI79" i="99"/>
  <c r="AN79" i="99"/>
  <c r="AI85" i="103" l="1"/>
  <c r="AN85" i="103"/>
  <c r="AI79" i="102"/>
  <c r="AN79" i="102"/>
  <c r="AH77" i="85"/>
  <c r="AQ77" i="85" s="1"/>
  <c r="AH78" i="83"/>
  <c r="AQ78" i="83" s="1"/>
  <c r="AS81" i="88"/>
  <c r="AI84" i="11"/>
  <c r="AN84" i="11"/>
  <c r="AF82" i="41"/>
  <c r="AO82" i="41" s="1"/>
  <c r="W83" i="41"/>
  <c r="AG82" i="41"/>
  <c r="AE82" i="41"/>
  <c r="AN82" i="41" s="1"/>
  <c r="AR79" i="99"/>
  <c r="AH83" i="43"/>
  <c r="AQ83" i="43" s="1"/>
  <c r="AI77" i="98"/>
  <c r="AN77" i="98"/>
  <c r="AR78" i="55"/>
  <c r="W78" i="85"/>
  <c r="AG77" i="85"/>
  <c r="AP77" i="85" s="1"/>
  <c r="AE77" i="85"/>
  <c r="AF77" i="85"/>
  <c r="AO77" i="85" s="1"/>
  <c r="AR80" i="48"/>
  <c r="AF78" i="83"/>
  <c r="AO78" i="83" s="1"/>
  <c r="AE78" i="83"/>
  <c r="AG78" i="83"/>
  <c r="AP78" i="83" s="1"/>
  <c r="W79" i="83"/>
  <c r="AU81" i="88"/>
  <c r="C11" i="88" s="1"/>
  <c r="F32" i="57" s="1"/>
  <c r="AH79" i="55"/>
  <c r="AQ79" i="55" s="1"/>
  <c r="AH81" i="48"/>
  <c r="AQ81" i="48" s="1"/>
  <c r="AI78" i="90"/>
  <c r="AN78" i="90"/>
  <c r="Y78" i="35"/>
  <c r="X78" i="35"/>
  <c r="Z78" i="35" s="1"/>
  <c r="Z83" i="43"/>
  <c r="Y79" i="90"/>
  <c r="Z79" i="90" s="1"/>
  <c r="X79" i="90"/>
  <c r="Y86" i="103"/>
  <c r="X86" i="103"/>
  <c r="Y76" i="42"/>
  <c r="X76" i="42"/>
  <c r="AE78" i="10"/>
  <c r="AF78" i="10"/>
  <c r="AO78" i="10" s="1"/>
  <c r="W79" i="10"/>
  <c r="AG78" i="10"/>
  <c r="AP78" i="10" s="1"/>
  <c r="AF83" i="16"/>
  <c r="AO83" i="16" s="1"/>
  <c r="W84" i="16"/>
  <c r="AG83" i="16"/>
  <c r="AE83" i="16"/>
  <c r="AN83" i="16" s="1"/>
  <c r="AI77" i="35"/>
  <c r="AN77" i="35"/>
  <c r="AH83" i="91"/>
  <c r="AQ83" i="91" s="1"/>
  <c r="Z79" i="55"/>
  <c r="Z81" i="48"/>
  <c r="AR82" i="91"/>
  <c r="AH77" i="82"/>
  <c r="AQ77" i="82" s="1"/>
  <c r="Y77" i="94"/>
  <c r="X77" i="94"/>
  <c r="AR84" i="49"/>
  <c r="AR76" i="82"/>
  <c r="AH83" i="95"/>
  <c r="AQ83" i="95" s="1"/>
  <c r="AR82" i="43"/>
  <c r="AF76" i="50"/>
  <c r="AO76" i="50" s="1"/>
  <c r="AE76" i="50"/>
  <c r="AN76" i="50" s="1"/>
  <c r="AG76" i="50"/>
  <c r="W77" i="50"/>
  <c r="AR81" i="18"/>
  <c r="Z83" i="91"/>
  <c r="AH82" i="18"/>
  <c r="AQ82" i="18" s="1"/>
  <c r="Y85" i="11"/>
  <c r="X85" i="11"/>
  <c r="Z77" i="82"/>
  <c r="AI76" i="94"/>
  <c r="AN76" i="94"/>
  <c r="Y78" i="98"/>
  <c r="X78" i="98"/>
  <c r="Z83" i="95"/>
  <c r="AF80" i="99"/>
  <c r="AO80" i="99" s="1"/>
  <c r="AE80" i="99"/>
  <c r="AN80" i="99" s="1"/>
  <c r="AG80" i="99"/>
  <c r="W81" i="99"/>
  <c r="Z82" i="18"/>
  <c r="AR77" i="83"/>
  <c r="AH85" i="49"/>
  <c r="AQ85" i="49" s="1"/>
  <c r="AI83" i="87"/>
  <c r="AN83" i="87"/>
  <c r="AI75" i="42"/>
  <c r="AN75" i="42"/>
  <c r="Y80" i="102"/>
  <c r="X80" i="102"/>
  <c r="AR82" i="95"/>
  <c r="AR76" i="85"/>
  <c r="AH80" i="99"/>
  <c r="AQ80" i="99" s="1"/>
  <c r="Z85" i="49"/>
  <c r="Y84" i="87"/>
  <c r="X84" i="87"/>
  <c r="Z80" i="102" l="1"/>
  <c r="AF80" i="102"/>
  <c r="AO80" i="102" s="1"/>
  <c r="AE80" i="102"/>
  <c r="W81" i="102"/>
  <c r="AG80" i="102"/>
  <c r="AP80" i="102" s="1"/>
  <c r="AE79" i="90"/>
  <c r="W80" i="90"/>
  <c r="AF79" i="90"/>
  <c r="AO79" i="90" s="1"/>
  <c r="AG79" i="90"/>
  <c r="AP79" i="90" s="1"/>
  <c r="AH78" i="98"/>
  <c r="AQ78" i="98" s="1"/>
  <c r="AH85" i="11"/>
  <c r="AQ85" i="11" s="1"/>
  <c r="Y77" i="50"/>
  <c r="X77" i="50"/>
  <c r="AI83" i="16"/>
  <c r="AP83" i="16"/>
  <c r="AF78" i="35"/>
  <c r="AO78" i="35" s="1"/>
  <c r="AG78" i="35"/>
  <c r="AP78" i="35" s="1"/>
  <c r="AE78" i="35"/>
  <c r="W79" i="35"/>
  <c r="AI78" i="83"/>
  <c r="AN78" i="83"/>
  <c r="AI77" i="85"/>
  <c r="AN77" i="85"/>
  <c r="AR77" i="98"/>
  <c r="AR75" i="42"/>
  <c r="Y81" i="99"/>
  <c r="X81" i="99"/>
  <c r="Z78" i="98"/>
  <c r="Z85" i="11"/>
  <c r="AI76" i="50"/>
  <c r="AP76" i="50"/>
  <c r="W82" i="48"/>
  <c r="AF81" i="48"/>
  <c r="AO81" i="48" s="1"/>
  <c r="AE81" i="48"/>
  <c r="AG81" i="48"/>
  <c r="AP81" i="48" s="1"/>
  <c r="Y84" i="16"/>
  <c r="X84" i="16"/>
  <c r="AI78" i="10"/>
  <c r="AN78" i="10"/>
  <c r="AH79" i="90"/>
  <c r="AQ79" i="90" s="1"/>
  <c r="AI80" i="99"/>
  <c r="AP80" i="99"/>
  <c r="AG83" i="91"/>
  <c r="AP83" i="91" s="1"/>
  <c r="AE83" i="91"/>
  <c r="AF83" i="91"/>
  <c r="AO83" i="91" s="1"/>
  <c r="W84" i="91"/>
  <c r="AE79" i="55"/>
  <c r="AF79" i="55"/>
  <c r="AO79" i="55" s="1"/>
  <c r="AG79" i="55"/>
  <c r="AP79" i="55" s="1"/>
  <c r="W80" i="55"/>
  <c r="Z76" i="42"/>
  <c r="AH76" i="42"/>
  <c r="AQ76" i="42" s="1"/>
  <c r="Y78" i="85"/>
  <c r="X78" i="85"/>
  <c r="AR84" i="11"/>
  <c r="AR77" i="35"/>
  <c r="AR78" i="90"/>
  <c r="AR79" i="102"/>
  <c r="Z84" i="87"/>
  <c r="AH84" i="87"/>
  <c r="AQ84" i="87" s="1"/>
  <c r="AR83" i="87"/>
  <c r="AH77" i="94"/>
  <c r="AQ77" i="94" s="1"/>
  <c r="AR76" i="94"/>
  <c r="Z77" i="94"/>
  <c r="AH86" i="103"/>
  <c r="AQ86" i="103" s="1"/>
  <c r="AG83" i="43"/>
  <c r="AP83" i="43" s="1"/>
  <c r="W84" i="43"/>
  <c r="AE83" i="43"/>
  <c r="AF83" i="43"/>
  <c r="AO83" i="43" s="1"/>
  <c r="Y79" i="83"/>
  <c r="X79" i="83"/>
  <c r="AI82" i="41"/>
  <c r="AP82" i="41"/>
  <c r="AH80" i="102"/>
  <c r="AQ80" i="102" s="1"/>
  <c r="AF85" i="49"/>
  <c r="AO85" i="49" s="1"/>
  <c r="AG85" i="49"/>
  <c r="AP85" i="49" s="1"/>
  <c r="AE85" i="49"/>
  <c r="W86" i="49"/>
  <c r="AG82" i="18"/>
  <c r="AP82" i="18" s="1"/>
  <c r="AE82" i="18"/>
  <c r="AF82" i="18"/>
  <c r="AO82" i="18" s="1"/>
  <c r="W83" i="18"/>
  <c r="AF83" i="95"/>
  <c r="AO83" i="95" s="1"/>
  <c r="W84" i="95"/>
  <c r="AE83" i="95"/>
  <c r="AG83" i="95"/>
  <c r="AP83" i="95" s="1"/>
  <c r="AE77" i="82"/>
  <c r="W78" i="82"/>
  <c r="AG77" i="82"/>
  <c r="AP77" i="82" s="1"/>
  <c r="AF77" i="82"/>
  <c r="AO77" i="82" s="1"/>
  <c r="Y79" i="10"/>
  <c r="X79" i="10"/>
  <c r="Z86" i="103"/>
  <c r="AH78" i="35"/>
  <c r="AQ78" i="35" s="1"/>
  <c r="Y83" i="41"/>
  <c r="X83" i="41"/>
  <c r="AR85" i="103"/>
  <c r="AG84" i="87" l="1"/>
  <c r="AP84" i="87" s="1"/>
  <c r="AE84" i="87"/>
  <c r="W85" i="87"/>
  <c r="AF84" i="87"/>
  <c r="AO84" i="87" s="1"/>
  <c r="Y84" i="91"/>
  <c r="X84" i="91"/>
  <c r="AR78" i="10"/>
  <c r="AI81" i="48"/>
  <c r="AN81" i="48"/>
  <c r="AE78" i="98"/>
  <c r="AF78" i="98"/>
  <c r="AO78" i="98" s="1"/>
  <c r="W79" i="98"/>
  <c r="AG78" i="98"/>
  <c r="AP78" i="98" s="1"/>
  <c r="AR83" i="16"/>
  <c r="AI79" i="90"/>
  <c r="AN79" i="90"/>
  <c r="Y80" i="55"/>
  <c r="Z80" i="55" s="1"/>
  <c r="X80" i="55"/>
  <c r="AH84" i="16"/>
  <c r="AQ84" i="16" s="1"/>
  <c r="AH81" i="99"/>
  <c r="AQ81" i="99" s="1"/>
  <c r="Y79" i="35"/>
  <c r="X79" i="35"/>
  <c r="AH77" i="50"/>
  <c r="AQ77" i="50" s="1"/>
  <c r="AI85" i="49"/>
  <c r="AN85" i="49"/>
  <c r="AI83" i="95"/>
  <c r="AN83" i="95"/>
  <c r="AI83" i="91"/>
  <c r="AN83" i="91"/>
  <c r="Z84" i="16"/>
  <c r="Y82" i="48"/>
  <c r="X82" i="48"/>
  <c r="Z81" i="99"/>
  <c r="AI78" i="35"/>
  <c r="AN78" i="35"/>
  <c r="Z77" i="50"/>
  <c r="AG86" i="103"/>
  <c r="AP86" i="103" s="1"/>
  <c r="AE86" i="103"/>
  <c r="AF86" i="103"/>
  <c r="AO86" i="103" s="1"/>
  <c r="W87" i="103"/>
  <c r="AH78" i="85"/>
  <c r="AQ78" i="85" s="1"/>
  <c r="AR77" i="85"/>
  <c r="Y81" i="102"/>
  <c r="X81" i="102"/>
  <c r="Y83" i="18"/>
  <c r="X83" i="18"/>
  <c r="AH83" i="41"/>
  <c r="AQ83" i="41" s="1"/>
  <c r="Z83" i="41"/>
  <c r="AI82" i="18"/>
  <c r="AR82" i="18" s="1"/>
  <c r="AN82" i="18"/>
  <c r="AI83" i="43"/>
  <c r="AN83" i="43"/>
  <c r="AH79" i="10"/>
  <c r="AQ79" i="10" s="1"/>
  <c r="Y78" i="82"/>
  <c r="Z78" i="82" s="1"/>
  <c r="X78" i="82"/>
  <c r="AH79" i="83"/>
  <c r="AQ79" i="83" s="1"/>
  <c r="Y84" i="43"/>
  <c r="X84" i="43"/>
  <c r="AE77" i="94"/>
  <c r="AG77" i="94"/>
  <c r="AP77" i="94" s="1"/>
  <c r="W78" i="94"/>
  <c r="AF77" i="94"/>
  <c r="AO77" i="94" s="1"/>
  <c r="Z78" i="85"/>
  <c r="AI79" i="55"/>
  <c r="AN79" i="55"/>
  <c r="AR76" i="50"/>
  <c r="AI80" i="102"/>
  <c r="AN80" i="102"/>
  <c r="Y84" i="95"/>
  <c r="Z84" i="95" s="1"/>
  <c r="X84" i="95"/>
  <c r="AR82" i="41"/>
  <c r="Z79" i="10"/>
  <c r="AI77" i="82"/>
  <c r="AN77" i="82"/>
  <c r="Y86" i="49"/>
  <c r="X86" i="49"/>
  <c r="Z79" i="83"/>
  <c r="AE76" i="42"/>
  <c r="AF76" i="42"/>
  <c r="AO76" i="42" s="1"/>
  <c r="W77" i="42"/>
  <c r="AG76" i="42"/>
  <c r="AP76" i="42" s="1"/>
  <c r="AR80" i="99"/>
  <c r="W86" i="11"/>
  <c r="AF85" i="11"/>
  <c r="AO85" i="11" s="1"/>
  <c r="AE85" i="11"/>
  <c r="AG85" i="11"/>
  <c r="AP85" i="11" s="1"/>
  <c r="AR78" i="83"/>
  <c r="Y80" i="90"/>
  <c r="X80" i="90"/>
  <c r="Z79" i="35" l="1"/>
  <c r="W80" i="35"/>
  <c r="AF79" i="35"/>
  <c r="AO79" i="35" s="1"/>
  <c r="AG79" i="35"/>
  <c r="AP79" i="35" s="1"/>
  <c r="AE79" i="35"/>
  <c r="AE78" i="82"/>
  <c r="W79" i="82"/>
  <c r="AG78" i="82"/>
  <c r="AP78" i="82" s="1"/>
  <c r="AF78" i="82"/>
  <c r="AO78" i="82" s="1"/>
  <c r="AR79" i="55"/>
  <c r="Y77" i="42"/>
  <c r="X77" i="42"/>
  <c r="AH84" i="95"/>
  <c r="AQ84" i="95" s="1"/>
  <c r="Y78" i="94"/>
  <c r="X78" i="94"/>
  <c r="Z78" i="94" s="1"/>
  <c r="Y87" i="103"/>
  <c r="X87" i="103"/>
  <c r="AR78" i="35"/>
  <c r="AH80" i="55"/>
  <c r="AQ80" i="55" s="1"/>
  <c r="Y86" i="11"/>
  <c r="X86" i="11"/>
  <c r="Z86" i="11" s="1"/>
  <c r="AH81" i="102"/>
  <c r="AQ81" i="102" s="1"/>
  <c r="AE81" i="99"/>
  <c r="AF81" i="99"/>
  <c r="AO81" i="99" s="1"/>
  <c r="W82" i="99"/>
  <c r="AG81" i="99"/>
  <c r="AP81" i="99" s="1"/>
  <c r="AR83" i="91"/>
  <c r="AG80" i="55"/>
  <c r="AP80" i="55" s="1"/>
  <c r="W81" i="55"/>
  <c r="AE80" i="55"/>
  <c r="AF80" i="55"/>
  <c r="AO80" i="55" s="1"/>
  <c r="AR81" i="48"/>
  <c r="AR83" i="43"/>
  <c r="Z81" i="102"/>
  <c r="AI86" i="103"/>
  <c r="AN86" i="103"/>
  <c r="AH82" i="48"/>
  <c r="AQ82" i="48" s="1"/>
  <c r="W80" i="83"/>
  <c r="AG79" i="83"/>
  <c r="AP79" i="83" s="1"/>
  <c r="AF79" i="83"/>
  <c r="AO79" i="83" s="1"/>
  <c r="AE79" i="83"/>
  <c r="AH84" i="43"/>
  <c r="AQ84" i="43" s="1"/>
  <c r="Z82" i="48"/>
  <c r="AR83" i="95"/>
  <c r="Y79" i="98"/>
  <c r="X79" i="98"/>
  <c r="Y85" i="87"/>
  <c r="X85" i="87"/>
  <c r="Z85" i="87" s="1"/>
  <c r="AR77" i="82"/>
  <c r="AE79" i="10"/>
  <c r="AF79" i="10"/>
  <c r="AO79" i="10" s="1"/>
  <c r="W80" i="10"/>
  <c r="AG79" i="10"/>
  <c r="AP79" i="10" s="1"/>
  <c r="Z84" i="43"/>
  <c r="AF77" i="50"/>
  <c r="AO77" i="50" s="1"/>
  <c r="AE77" i="50"/>
  <c r="AN77" i="50" s="1"/>
  <c r="W78" i="50"/>
  <c r="AG77" i="50"/>
  <c r="AR79" i="90"/>
  <c r="AH84" i="91"/>
  <c r="AQ84" i="91" s="1"/>
  <c r="AI84" i="87"/>
  <c r="AN84" i="87"/>
  <c r="AE84" i="95"/>
  <c r="AN84" i="95" s="1"/>
  <c r="AF84" i="95"/>
  <c r="AO84" i="95" s="1"/>
  <c r="AG84" i="95"/>
  <c r="W85" i="95"/>
  <c r="AI76" i="42"/>
  <c r="AN76" i="42"/>
  <c r="AI77" i="94"/>
  <c r="AN77" i="94"/>
  <c r="AF78" i="85"/>
  <c r="AO78" i="85" s="1"/>
  <c r="W79" i="85"/>
  <c r="AG78" i="85"/>
  <c r="AP78" i="85" s="1"/>
  <c r="AE78" i="85"/>
  <c r="AH80" i="90"/>
  <c r="AQ80" i="90" s="1"/>
  <c r="AH86" i="49"/>
  <c r="AQ86" i="49" s="1"/>
  <c r="AR80" i="102"/>
  <c r="Z80" i="90"/>
  <c r="AI85" i="11"/>
  <c r="AN85" i="11"/>
  <c r="Z86" i="49"/>
  <c r="AH78" i="82"/>
  <c r="AQ78" i="82" s="1"/>
  <c r="AF83" i="41"/>
  <c r="AO83" i="41" s="1"/>
  <c r="W84" i="41"/>
  <c r="AG83" i="41"/>
  <c r="AP83" i="41" s="1"/>
  <c r="AE83" i="41"/>
  <c r="Z83" i="18"/>
  <c r="AH83" i="18"/>
  <c r="AQ83" i="18" s="1"/>
  <c r="AF84" i="16"/>
  <c r="AO84" i="16" s="1"/>
  <c r="AG84" i="16"/>
  <c r="AP84" i="16" s="1"/>
  <c r="AE84" i="16"/>
  <c r="W85" i="16"/>
  <c r="AR85" i="49"/>
  <c r="AH79" i="35"/>
  <c r="AQ79" i="35" s="1"/>
  <c r="AI78" i="98"/>
  <c r="AN78" i="98"/>
  <c r="Z84" i="91"/>
  <c r="Z87" i="103" l="1"/>
  <c r="W79" i="94"/>
  <c r="AF78" i="94"/>
  <c r="AO78" i="94" s="1"/>
  <c r="AE78" i="94"/>
  <c r="AG78" i="94"/>
  <c r="AP78" i="94" s="1"/>
  <c r="W88" i="103"/>
  <c r="AG87" i="103"/>
  <c r="AP87" i="103" s="1"/>
  <c r="AF87" i="103"/>
  <c r="AO87" i="103" s="1"/>
  <c r="AE87" i="103"/>
  <c r="Y85" i="16"/>
  <c r="X85" i="16"/>
  <c r="AR77" i="94"/>
  <c r="AI77" i="50"/>
  <c r="AP77" i="50"/>
  <c r="AH85" i="87"/>
  <c r="AQ85" i="87" s="1"/>
  <c r="Y80" i="83"/>
  <c r="X80" i="83"/>
  <c r="AI81" i="99"/>
  <c r="AN81" i="99"/>
  <c r="AH86" i="11"/>
  <c r="AQ86" i="11" s="1"/>
  <c r="AI78" i="82"/>
  <c r="AN78" i="82"/>
  <c r="Y84" i="41"/>
  <c r="Z84" i="41" s="1"/>
  <c r="X84" i="41"/>
  <c r="AI78" i="85"/>
  <c r="AN78" i="85"/>
  <c r="Y80" i="10"/>
  <c r="X80" i="10"/>
  <c r="Z80" i="10" s="1"/>
  <c r="AR86" i="103"/>
  <c r="AG86" i="11"/>
  <c r="AP86" i="11" s="1"/>
  <c r="AF86" i="11"/>
  <c r="AO86" i="11" s="1"/>
  <c r="AE86" i="11"/>
  <c r="W87" i="11"/>
  <c r="AG86" i="49"/>
  <c r="AP86" i="49" s="1"/>
  <c r="AE86" i="49"/>
  <c r="AF86" i="49"/>
  <c r="AO86" i="49" s="1"/>
  <c r="W87" i="49"/>
  <c r="AR76" i="42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I79" i="35"/>
  <c r="AN79" i="35"/>
  <c r="AG85" i="87"/>
  <c r="AP85" i="87" s="1"/>
  <c r="W86" i="87"/>
  <c r="AE85" i="87"/>
  <c r="AF85" i="87"/>
  <c r="AO85" i="87" s="1"/>
  <c r="AR78" i="98"/>
  <c r="AF83" i="18"/>
  <c r="AO83" i="18" s="1"/>
  <c r="AE83" i="18"/>
  <c r="W84" i="18"/>
  <c r="AG83" i="18"/>
  <c r="AP83" i="18" s="1"/>
  <c r="Y79" i="85"/>
  <c r="X79" i="85"/>
  <c r="AR84" i="87"/>
  <c r="AI79" i="10"/>
  <c r="AN79" i="10"/>
  <c r="AH79" i="98"/>
  <c r="AQ79" i="98" s="1"/>
  <c r="AI79" i="83"/>
  <c r="AN79" i="83"/>
  <c r="AI80" i="55"/>
  <c r="AN80" i="55"/>
  <c r="AH77" i="42"/>
  <c r="AQ77" i="42" s="1"/>
  <c r="W85" i="91"/>
  <c r="AG84" i="91"/>
  <c r="AP84" i="91" s="1"/>
  <c r="AF84" i="91"/>
  <c r="AO84" i="91" s="1"/>
  <c r="AE84" i="91"/>
  <c r="AI84" i="16"/>
  <c r="AR84" i="16" s="1"/>
  <c r="AN84" i="16"/>
  <c r="Y78" i="50"/>
  <c r="X78" i="50"/>
  <c r="AH78" i="94"/>
  <c r="AQ78" i="94" s="1"/>
  <c r="AR85" i="11"/>
  <c r="X85" i="95"/>
  <c r="Y85" i="95"/>
  <c r="Z85" i="95"/>
  <c r="AG84" i="43"/>
  <c r="AP84" i="43" s="1"/>
  <c r="AE84" i="43"/>
  <c r="W85" i="43"/>
  <c r="AF84" i="43"/>
  <c r="AO84" i="43" s="1"/>
  <c r="Z79" i="98"/>
  <c r="Y81" i="55"/>
  <c r="X81" i="55"/>
  <c r="Y82" i="99"/>
  <c r="X82" i="99"/>
  <c r="AH87" i="103"/>
  <c r="AQ87" i="103" s="1"/>
  <c r="Z77" i="42"/>
  <c r="AI83" i="41"/>
  <c r="AN83" i="41"/>
  <c r="AF80" i="90"/>
  <c r="AO80" i="90" s="1"/>
  <c r="AG80" i="90"/>
  <c r="AP80" i="90" s="1"/>
  <c r="AE80" i="90"/>
  <c r="W81" i="90"/>
  <c r="AI84" i="95"/>
  <c r="AP84" i="95"/>
  <c r="Y79" i="82"/>
  <c r="X79" i="82"/>
  <c r="Y80" i="35"/>
  <c r="X80" i="35"/>
  <c r="Z78" i="50" l="1"/>
  <c r="Z80" i="83"/>
  <c r="W81" i="83" s="1"/>
  <c r="Z85" i="16"/>
  <c r="Z82" i="99"/>
  <c r="W83" i="99" s="1"/>
  <c r="AG82" i="99"/>
  <c r="AP82" i="99" s="1"/>
  <c r="AE82" i="99"/>
  <c r="AE84" i="41"/>
  <c r="AF84" i="41"/>
  <c r="AO84" i="41" s="1"/>
  <c r="AG84" i="41"/>
  <c r="AP84" i="41" s="1"/>
  <c r="W85" i="41"/>
  <c r="AG80" i="83"/>
  <c r="AP80" i="83" s="1"/>
  <c r="AF80" i="83"/>
  <c r="AO80" i="83" s="1"/>
  <c r="AE80" i="83"/>
  <c r="AF78" i="50"/>
  <c r="AO78" i="50" s="1"/>
  <c r="AE78" i="50"/>
  <c r="AG78" i="50"/>
  <c r="AP78" i="50" s="1"/>
  <c r="W79" i="50"/>
  <c r="W86" i="16"/>
  <c r="AE85" i="16"/>
  <c r="AF85" i="16"/>
  <c r="AO85" i="16" s="1"/>
  <c r="AG85" i="16"/>
  <c r="AP85" i="16" s="1"/>
  <c r="AH79" i="82"/>
  <c r="AQ79" i="82" s="1"/>
  <c r="AE85" i="95"/>
  <c r="AG85" i="95"/>
  <c r="AP85" i="95" s="1"/>
  <c r="AF85" i="95"/>
  <c r="AO85" i="95" s="1"/>
  <c r="W86" i="95"/>
  <c r="AR79" i="35"/>
  <c r="AH84" i="41"/>
  <c r="AQ84" i="41" s="1"/>
  <c r="AH80" i="83"/>
  <c r="AQ80" i="83" s="1"/>
  <c r="Y88" i="103"/>
  <c r="Z88" i="103" s="1"/>
  <c r="X88" i="103"/>
  <c r="AE77" i="42"/>
  <c r="AF77" i="42"/>
  <c r="AO77" i="42" s="1"/>
  <c r="AG77" i="42"/>
  <c r="AP77" i="42" s="1"/>
  <c r="W78" i="42"/>
  <c r="AI80" i="90"/>
  <c r="AN80" i="90"/>
  <c r="Y85" i="91"/>
  <c r="Z85" i="91" s="1"/>
  <c r="X85" i="91"/>
  <c r="Y84" i="18"/>
  <c r="X84" i="18"/>
  <c r="Y87" i="11"/>
  <c r="Z87" i="11"/>
  <c r="X87" i="11"/>
  <c r="AH80" i="10"/>
  <c r="AQ80" i="10" s="1"/>
  <c r="W80" i="98"/>
  <c r="AE79" i="98"/>
  <c r="AG79" i="98"/>
  <c r="AP79" i="98" s="1"/>
  <c r="AF79" i="98"/>
  <c r="AO79" i="98" s="1"/>
  <c r="AR80" i="55"/>
  <c r="AH79" i="85"/>
  <c r="AQ79" i="85" s="1"/>
  <c r="AI83" i="18"/>
  <c r="AN83" i="18"/>
  <c r="AI85" i="87"/>
  <c r="AN85" i="87"/>
  <c r="AI81" i="102"/>
  <c r="AP81" i="102"/>
  <c r="AI82" i="48"/>
  <c r="AN82" i="48"/>
  <c r="Y87" i="49"/>
  <c r="X87" i="49"/>
  <c r="AI86" i="11"/>
  <c r="AN86" i="11"/>
  <c r="W81" i="10"/>
  <c r="AG80" i="10"/>
  <c r="AP80" i="10" s="1"/>
  <c r="AF80" i="10"/>
  <c r="AO80" i="10" s="1"/>
  <c r="AE80" i="10"/>
  <c r="AR77" i="50"/>
  <c r="Y81" i="90"/>
  <c r="X81" i="90"/>
  <c r="Z79" i="85"/>
  <c r="Y86" i="87"/>
  <c r="Z86" i="87" s="1"/>
  <c r="X86" i="87"/>
  <c r="Y83" i="48"/>
  <c r="Z83" i="48" s="1"/>
  <c r="X83" i="48"/>
  <c r="AI87" i="103"/>
  <c r="AN87" i="103"/>
  <c r="AI78" i="94"/>
  <c r="AN78" i="94"/>
  <c r="AH82" i="99"/>
  <c r="AQ82" i="99" s="1"/>
  <c r="Z79" i="82"/>
  <c r="AH85" i="95"/>
  <c r="AQ85" i="95" s="1"/>
  <c r="AH80" i="35"/>
  <c r="AQ80" i="35" s="1"/>
  <c r="AH81" i="55"/>
  <c r="AQ81" i="55" s="1"/>
  <c r="Y85" i="43"/>
  <c r="X85" i="43"/>
  <c r="Z80" i="35"/>
  <c r="AR84" i="95"/>
  <c r="Z81" i="55"/>
  <c r="AI84" i="43"/>
  <c r="AN84" i="43"/>
  <c r="AH78" i="50"/>
  <c r="AQ78" i="50" s="1"/>
  <c r="AI84" i="91"/>
  <c r="AN84" i="91"/>
  <c r="AR79" i="83"/>
  <c r="AI86" i="49"/>
  <c r="AN86" i="49"/>
  <c r="AR78" i="82"/>
  <c r="AR83" i="41"/>
  <c r="AR79" i="10"/>
  <c r="Y82" i="102"/>
  <c r="X82" i="102"/>
  <c r="Z82" i="102" s="1"/>
  <c r="AR78" i="85"/>
  <c r="AR81" i="99"/>
  <c r="AH85" i="16"/>
  <c r="AQ85" i="16" s="1"/>
  <c r="Y79" i="94"/>
  <c r="X79" i="94"/>
  <c r="Z79" i="94" s="1"/>
  <c r="AF82" i="99" l="1"/>
  <c r="AO82" i="99" s="1"/>
  <c r="W87" i="87"/>
  <c r="AG86" i="87"/>
  <c r="AP86" i="87" s="1"/>
  <c r="AE86" i="87"/>
  <c r="AF86" i="87"/>
  <c r="AO86" i="87" s="1"/>
  <c r="W89" i="103"/>
  <c r="AG88" i="103"/>
  <c r="AP88" i="103" s="1"/>
  <c r="AE88" i="103"/>
  <c r="AF88" i="103"/>
  <c r="AO88" i="103" s="1"/>
  <c r="W80" i="94"/>
  <c r="AG79" i="94"/>
  <c r="AP79" i="94" s="1"/>
  <c r="AF79" i="94"/>
  <c r="AO79" i="94" s="1"/>
  <c r="AE79" i="94"/>
  <c r="W83" i="102"/>
  <c r="AF82" i="102"/>
  <c r="AO82" i="102" s="1"/>
  <c r="AG82" i="102"/>
  <c r="AE82" i="102"/>
  <c r="AN82" i="102" s="1"/>
  <c r="AR86" i="49"/>
  <c r="AE81" i="55"/>
  <c r="AG81" i="55"/>
  <c r="AP81" i="55" s="1"/>
  <c r="AF81" i="55"/>
  <c r="AO81" i="55" s="1"/>
  <c r="W82" i="55"/>
  <c r="Y81" i="10"/>
  <c r="Z81" i="10" s="1"/>
  <c r="X81" i="10"/>
  <c r="AI79" i="98"/>
  <c r="AN79" i="98"/>
  <c r="AI85" i="95"/>
  <c r="AN85" i="95"/>
  <c r="AI84" i="41"/>
  <c r="AN84" i="41"/>
  <c r="AR87" i="103"/>
  <c r="AR82" i="48"/>
  <c r="AR83" i="18"/>
  <c r="Y80" i="98"/>
  <c r="X80" i="98"/>
  <c r="AH87" i="11"/>
  <c r="AQ87" i="11" s="1"/>
  <c r="AH85" i="91"/>
  <c r="AQ85" i="91" s="1"/>
  <c r="Y78" i="42"/>
  <c r="X78" i="42"/>
  <c r="AI78" i="50"/>
  <c r="AN78" i="50"/>
  <c r="Y81" i="83"/>
  <c r="X81" i="83"/>
  <c r="AH83" i="48"/>
  <c r="AQ83" i="48" s="1"/>
  <c r="AE79" i="85"/>
  <c r="AF79" i="85"/>
  <c r="AO79" i="85" s="1"/>
  <c r="AG79" i="85"/>
  <c r="AP79" i="85" s="1"/>
  <c r="W80" i="85"/>
  <c r="AR86" i="11"/>
  <c r="AE87" i="11"/>
  <c r="AF87" i="11"/>
  <c r="AO87" i="11" s="1"/>
  <c r="W88" i="11"/>
  <c r="AG87" i="11"/>
  <c r="AP87" i="11" s="1"/>
  <c r="W86" i="91"/>
  <c r="AG85" i="91"/>
  <c r="AP85" i="91" s="1"/>
  <c r="AF85" i="91"/>
  <c r="AO85" i="91" s="1"/>
  <c r="AE85" i="91"/>
  <c r="AI85" i="16"/>
  <c r="AN85" i="16"/>
  <c r="AE83" i="48"/>
  <c r="W84" i="48"/>
  <c r="AF83" i="48"/>
  <c r="AO83" i="48" s="1"/>
  <c r="AG83" i="48"/>
  <c r="AP83" i="48" s="1"/>
  <c r="AH81" i="90"/>
  <c r="AQ81" i="90" s="1"/>
  <c r="AI80" i="10"/>
  <c r="AN80" i="10"/>
  <c r="AH87" i="49"/>
  <c r="AQ87" i="49" s="1"/>
  <c r="AR81" i="102"/>
  <c r="X86" i="95"/>
  <c r="Y86" i="95"/>
  <c r="Y86" i="16"/>
  <c r="X86" i="16"/>
  <c r="Y85" i="41"/>
  <c r="X85" i="41"/>
  <c r="Y83" i="99"/>
  <c r="X83" i="99"/>
  <c r="AH79" i="94"/>
  <c r="AQ79" i="94" s="1"/>
  <c r="AH85" i="43"/>
  <c r="AQ85" i="43" s="1"/>
  <c r="AG79" i="82"/>
  <c r="AP79" i="82" s="1"/>
  <c r="W80" i="82"/>
  <c r="AE79" i="82"/>
  <c r="AF79" i="82"/>
  <c r="AO79" i="82" s="1"/>
  <c r="Z81" i="90"/>
  <c r="Z87" i="49"/>
  <c r="AH84" i="18"/>
  <c r="AQ84" i="18" s="1"/>
  <c r="AI77" i="42"/>
  <c r="AN77" i="42"/>
  <c r="AI80" i="83"/>
  <c r="AN80" i="83"/>
  <c r="AI82" i="99"/>
  <c r="AN82" i="99"/>
  <c r="AH82" i="102"/>
  <c r="AQ82" i="102" s="1"/>
  <c r="AE80" i="35"/>
  <c r="AF80" i="35"/>
  <c r="AO80" i="35" s="1"/>
  <c r="W81" i="35"/>
  <c r="AG80" i="35"/>
  <c r="AP80" i="35" s="1"/>
  <c r="AR84" i="91"/>
  <c r="AR84" i="43"/>
  <c r="Z85" i="43"/>
  <c r="AR78" i="94"/>
  <c r="AH86" i="87"/>
  <c r="AQ86" i="87" s="1"/>
  <c r="AR85" i="87"/>
  <c r="Z84" i="18"/>
  <c r="AR80" i="90"/>
  <c r="AH88" i="103"/>
  <c r="AQ88" i="103" s="1"/>
  <c r="Y79" i="50"/>
  <c r="X79" i="50"/>
  <c r="Z85" i="41" l="1"/>
  <c r="AH85" i="41"/>
  <c r="AQ85" i="41" s="1"/>
  <c r="AI85" i="91"/>
  <c r="AN85" i="91"/>
  <c r="Y88" i="11"/>
  <c r="X88" i="11"/>
  <c r="Y80" i="85"/>
  <c r="X80" i="85"/>
  <c r="AH81" i="10"/>
  <c r="AQ81" i="10" s="1"/>
  <c r="AI82" i="102"/>
  <c r="AP82" i="102"/>
  <c r="Y89" i="103"/>
  <c r="X89" i="103"/>
  <c r="AH86" i="95"/>
  <c r="AQ86" i="95" s="1"/>
  <c r="Y84" i="48"/>
  <c r="Z84" i="48" s="1"/>
  <c r="X84" i="48"/>
  <c r="AR78" i="50"/>
  <c r="AR84" i="41"/>
  <c r="AG81" i="10"/>
  <c r="AP81" i="10" s="1"/>
  <c r="AE81" i="10"/>
  <c r="W82" i="10"/>
  <c r="AF81" i="10"/>
  <c r="AO81" i="10" s="1"/>
  <c r="AI81" i="55"/>
  <c r="AN81" i="55"/>
  <c r="Y80" i="94"/>
  <c r="X80" i="94"/>
  <c r="AH79" i="50"/>
  <c r="AQ79" i="50" s="1"/>
  <c r="W86" i="43"/>
  <c r="AG85" i="43"/>
  <c r="AP85" i="43" s="1"/>
  <c r="AE85" i="43"/>
  <c r="AF85" i="43"/>
  <c r="AO85" i="43" s="1"/>
  <c r="AR80" i="83"/>
  <c r="AI79" i="82"/>
  <c r="AN79" i="82"/>
  <c r="AH86" i="16"/>
  <c r="AQ86" i="16" s="1"/>
  <c r="AI83" i="48"/>
  <c r="AN83" i="48"/>
  <c r="AI87" i="11"/>
  <c r="AN87" i="11"/>
  <c r="AH78" i="42"/>
  <c r="AQ78" i="42" s="1"/>
  <c r="Y83" i="102"/>
  <c r="Z83" i="102" s="1"/>
  <c r="X83" i="102"/>
  <c r="Y80" i="82"/>
  <c r="X80" i="82"/>
  <c r="Z80" i="82" s="1"/>
  <c r="AH83" i="99"/>
  <c r="AQ83" i="99" s="1"/>
  <c r="Z86" i="16"/>
  <c r="Y86" i="91"/>
  <c r="X86" i="91"/>
  <c r="Z86" i="91" s="1"/>
  <c r="AI79" i="85"/>
  <c r="AN79" i="85"/>
  <c r="AH81" i="83"/>
  <c r="AQ81" i="83" s="1"/>
  <c r="Z78" i="42"/>
  <c r="AH80" i="98"/>
  <c r="AQ80" i="98" s="1"/>
  <c r="AR85" i="95"/>
  <c r="AI86" i="87"/>
  <c r="AN86" i="87"/>
  <c r="Y81" i="35"/>
  <c r="X81" i="35"/>
  <c r="Z81" i="35" s="1"/>
  <c r="AR77" i="42"/>
  <c r="AF87" i="49"/>
  <c r="AO87" i="49" s="1"/>
  <c r="AG87" i="49"/>
  <c r="AP87" i="49" s="1"/>
  <c r="AE87" i="49"/>
  <c r="W88" i="49"/>
  <c r="Z83" i="99"/>
  <c r="AR80" i="10"/>
  <c r="AR85" i="16"/>
  <c r="Z81" i="83"/>
  <c r="Z80" i="98"/>
  <c r="Y82" i="55"/>
  <c r="X82" i="55"/>
  <c r="Z82" i="55" s="1"/>
  <c r="AI79" i="94"/>
  <c r="AR79" i="94" s="1"/>
  <c r="AN79" i="94"/>
  <c r="AI88" i="103"/>
  <c r="AN88" i="103"/>
  <c r="AR82" i="99"/>
  <c r="Z79" i="50"/>
  <c r="W85" i="18"/>
  <c r="AF84" i="18"/>
  <c r="AO84" i="18" s="1"/>
  <c r="AG84" i="18"/>
  <c r="AP84" i="18" s="1"/>
  <c r="AE84" i="18"/>
  <c r="AI80" i="35"/>
  <c r="AN80" i="35"/>
  <c r="AE81" i="90"/>
  <c r="AF81" i="90"/>
  <c r="AO81" i="90" s="1"/>
  <c r="AG81" i="90"/>
  <c r="AP81" i="90" s="1"/>
  <c r="W82" i="90"/>
  <c r="Z86" i="95"/>
  <c r="AR79" i="98"/>
  <c r="Y87" i="87"/>
  <c r="X87" i="87"/>
  <c r="AF84" i="48" l="1"/>
  <c r="AO84" i="48" s="1"/>
  <c r="AE84" i="48"/>
  <c r="AG84" i="48"/>
  <c r="AP84" i="48" s="1"/>
  <c r="W85" i="48"/>
  <c r="AE82" i="55"/>
  <c r="AF82" i="55"/>
  <c r="AO82" i="55" s="1"/>
  <c r="AG82" i="55"/>
  <c r="AP82" i="55" s="1"/>
  <c r="W83" i="55"/>
  <c r="AR80" i="35"/>
  <c r="W80" i="50"/>
  <c r="AG79" i="50"/>
  <c r="AP79" i="50" s="1"/>
  <c r="AE79" i="50"/>
  <c r="AF79" i="50"/>
  <c r="AO79" i="50" s="1"/>
  <c r="Y88" i="49"/>
  <c r="X88" i="49"/>
  <c r="AH81" i="35"/>
  <c r="AQ81" i="35" s="1"/>
  <c r="W79" i="42"/>
  <c r="AE78" i="42"/>
  <c r="AF78" i="42"/>
  <c r="AO78" i="42" s="1"/>
  <c r="AG78" i="42"/>
  <c r="AP78" i="42" s="1"/>
  <c r="W81" i="82"/>
  <c r="AG80" i="82"/>
  <c r="AP80" i="82" s="1"/>
  <c r="AF80" i="82"/>
  <c r="AO80" i="82" s="1"/>
  <c r="AE80" i="82"/>
  <c r="AI85" i="43"/>
  <c r="AN85" i="43"/>
  <c r="AR81" i="55"/>
  <c r="AH89" i="103"/>
  <c r="AQ89" i="103" s="1"/>
  <c r="AQ91" i="103" s="1"/>
  <c r="AZ3" i="103"/>
  <c r="AX82" i="103" s="1"/>
  <c r="S82" i="103" s="1"/>
  <c r="AC82" i="103" s="1"/>
  <c r="AB83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X85" i="103"/>
  <c r="S85" i="103" s="1"/>
  <c r="AC85" i="103" s="1"/>
  <c r="AB86" i="103" s="1"/>
  <c r="AF81" i="35"/>
  <c r="AO81" i="35" s="1"/>
  <c r="AE81" i="35"/>
  <c r="AG81" i="35"/>
  <c r="AP81" i="35" s="1"/>
  <c r="W82" i="35"/>
  <c r="AR79" i="85"/>
  <c r="AR83" i="48"/>
  <c r="AR79" i="82"/>
  <c r="Z89" i="103"/>
  <c r="AH88" i="11"/>
  <c r="AQ88" i="11" s="1"/>
  <c r="AH87" i="87"/>
  <c r="AQ87" i="87" s="1"/>
  <c r="Z87" i="87"/>
  <c r="AI84" i="18"/>
  <c r="AN84" i="18"/>
  <c r="AH86" i="91"/>
  <c r="AQ86" i="91" s="1"/>
  <c r="AH83" i="102"/>
  <c r="AQ83" i="102" s="1"/>
  <c r="Y86" i="43"/>
  <c r="Z86" i="43" s="1"/>
  <c r="X86" i="43"/>
  <c r="AH80" i="94"/>
  <c r="AQ80" i="94" s="1"/>
  <c r="Z88" i="11"/>
  <c r="AF83" i="102"/>
  <c r="AO83" i="102" s="1"/>
  <c r="W84" i="102"/>
  <c r="AG83" i="102"/>
  <c r="AP83" i="102" s="1"/>
  <c r="AE83" i="102"/>
  <c r="Z80" i="94"/>
  <c r="Y82" i="10"/>
  <c r="X82" i="10"/>
  <c r="Z82" i="10" s="1"/>
  <c r="Y82" i="90"/>
  <c r="Z82" i="90" s="1"/>
  <c r="X82" i="90"/>
  <c r="W81" i="98"/>
  <c r="AE80" i="98"/>
  <c r="AF80" i="98"/>
  <c r="AO80" i="98" s="1"/>
  <c r="AG80" i="98"/>
  <c r="AP80" i="98" s="1"/>
  <c r="AE83" i="99"/>
  <c r="AN83" i="99" s="1"/>
  <c r="W84" i="99"/>
  <c r="AF83" i="99"/>
  <c r="AO83" i="99" s="1"/>
  <c r="AG83" i="99"/>
  <c r="AR86" i="87"/>
  <c r="AI81" i="10"/>
  <c r="AN81" i="10"/>
  <c r="AH84" i="48"/>
  <c r="AQ84" i="48" s="1"/>
  <c r="AR82" i="102"/>
  <c r="AH80" i="85"/>
  <c r="AQ80" i="85" s="1"/>
  <c r="AH82" i="55"/>
  <c r="AQ82" i="55" s="1"/>
  <c r="AI87" i="49"/>
  <c r="AN87" i="49"/>
  <c r="AE86" i="91"/>
  <c r="W87" i="91"/>
  <c r="AG86" i="91"/>
  <c r="AP86" i="91" s="1"/>
  <c r="AF86" i="91"/>
  <c r="AO86" i="91" s="1"/>
  <c r="AI81" i="90"/>
  <c r="AN81" i="90"/>
  <c r="AR88" i="103"/>
  <c r="AF86" i="95"/>
  <c r="AO86" i="95" s="1"/>
  <c r="AE86" i="95"/>
  <c r="AG86" i="95"/>
  <c r="AP86" i="95" s="1"/>
  <c r="W87" i="95"/>
  <c r="Y85" i="18"/>
  <c r="X85" i="18"/>
  <c r="Z85" i="18" s="1"/>
  <c r="W82" i="83"/>
  <c r="AF81" i="83"/>
  <c r="AO81" i="83" s="1"/>
  <c r="AE81" i="83"/>
  <c r="AG81" i="83"/>
  <c r="AP81" i="83" s="1"/>
  <c r="AF86" i="16"/>
  <c r="AO86" i="16" s="1"/>
  <c r="AE86" i="16"/>
  <c r="W87" i="16"/>
  <c r="AG86" i="16"/>
  <c r="AP86" i="16" s="1"/>
  <c r="AH80" i="82"/>
  <c r="AQ80" i="82" s="1"/>
  <c r="AR87" i="11"/>
  <c r="Z80" i="85"/>
  <c r="AR85" i="91"/>
  <c r="AG85" i="41"/>
  <c r="AP85" i="41" s="1"/>
  <c r="AE85" i="41"/>
  <c r="AF85" i="41"/>
  <c r="AO85" i="41" s="1"/>
  <c r="W86" i="41"/>
  <c r="AX4" i="103" l="1"/>
  <c r="S4" i="103" s="1"/>
  <c r="AC4" i="103" s="1"/>
  <c r="AB5" i="103" s="1"/>
  <c r="AX9" i="103"/>
  <c r="S9" i="103" s="1"/>
  <c r="AC9" i="103" s="1"/>
  <c r="AB10" i="103" s="1"/>
  <c r="AX8" i="103"/>
  <c r="S8" i="103" s="1"/>
  <c r="AC8" i="103" s="1"/>
  <c r="AB9" i="103" s="1"/>
  <c r="AX7" i="103"/>
  <c r="S7" i="103" s="1"/>
  <c r="AC7" i="103" s="1"/>
  <c r="AB8" i="103" s="1"/>
  <c r="AX6" i="103"/>
  <c r="S6" i="103" s="1"/>
  <c r="AC6" i="103" s="1"/>
  <c r="AB7" i="103" s="1"/>
  <c r="AF82" i="90"/>
  <c r="AO82" i="90" s="1"/>
  <c r="W83" i="90"/>
  <c r="AE82" i="90"/>
  <c r="AG82" i="90"/>
  <c r="AP82" i="90" s="1"/>
  <c r="AE86" i="43"/>
  <c r="AG86" i="43"/>
  <c r="AP86" i="43" s="1"/>
  <c r="AF86" i="43"/>
  <c r="AO86" i="43" s="1"/>
  <c r="W87" i="43"/>
  <c r="AG85" i="18"/>
  <c r="AP85" i="18" s="1"/>
  <c r="W86" i="18"/>
  <c r="AE85" i="18"/>
  <c r="AF85" i="18"/>
  <c r="AO85" i="18" s="1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J86" i="103"/>
  <c r="AK86" i="103"/>
  <c r="AT86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K83" i="103"/>
  <c r="AT83" i="103" s="1"/>
  <c r="AJ83" i="103"/>
  <c r="AR85" i="43"/>
  <c r="AI82" i="55"/>
  <c r="AN82" i="55"/>
  <c r="AI83" i="102"/>
  <c r="AN83" i="102"/>
  <c r="AR84" i="18"/>
  <c r="AJ89" i="103"/>
  <c r="AS89" i="103" s="1"/>
  <c r="AK89" i="103"/>
  <c r="AT89" i="103" s="1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Y87" i="91"/>
  <c r="X87" i="91"/>
  <c r="Z87" i="91" s="1"/>
  <c r="AR81" i="90"/>
  <c r="AI83" i="99"/>
  <c r="AP83" i="99"/>
  <c r="AH82" i="10"/>
  <c r="AQ82" i="10" s="1"/>
  <c r="W88" i="87"/>
  <c r="AF87" i="87"/>
  <c r="AO87" i="87" s="1"/>
  <c r="AE87" i="87"/>
  <c r="AG87" i="87"/>
  <c r="AP87" i="87" s="1"/>
  <c r="Y82" i="35"/>
  <c r="X82" i="35"/>
  <c r="AJ85" i="103"/>
  <c r="AK85" i="103"/>
  <c r="AT85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0" i="82"/>
  <c r="AN80" i="82"/>
  <c r="Y85" i="48"/>
  <c r="X85" i="48"/>
  <c r="AI81" i="83"/>
  <c r="AN81" i="83"/>
  <c r="Y87" i="95"/>
  <c r="Z87" i="95" s="1"/>
  <c r="X87" i="95"/>
  <c r="Y86" i="41"/>
  <c r="X86" i="41"/>
  <c r="AI80" i="98"/>
  <c r="AN80" i="98"/>
  <c r="AK88" i="103"/>
  <c r="AT88" i="103" s="1"/>
  <c r="AJ88" i="103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78" i="42"/>
  <c r="AN78" i="42"/>
  <c r="AI79" i="50"/>
  <c r="AN79" i="50"/>
  <c r="Y83" i="55"/>
  <c r="X83" i="55"/>
  <c r="Y87" i="16"/>
  <c r="X87" i="16"/>
  <c r="AI86" i="16"/>
  <c r="AN86" i="16"/>
  <c r="Y82" i="83"/>
  <c r="X82" i="83"/>
  <c r="Z82" i="83" s="1"/>
  <c r="W81" i="85"/>
  <c r="AF80" i="85"/>
  <c r="AO80" i="85" s="1"/>
  <c r="AG80" i="85"/>
  <c r="AP80" i="85" s="1"/>
  <c r="AE80" i="85"/>
  <c r="AI86" i="95"/>
  <c r="AN86" i="95"/>
  <c r="AR87" i="49"/>
  <c r="AF82" i="10"/>
  <c r="AO82" i="10" s="1"/>
  <c r="W83" i="10"/>
  <c r="AG82" i="10"/>
  <c r="AP82" i="10" s="1"/>
  <c r="AE82" i="10"/>
  <c r="Y84" i="102"/>
  <c r="X84" i="102"/>
  <c r="AR81" i="10"/>
  <c r="Y84" i="99"/>
  <c r="X84" i="99"/>
  <c r="Y81" i="98"/>
  <c r="X81" i="98"/>
  <c r="AI81" i="35"/>
  <c r="AN81" i="35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X11" i="103"/>
  <c r="S11" i="103" s="1"/>
  <c r="AC11" i="103" s="1"/>
  <c r="AB12" i="103" s="1"/>
  <c r="AX5" i="103"/>
  <c r="S5" i="103" s="1"/>
  <c r="AC5" i="103" s="1"/>
  <c r="AB6" i="103" s="1"/>
  <c r="Y79" i="42"/>
  <c r="X79" i="42"/>
  <c r="AH88" i="49"/>
  <c r="AQ88" i="49" s="1"/>
  <c r="AI84" i="48"/>
  <c r="AN84" i="48"/>
  <c r="AI86" i="91"/>
  <c r="AN86" i="91"/>
  <c r="AH85" i="18"/>
  <c r="AQ85" i="18" s="1"/>
  <c r="AI85" i="41"/>
  <c r="AR85" i="41" s="1"/>
  <c r="AN85" i="41"/>
  <c r="AH82" i="90"/>
  <c r="AQ82" i="90" s="1"/>
  <c r="AG80" i="94"/>
  <c r="AP80" i="94" s="1"/>
  <c r="AE80" i="94"/>
  <c r="W81" i="94"/>
  <c r="AF80" i="94"/>
  <c r="AO80" i="94" s="1"/>
  <c r="AE88" i="11"/>
  <c r="W89" i="11"/>
  <c r="AG88" i="11"/>
  <c r="AP88" i="11" s="1"/>
  <c r="AF88" i="11"/>
  <c r="AO88" i="11" s="1"/>
  <c r="AH86" i="43"/>
  <c r="AQ86" i="43" s="1"/>
  <c r="AJ84" i="103"/>
  <c r="AK84" i="103"/>
  <c r="AT84" i="103" s="1"/>
  <c r="AK77" i="103"/>
  <c r="AT77" i="103" s="1"/>
  <c r="AJ77" i="103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X10" i="103"/>
  <c r="S10" i="103" s="1"/>
  <c r="AC10" i="103" s="1"/>
  <c r="AB11" i="103" s="1"/>
  <c r="AX3" i="103"/>
  <c r="S3" i="103" s="1"/>
  <c r="AC3" i="103" s="1"/>
  <c r="Y81" i="82"/>
  <c r="X81" i="82"/>
  <c r="Z88" i="49"/>
  <c r="Y80" i="50"/>
  <c r="X80" i="50"/>
  <c r="Z80" i="50" l="1"/>
  <c r="AG87" i="95"/>
  <c r="AP87" i="95" s="1"/>
  <c r="AF87" i="95"/>
  <c r="AO87" i="95" s="1"/>
  <c r="AE87" i="95"/>
  <c r="W88" i="95"/>
  <c r="W81" i="50"/>
  <c r="AE80" i="50"/>
  <c r="AF80" i="50"/>
  <c r="AO80" i="50" s="1"/>
  <c r="AG80" i="50"/>
  <c r="AP80" i="50" s="1"/>
  <c r="AJ6" i="103"/>
  <c r="AK6" i="103"/>
  <c r="AT6" i="103" s="1"/>
  <c r="AS48" i="103"/>
  <c r="AL48" i="103"/>
  <c r="AU48" i="103" s="1"/>
  <c r="AS66" i="103"/>
  <c r="AL66" i="103"/>
  <c r="AU66" i="103" s="1"/>
  <c r="AS87" i="103"/>
  <c r="AL87" i="103"/>
  <c r="AU87" i="103" s="1"/>
  <c r="AH84" i="102"/>
  <c r="AQ84" i="102" s="1"/>
  <c r="Y83" i="10"/>
  <c r="X83" i="10"/>
  <c r="AG82" i="83"/>
  <c r="AP82" i="83" s="1"/>
  <c r="AF82" i="83"/>
  <c r="AO82" i="83" s="1"/>
  <c r="AE82" i="83"/>
  <c r="W83" i="83"/>
  <c r="AS19" i="103"/>
  <c r="AL19" i="103"/>
  <c r="AU19" i="103" s="1"/>
  <c r="AS55" i="103"/>
  <c r="AL55" i="103"/>
  <c r="AU55" i="103" s="1"/>
  <c r="AS14" i="103"/>
  <c r="AL14" i="103"/>
  <c r="AU14" i="103" s="1"/>
  <c r="AS68" i="103"/>
  <c r="AL68" i="103"/>
  <c r="AU68" i="103" s="1"/>
  <c r="AS85" i="103"/>
  <c r="AL85" i="103"/>
  <c r="AU85" i="103" s="1"/>
  <c r="AI87" i="87"/>
  <c r="AN87" i="87"/>
  <c r="AH87" i="91"/>
  <c r="AQ87" i="91" s="1"/>
  <c r="AR83" i="102"/>
  <c r="AS58" i="103"/>
  <c r="AL58" i="103"/>
  <c r="AU58" i="103" s="1"/>
  <c r="AS76" i="103"/>
  <c r="AL76" i="103"/>
  <c r="AU76" i="103" s="1"/>
  <c r="Y86" i="18"/>
  <c r="X86" i="18"/>
  <c r="AI86" i="43"/>
  <c r="AN86" i="43"/>
  <c r="AS23" i="103"/>
  <c r="AL23" i="103"/>
  <c r="AU23" i="103" s="1"/>
  <c r="AS59" i="103"/>
  <c r="AL59" i="103"/>
  <c r="AU59" i="103" s="1"/>
  <c r="AI88" i="11"/>
  <c r="AN88" i="11"/>
  <c r="AJ12" i="103"/>
  <c r="AK12" i="103"/>
  <c r="AT12" i="103" s="1"/>
  <c r="AS30" i="103"/>
  <c r="AL30" i="103"/>
  <c r="AU30" i="103" s="1"/>
  <c r="AH84" i="99"/>
  <c r="AQ84" i="99" s="1"/>
  <c r="Z84" i="102"/>
  <c r="AI80" i="85"/>
  <c r="AN80" i="85"/>
  <c r="AH83" i="55"/>
  <c r="AQ83" i="55" s="1"/>
  <c r="AR78" i="42"/>
  <c r="AS37" i="103"/>
  <c r="AL37" i="103"/>
  <c r="AU37" i="103" s="1"/>
  <c r="AS73" i="103"/>
  <c r="AL73" i="103"/>
  <c r="AU73" i="103" s="1"/>
  <c r="AR80" i="98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H82" i="35"/>
  <c r="AQ82" i="35" s="1"/>
  <c r="AF87" i="91"/>
  <c r="AO87" i="91" s="1"/>
  <c r="AG87" i="91"/>
  <c r="AP87" i="91" s="1"/>
  <c r="W88" i="91"/>
  <c r="AE87" i="91"/>
  <c r="AL51" i="103"/>
  <c r="AU51" i="103" s="1"/>
  <c r="AS51" i="103"/>
  <c r="AL69" i="103"/>
  <c r="AU69" i="103" s="1"/>
  <c r="AS69" i="103"/>
  <c r="AS28" i="103"/>
  <c r="AL28" i="103"/>
  <c r="AU28" i="103" s="1"/>
  <c r="AS64" i="103"/>
  <c r="AL64" i="103"/>
  <c r="AU64" i="103" s="1"/>
  <c r="AS82" i="103"/>
  <c r="AL82" i="103"/>
  <c r="AU82" i="103" s="1"/>
  <c r="AS29" i="103"/>
  <c r="AL29" i="103"/>
  <c r="AU29" i="103" s="1"/>
  <c r="AS36" i="103"/>
  <c r="AL36" i="103"/>
  <c r="AU36" i="103" s="1"/>
  <c r="AL54" i="103"/>
  <c r="AU54" i="103" s="1"/>
  <c r="AS54" i="103"/>
  <c r="Z84" i="99"/>
  <c r="Z83" i="55"/>
  <c r="AS7" i="103"/>
  <c r="AL7" i="103"/>
  <c r="AU7" i="103" s="1"/>
  <c r="AS25" i="103"/>
  <c r="AL25" i="103"/>
  <c r="AU25" i="103" s="1"/>
  <c r="AS43" i="103"/>
  <c r="AL43" i="103"/>
  <c r="AU43" i="103" s="1"/>
  <c r="AH86" i="41"/>
  <c r="AQ86" i="41" s="1"/>
  <c r="AR80" i="82"/>
  <c r="Z82" i="35"/>
  <c r="Y88" i="87"/>
  <c r="X88" i="87"/>
  <c r="AS15" i="103"/>
  <c r="AL15" i="103"/>
  <c r="AU15" i="103" s="1"/>
  <c r="AS33" i="103"/>
  <c r="AL33" i="103"/>
  <c r="AU33" i="103" s="1"/>
  <c r="AR82" i="55"/>
  <c r="AJ10" i="103"/>
  <c r="AS46" i="103"/>
  <c r="AL46" i="103"/>
  <c r="AU46" i="103" s="1"/>
  <c r="AJ3" i="103"/>
  <c r="AB4" i="103"/>
  <c r="AR86" i="91"/>
  <c r="AH79" i="42"/>
  <c r="AQ79" i="42" s="1"/>
  <c r="AS18" i="103"/>
  <c r="AL18" i="103"/>
  <c r="AU18" i="103" s="1"/>
  <c r="AS72" i="103"/>
  <c r="AL72" i="103"/>
  <c r="AU72" i="103" s="1"/>
  <c r="AR81" i="35"/>
  <c r="AR86" i="16"/>
  <c r="AS61" i="103"/>
  <c r="AL61" i="103"/>
  <c r="AU61" i="103" s="1"/>
  <c r="AS79" i="103"/>
  <c r="AL79" i="103"/>
  <c r="AU79" i="103" s="1"/>
  <c r="Z86" i="41"/>
  <c r="AR81" i="83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R83" i="99"/>
  <c r="AS21" i="103"/>
  <c r="AL21" i="103"/>
  <c r="AU21" i="103" s="1"/>
  <c r="AS39" i="103"/>
  <c r="AL39" i="103"/>
  <c r="AU39" i="103" s="1"/>
  <c r="AS57" i="103"/>
  <c r="AL57" i="103"/>
  <c r="AU57" i="103" s="1"/>
  <c r="AS34" i="103"/>
  <c r="AL34" i="103"/>
  <c r="AU34" i="103" s="1"/>
  <c r="AS52" i="103"/>
  <c r="AL52" i="103"/>
  <c r="AU52" i="103" s="1"/>
  <c r="AL70" i="103"/>
  <c r="AU70" i="103" s="1"/>
  <c r="AS70" i="103"/>
  <c r="Y87" i="43"/>
  <c r="X87" i="43"/>
  <c r="AI82" i="90"/>
  <c r="AR82" i="90" s="1"/>
  <c r="AN82" i="90"/>
  <c r="AH80" i="50"/>
  <c r="AQ80" i="50" s="1"/>
  <c r="AK11" i="103"/>
  <c r="AT11" i="103" s="1"/>
  <c r="AJ11" i="103"/>
  <c r="AS65" i="103"/>
  <c r="AL65" i="103"/>
  <c r="AU65" i="103" s="1"/>
  <c r="AS84" i="103"/>
  <c r="AL84" i="103"/>
  <c r="AU84" i="103" s="1"/>
  <c r="AG88" i="49"/>
  <c r="AP88" i="49" s="1"/>
  <c r="AE88" i="49"/>
  <c r="W89" i="49"/>
  <c r="AF88" i="49"/>
  <c r="AO88" i="49" s="1"/>
  <c r="AL35" i="103"/>
  <c r="AU35" i="103" s="1"/>
  <c r="AS35" i="103"/>
  <c r="Y81" i="94"/>
  <c r="X81" i="94"/>
  <c r="AR84" i="48"/>
  <c r="AH81" i="82"/>
  <c r="AQ81" i="82" s="1"/>
  <c r="AS17" i="103"/>
  <c r="AL17" i="103"/>
  <c r="AU17" i="103" s="1"/>
  <c r="AS71" i="103"/>
  <c r="AL71" i="103"/>
  <c r="AU71" i="103" s="1"/>
  <c r="AI80" i="94"/>
  <c r="AN80" i="94"/>
  <c r="Z79" i="42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H81" i="98"/>
  <c r="AQ81" i="98" s="1"/>
  <c r="AI82" i="10"/>
  <c r="AR82" i="10" s="1"/>
  <c r="AN82" i="10"/>
  <c r="Y81" i="85"/>
  <c r="X81" i="85"/>
  <c r="AH87" i="16"/>
  <c r="AQ87" i="16" s="1"/>
  <c r="AS13" i="103"/>
  <c r="AL13" i="103"/>
  <c r="AU13" i="103" s="1"/>
  <c r="AS31" i="103"/>
  <c r="AL31" i="103"/>
  <c r="AU31" i="103" s="1"/>
  <c r="AS88" i="103"/>
  <c r="AL88" i="103"/>
  <c r="AU88" i="103" s="1"/>
  <c r="AH85" i="48"/>
  <c r="AQ85" i="48" s="1"/>
  <c r="AS8" i="103"/>
  <c r="AL8" i="103"/>
  <c r="AU8" i="103" s="1"/>
  <c r="AJ5" i="103"/>
  <c r="AS75" i="103"/>
  <c r="AL75" i="103"/>
  <c r="AU75" i="103" s="1"/>
  <c r="AS16" i="103"/>
  <c r="AL16" i="103"/>
  <c r="AU16" i="103" s="1"/>
  <c r="AS86" i="103"/>
  <c r="AL86" i="103"/>
  <c r="AU86" i="103" s="1"/>
  <c r="Y83" i="90"/>
  <c r="X83" i="90"/>
  <c r="AS47" i="103"/>
  <c r="AL47" i="103"/>
  <c r="AU47" i="103" s="1"/>
  <c r="AS53" i="103"/>
  <c r="AL53" i="103"/>
  <c r="AU53" i="103" s="1"/>
  <c r="Z81" i="82"/>
  <c r="AS41" i="103"/>
  <c r="AL41" i="103"/>
  <c r="AU41" i="103" s="1"/>
  <c r="AS77" i="103"/>
  <c r="AL77" i="103"/>
  <c r="AU77" i="103" s="1"/>
  <c r="Y89" i="11"/>
  <c r="X89" i="11"/>
  <c r="Z81" i="98"/>
  <c r="AR86" i="95"/>
  <c r="AH82" i="83"/>
  <c r="AQ82" i="83" s="1"/>
  <c r="Z87" i="16"/>
  <c r="AR79" i="50"/>
  <c r="AS49" i="103"/>
  <c r="AL49" i="103"/>
  <c r="AU49" i="103" s="1"/>
  <c r="AS67" i="103"/>
  <c r="AL67" i="103"/>
  <c r="AU67" i="103" s="1"/>
  <c r="AH87" i="95"/>
  <c r="AQ87" i="95" s="1"/>
  <c r="Z85" i="48"/>
  <c r="AS32" i="103"/>
  <c r="AL32" i="103"/>
  <c r="AU32" i="103" s="1"/>
  <c r="AS50" i="103"/>
  <c r="AL50" i="103"/>
  <c r="AU5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83" i="103"/>
  <c r="AL83" i="103"/>
  <c r="AU83" i="103" s="1"/>
  <c r="AL22" i="103"/>
  <c r="AU22" i="103" s="1"/>
  <c r="AS22" i="103"/>
  <c r="AS40" i="103"/>
  <c r="AL40" i="103"/>
  <c r="AU40" i="103" s="1"/>
  <c r="AI89" i="103"/>
  <c r="AN89" i="103"/>
  <c r="AN91" i="103" s="1"/>
  <c r="AI85" i="18"/>
  <c r="AN85" i="18"/>
  <c r="Z83" i="90" l="1"/>
  <c r="Z89" i="11"/>
  <c r="AX89" i="11" s="1"/>
  <c r="S89" i="11" s="1"/>
  <c r="AC89" i="11" s="1"/>
  <c r="AE83" i="90"/>
  <c r="AN83" i="90" s="1"/>
  <c r="AF83" i="90"/>
  <c r="AO83" i="90" s="1"/>
  <c r="AG83" i="90"/>
  <c r="W84" i="90"/>
  <c r="AF89" i="11"/>
  <c r="AO89" i="11" s="1"/>
  <c r="AO91" i="11" s="1"/>
  <c r="AG89" i="11"/>
  <c r="AP89" i="11" s="1"/>
  <c r="AP91" i="11" s="1"/>
  <c r="AE89" i="11"/>
  <c r="AR85" i="18"/>
  <c r="W82" i="82"/>
  <c r="AG81" i="82"/>
  <c r="AP81" i="82" s="1"/>
  <c r="AE81" i="82"/>
  <c r="AF81" i="82"/>
  <c r="AO81" i="82" s="1"/>
  <c r="AI88" i="49"/>
  <c r="AN88" i="49"/>
  <c r="AL11" i="103"/>
  <c r="AU11" i="103" s="1"/>
  <c r="AS11" i="103"/>
  <c r="W87" i="41"/>
  <c r="AE86" i="41"/>
  <c r="AF86" i="41"/>
  <c r="AO86" i="41" s="1"/>
  <c r="AG86" i="41"/>
  <c r="AP86" i="41" s="1"/>
  <c r="AS10" i="103"/>
  <c r="AL10" i="103"/>
  <c r="AU10" i="103" s="1"/>
  <c r="AF83" i="55"/>
  <c r="AO83" i="55" s="1"/>
  <c r="W84" i="55"/>
  <c r="AG83" i="55"/>
  <c r="AP83" i="55" s="1"/>
  <c r="AE83" i="55"/>
  <c r="AS12" i="103"/>
  <c r="AL12" i="103"/>
  <c r="AU12" i="103" s="1"/>
  <c r="AR87" i="87"/>
  <c r="Y83" i="83"/>
  <c r="Z83" i="83" s="1"/>
  <c r="X83" i="83"/>
  <c r="Y81" i="50"/>
  <c r="Z81" i="50"/>
  <c r="X81" i="50"/>
  <c r="AH88" i="87"/>
  <c r="AQ88" i="87" s="1"/>
  <c r="W85" i="99"/>
  <c r="AE84" i="99"/>
  <c r="AG84" i="99"/>
  <c r="AP84" i="99" s="1"/>
  <c r="AF84" i="99"/>
  <c r="AO84" i="99" s="1"/>
  <c r="AI87" i="91"/>
  <c r="AN87" i="91"/>
  <c r="AI82" i="83"/>
  <c r="AN82" i="83"/>
  <c r="AS6" i="103"/>
  <c r="AL6" i="103"/>
  <c r="AU6" i="103" s="1"/>
  <c r="AG87" i="16"/>
  <c r="AP87" i="16" s="1"/>
  <c r="AF87" i="16"/>
  <c r="AO87" i="16" s="1"/>
  <c r="AE87" i="16"/>
  <c r="W88" i="16"/>
  <c r="AH81" i="85"/>
  <c r="AQ81" i="85" s="1"/>
  <c r="W80" i="42"/>
  <c r="AG79" i="42"/>
  <c r="AP79" i="42" s="1"/>
  <c r="AF79" i="42"/>
  <c r="AO79" i="42" s="1"/>
  <c r="AE79" i="42"/>
  <c r="AJ4" i="103"/>
  <c r="AK4" i="103"/>
  <c r="AT4" i="103" s="1"/>
  <c r="AT91" i="103" s="1"/>
  <c r="Z88" i="87"/>
  <c r="Y88" i="91"/>
  <c r="X88" i="91"/>
  <c r="Z88" i="91" s="1"/>
  <c r="AR80" i="85"/>
  <c r="AR88" i="11"/>
  <c r="AR86" i="43"/>
  <c r="Y88" i="95"/>
  <c r="X88" i="95"/>
  <c r="AH87" i="43"/>
  <c r="AQ87" i="43" s="1"/>
  <c r="AL3" i="103"/>
  <c r="AU3" i="103" s="1"/>
  <c r="AS3" i="103"/>
  <c r="AG84" i="102"/>
  <c r="AP84" i="102" s="1"/>
  <c r="AE84" i="102"/>
  <c r="W85" i="102"/>
  <c r="AF84" i="102"/>
  <c r="AO84" i="102" s="1"/>
  <c r="AH86" i="18"/>
  <c r="AQ86" i="18" s="1"/>
  <c r="AI87" i="95"/>
  <c r="AN87" i="95"/>
  <c r="AF85" i="48"/>
  <c r="AO85" i="48" s="1"/>
  <c r="W86" i="48"/>
  <c r="AG85" i="48"/>
  <c r="AP85" i="48" s="1"/>
  <c r="AE85" i="48"/>
  <c r="W82" i="98"/>
  <c r="AE81" i="98"/>
  <c r="AN81" i="98" s="1"/>
  <c r="AG81" i="98"/>
  <c r="AF81" i="98"/>
  <c r="AO81" i="98" s="1"/>
  <c r="AR80" i="94"/>
  <c r="AH81" i="94"/>
  <c r="AQ81" i="94" s="1"/>
  <c r="Z87" i="43"/>
  <c r="AE82" i="35"/>
  <c r="W83" i="35"/>
  <c r="AG82" i="35"/>
  <c r="AP82" i="35" s="1"/>
  <c r="AF82" i="35"/>
  <c r="AO82" i="35" s="1"/>
  <c r="Z86" i="18"/>
  <c r="AH83" i="10"/>
  <c r="AQ83" i="10" s="1"/>
  <c r="AS5" i="103"/>
  <c r="AL5" i="103"/>
  <c r="AU5" i="103" s="1"/>
  <c r="Z81" i="85"/>
  <c r="AR89" i="103"/>
  <c r="AR91" i="103" s="1"/>
  <c r="AL89" i="103"/>
  <c r="AU89" i="103" s="1"/>
  <c r="AH89" i="11"/>
  <c r="AQ89" i="11" s="1"/>
  <c r="AQ91" i="11" s="1"/>
  <c r="AX5" i="11"/>
  <c r="S5" i="11" s="1"/>
  <c r="AC5" i="11" s="1"/>
  <c r="AB6" i="11" s="1"/>
  <c r="AX4" i="11"/>
  <c r="S4" i="11" s="1"/>
  <c r="AC4" i="11" s="1"/>
  <c r="AB5" i="11" s="1"/>
  <c r="AZ3" i="11"/>
  <c r="AX11" i="11" s="1"/>
  <c r="S11" i="11" s="1"/>
  <c r="AC11" i="11" s="1"/>
  <c r="AB12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8" i="11"/>
  <c r="S88" i="11" s="1"/>
  <c r="AC88" i="11" s="1"/>
  <c r="AB89" i="11" s="1"/>
  <c r="AH83" i="90"/>
  <c r="AQ83" i="90" s="1"/>
  <c r="Z81" i="94"/>
  <c r="Y89" i="49"/>
  <c r="X89" i="49"/>
  <c r="Z83" i="10"/>
  <c r="AI80" i="50"/>
  <c r="AN80" i="50"/>
  <c r="W89" i="91" l="1"/>
  <c r="AG88" i="91"/>
  <c r="AE88" i="91"/>
  <c r="AN88" i="91" s="1"/>
  <c r="AF88" i="91"/>
  <c r="AO88" i="91" s="1"/>
  <c r="AF83" i="83"/>
  <c r="AO83" i="83" s="1"/>
  <c r="AG83" i="83"/>
  <c r="AP83" i="83" s="1"/>
  <c r="W84" i="83"/>
  <c r="AE83" i="83"/>
  <c r="AK85" i="11"/>
  <c r="AT85" i="11" s="1"/>
  <c r="AJ85" i="11"/>
  <c r="AK78" i="11"/>
  <c r="AT78" i="11" s="1"/>
  <c r="AJ78" i="11"/>
  <c r="AF81" i="94"/>
  <c r="AO81" i="94" s="1"/>
  <c r="W82" i="94"/>
  <c r="AE81" i="94"/>
  <c r="AG81" i="94"/>
  <c r="AP81" i="94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3" i="11"/>
  <c r="S3" i="11" s="1"/>
  <c r="AC3" i="11" s="1"/>
  <c r="AI82" i="35"/>
  <c r="AN82" i="35"/>
  <c r="AI79" i="42"/>
  <c r="AR79" i="42" s="1"/>
  <c r="AN79" i="42"/>
  <c r="Y85" i="99"/>
  <c r="Z85" i="99"/>
  <c r="X85" i="99"/>
  <c r="AH81" i="50"/>
  <c r="AQ81" i="50" s="1"/>
  <c r="Y82" i="82"/>
  <c r="X82" i="82"/>
  <c r="AK86" i="11"/>
  <c r="AT86" i="11" s="1"/>
  <c r="AJ86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F86" i="18"/>
  <c r="AO86" i="18" s="1"/>
  <c r="AG86" i="18"/>
  <c r="AP86" i="18" s="1"/>
  <c r="AE86" i="18"/>
  <c r="W87" i="18"/>
  <c r="W88" i="43"/>
  <c r="AG87" i="43"/>
  <c r="AP87" i="43" s="1"/>
  <c r="AE87" i="43"/>
  <c r="AF87" i="43"/>
  <c r="AO87" i="43" s="1"/>
  <c r="Y82" i="98"/>
  <c r="X82" i="98"/>
  <c r="AR87" i="91"/>
  <c r="AG81" i="50"/>
  <c r="AP81" i="50" s="1"/>
  <c r="W82" i="50"/>
  <c r="AE81" i="50"/>
  <c r="AF81" i="50"/>
  <c r="AO81" i="50" s="1"/>
  <c r="Y84" i="55"/>
  <c r="X84" i="55"/>
  <c r="AR88" i="49"/>
  <c r="AG83" i="10"/>
  <c r="AP83" i="10" s="1"/>
  <c r="AF83" i="10"/>
  <c r="AO83" i="10" s="1"/>
  <c r="AE83" i="10"/>
  <c r="W84" i="10"/>
  <c r="AK88" i="11"/>
  <c r="AT88" i="11" s="1"/>
  <c r="AJ88" i="11"/>
  <c r="AJ81" i="11"/>
  <c r="AK81" i="11"/>
  <c r="AT81" i="11" s="1"/>
  <c r="AK75" i="11"/>
  <c r="AT75" i="11" s="1"/>
  <c r="AJ75" i="1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J8" i="11"/>
  <c r="AK8" i="11"/>
  <c r="AT8" i="11" s="1"/>
  <c r="AR87" i="95"/>
  <c r="AH88" i="95"/>
  <c r="AQ88" i="95" s="1"/>
  <c r="W89" i="87"/>
  <c r="AG88" i="87"/>
  <c r="AP88" i="87" s="1"/>
  <c r="AF88" i="87"/>
  <c r="AO88" i="87" s="1"/>
  <c r="AE88" i="87"/>
  <c r="AI86" i="41"/>
  <c r="AN86" i="41"/>
  <c r="Y84" i="90"/>
  <c r="X84" i="90"/>
  <c r="AR80" i="50"/>
  <c r="AH89" i="49"/>
  <c r="AQ89" i="49" s="1"/>
  <c r="AQ91" i="49" s="1"/>
  <c r="AZ3" i="49"/>
  <c r="AX12" i="49" s="1"/>
  <c r="S12" i="49" s="1"/>
  <c r="AC12" i="49" s="1"/>
  <c r="AB13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6" i="49"/>
  <c r="S26" i="49" s="1"/>
  <c r="AC26" i="49" s="1"/>
  <c r="AB27" i="49" s="1"/>
  <c r="AX27" i="49"/>
  <c r="S27" i="49" s="1"/>
  <c r="AC27" i="49" s="1"/>
  <c r="AB28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7" i="49"/>
  <c r="S87" i="49" s="1"/>
  <c r="AC87" i="49" s="1"/>
  <c r="AB88" i="49" s="1"/>
  <c r="AX86" i="49"/>
  <c r="S86" i="49" s="1"/>
  <c r="AC86" i="49" s="1"/>
  <c r="AB87" i="49" s="1"/>
  <c r="AX88" i="49"/>
  <c r="S88" i="49" s="1"/>
  <c r="AC88" i="49" s="1"/>
  <c r="AB89" i="49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J7" i="11"/>
  <c r="AI85" i="48"/>
  <c r="AN85" i="48"/>
  <c r="Z88" i="95"/>
  <c r="Y80" i="42"/>
  <c r="X80" i="42"/>
  <c r="AH83" i="83"/>
  <c r="AQ83" i="83" s="1"/>
  <c r="Y87" i="41"/>
  <c r="X87" i="41"/>
  <c r="AI89" i="11"/>
  <c r="AN89" i="11"/>
  <c r="AN91" i="11" s="1"/>
  <c r="AI83" i="90"/>
  <c r="AP83" i="90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K13" i="11"/>
  <c r="AT13" i="11" s="1"/>
  <c r="AJ13" i="11"/>
  <c r="AK12" i="11"/>
  <c r="AT12" i="11" s="1"/>
  <c r="AJ12" i="11"/>
  <c r="Y85" i="102"/>
  <c r="X85" i="102"/>
  <c r="AS4" i="103"/>
  <c r="AS91" i="103" s="1"/>
  <c r="AL4" i="103"/>
  <c r="AU4" i="103" s="1"/>
  <c r="AU91" i="103" s="1"/>
  <c r="C11" i="103" s="1"/>
  <c r="F47" i="57" s="1"/>
  <c r="Y88" i="16"/>
  <c r="X88" i="16"/>
  <c r="Z88" i="16" s="1"/>
  <c r="AI81" i="82"/>
  <c r="AN81" i="82"/>
  <c r="AJ87" i="11"/>
  <c r="AK87" i="11"/>
  <c r="AT87" i="11" s="1"/>
  <c r="Z89" i="49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W82" i="85"/>
  <c r="AG81" i="85"/>
  <c r="AP81" i="85" s="1"/>
  <c r="AF81" i="85"/>
  <c r="AO81" i="85" s="1"/>
  <c r="AE81" i="85"/>
  <c r="Y83" i="35"/>
  <c r="X83" i="35"/>
  <c r="AI81" i="98"/>
  <c r="AP81" i="98"/>
  <c r="Y86" i="48"/>
  <c r="X86" i="48"/>
  <c r="AI84" i="102"/>
  <c r="AN84" i="102"/>
  <c r="AH88" i="91"/>
  <c r="AQ88" i="91" s="1"/>
  <c r="AI87" i="16"/>
  <c r="AN87" i="16"/>
  <c r="AR82" i="83"/>
  <c r="AI84" i="99"/>
  <c r="AN84" i="99"/>
  <c r="AI83" i="55"/>
  <c r="AN83" i="55"/>
  <c r="AX11" i="49" l="1"/>
  <c r="S11" i="49" s="1"/>
  <c r="AC11" i="49" s="1"/>
  <c r="AB12" i="49" s="1"/>
  <c r="AX8" i="49"/>
  <c r="S8" i="49" s="1"/>
  <c r="AC8" i="49" s="1"/>
  <c r="AB9" i="49" s="1"/>
  <c r="Z85" i="102"/>
  <c r="AX25" i="49"/>
  <c r="S25" i="49" s="1"/>
  <c r="AC25" i="49" s="1"/>
  <c r="AB26" i="49" s="1"/>
  <c r="AX15" i="49"/>
  <c r="S15" i="49" s="1"/>
  <c r="AC15" i="49" s="1"/>
  <c r="AB16" i="49" s="1"/>
  <c r="AK16" i="49" s="1"/>
  <c r="AT16" i="49" s="1"/>
  <c r="Z86" i="48"/>
  <c r="AE86" i="48" s="1"/>
  <c r="AX24" i="49"/>
  <c r="S24" i="49" s="1"/>
  <c r="AC24" i="49" s="1"/>
  <c r="AB25" i="49" s="1"/>
  <c r="AX14" i="49"/>
  <c r="S14" i="49" s="1"/>
  <c r="AC14" i="49" s="1"/>
  <c r="AB15" i="49" s="1"/>
  <c r="AE85" i="102"/>
  <c r="AG85" i="102"/>
  <c r="AP85" i="102" s="1"/>
  <c r="W86" i="102"/>
  <c r="AF85" i="102"/>
  <c r="AO85" i="102" s="1"/>
  <c r="AF86" i="48"/>
  <c r="AO86" i="48" s="1"/>
  <c r="W87" i="48"/>
  <c r="AG86" i="48"/>
  <c r="AP86" i="48" s="1"/>
  <c r="AG88" i="95"/>
  <c r="AP88" i="95" s="1"/>
  <c r="W89" i="95"/>
  <c r="AF88" i="95"/>
  <c r="AO88" i="95" s="1"/>
  <c r="AE88" i="95"/>
  <c r="AS50" i="11"/>
  <c r="AL50" i="11"/>
  <c r="AU50" i="1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K22" i="49"/>
  <c r="AT22" i="49" s="1"/>
  <c r="AK9" i="49"/>
  <c r="AT9" i="49" s="1"/>
  <c r="AK13" i="49"/>
  <c r="AT13" i="49" s="1"/>
  <c r="AS51" i="11"/>
  <c r="AL51" i="11"/>
  <c r="AU51" i="11" s="1"/>
  <c r="AS88" i="11"/>
  <c r="AL88" i="11"/>
  <c r="AU88" i="11" s="1"/>
  <c r="AI86" i="18"/>
  <c r="AN86" i="18"/>
  <c r="AS46" i="11"/>
  <c r="AL46" i="11"/>
  <c r="AU46" i="11" s="1"/>
  <c r="AS82" i="11"/>
  <c r="AL82" i="11"/>
  <c r="AU82" i="11" s="1"/>
  <c r="AG85" i="99"/>
  <c r="AP85" i="99" s="1"/>
  <c r="W86" i="99"/>
  <c r="AE85" i="99"/>
  <c r="AF85" i="99"/>
  <c r="AO85" i="99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AS85" i="11"/>
  <c r="AL85" i="11"/>
  <c r="AU85" i="1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R89" i="11"/>
  <c r="AR91" i="11" s="1"/>
  <c r="AL89" i="11"/>
  <c r="AU89" i="11" s="1"/>
  <c r="AR83" i="55"/>
  <c r="AR81" i="98"/>
  <c r="AS11" i="11"/>
  <c r="AL11" i="11"/>
  <c r="AU11" i="11" s="1"/>
  <c r="AS30" i="11"/>
  <c r="AL30" i="11"/>
  <c r="AU30" i="11" s="1"/>
  <c r="AS66" i="11"/>
  <c r="AL66" i="11"/>
  <c r="AU66" i="11" s="1"/>
  <c r="AS12" i="11"/>
  <c r="AL12" i="11"/>
  <c r="AU12" i="11" s="1"/>
  <c r="AS79" i="11"/>
  <c r="AL79" i="11"/>
  <c r="AU79" i="11" s="1"/>
  <c r="AH87" i="41"/>
  <c r="AQ87" i="41" s="1"/>
  <c r="AS20" i="11"/>
  <c r="AL20" i="11"/>
  <c r="AU20" i="11" s="1"/>
  <c r="AL38" i="11"/>
  <c r="AU38" i="11" s="1"/>
  <c r="AS38" i="11"/>
  <c r="AS56" i="11"/>
  <c r="AL56" i="11"/>
  <c r="AU56" i="11" s="1"/>
  <c r="AJ88" i="49"/>
  <c r="AK88" i="49"/>
  <c r="AT88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X7" i="49"/>
  <c r="S7" i="49" s="1"/>
  <c r="AC7" i="49" s="1"/>
  <c r="AB8" i="49" s="1"/>
  <c r="Y89" i="87"/>
  <c r="Z89" i="87" s="1"/>
  <c r="X89" i="87"/>
  <c r="AS15" i="11"/>
  <c r="AL15" i="11"/>
  <c r="AU15" i="11" s="1"/>
  <c r="AS33" i="11"/>
  <c r="AL33" i="11"/>
  <c r="AU33" i="11" s="1"/>
  <c r="AS69" i="11"/>
  <c r="AL69" i="11"/>
  <c r="AU69" i="11" s="1"/>
  <c r="AI87" i="43"/>
  <c r="AN87" i="43"/>
  <c r="AS16" i="11"/>
  <c r="AL16" i="11"/>
  <c r="AU16" i="11" s="1"/>
  <c r="AS52" i="11"/>
  <c r="AL52" i="11"/>
  <c r="AU52" i="11" s="1"/>
  <c r="AS70" i="11"/>
  <c r="AL70" i="11"/>
  <c r="AU70" i="11" s="1"/>
  <c r="AS86" i="11"/>
  <c r="AL86" i="11"/>
  <c r="AU86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I81" i="94"/>
  <c r="AN81" i="94"/>
  <c r="AI81" i="85"/>
  <c r="AN81" i="85"/>
  <c r="AR84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87" i="11"/>
  <c r="AL87" i="11"/>
  <c r="AU87" i="11" s="1"/>
  <c r="AS25" i="11"/>
  <c r="AL25" i="11"/>
  <c r="AU25" i="11" s="1"/>
  <c r="AS43" i="11"/>
  <c r="AL43" i="11"/>
  <c r="AU43" i="11" s="1"/>
  <c r="AS61" i="11"/>
  <c r="AL61" i="11"/>
  <c r="AU61" i="11" s="1"/>
  <c r="Z87" i="41"/>
  <c r="AR85" i="48"/>
  <c r="AS74" i="11"/>
  <c r="AL74" i="11"/>
  <c r="AU74" i="11" s="1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K26" i="49"/>
  <c r="AT26" i="49" s="1"/>
  <c r="AJ26" i="49"/>
  <c r="AK20" i="49"/>
  <c r="AT20" i="49" s="1"/>
  <c r="AJ20" i="49"/>
  <c r="AX13" i="49"/>
  <c r="S13" i="49" s="1"/>
  <c r="AC13" i="49" s="1"/>
  <c r="AB14" i="49" s="1"/>
  <c r="AX6" i="49"/>
  <c r="S6" i="49" s="1"/>
  <c r="AC6" i="49" s="1"/>
  <c r="AB7" i="49" s="1"/>
  <c r="AR86" i="41"/>
  <c r="AS21" i="11"/>
  <c r="AL21" i="11"/>
  <c r="AU21" i="11" s="1"/>
  <c r="AS75" i="11"/>
  <c r="AL75" i="11"/>
  <c r="AU75" i="11" s="1"/>
  <c r="AI81" i="50"/>
  <c r="AN81" i="50"/>
  <c r="AH82" i="98"/>
  <c r="AQ82" i="98" s="1"/>
  <c r="AS34" i="11"/>
  <c r="AL34" i="11"/>
  <c r="AU34" i="11" s="1"/>
  <c r="AS47" i="11"/>
  <c r="AL47" i="11"/>
  <c r="AU47" i="11" s="1"/>
  <c r="Y82" i="94"/>
  <c r="X82" i="94"/>
  <c r="AS48" i="11"/>
  <c r="AL48" i="11"/>
  <c r="AU48" i="11" s="1"/>
  <c r="W89" i="16"/>
  <c r="AF88" i="16"/>
  <c r="AO88" i="16" s="1"/>
  <c r="AG88" i="16"/>
  <c r="AP88" i="16" s="1"/>
  <c r="AE88" i="16"/>
  <c r="AS73" i="11"/>
  <c r="AL73" i="11"/>
  <c r="AU73" i="11" s="1"/>
  <c r="AS14" i="11"/>
  <c r="AL14" i="11"/>
  <c r="AU14" i="11" s="1"/>
  <c r="AR87" i="16"/>
  <c r="AR84" i="99"/>
  <c r="AH80" i="42"/>
  <c r="AQ80" i="42" s="1"/>
  <c r="AL7" i="11"/>
  <c r="AU7" i="11" s="1"/>
  <c r="AS7" i="1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X3" i="49"/>
  <c r="S3" i="49" s="1"/>
  <c r="AC3" i="49" s="1"/>
  <c r="AS39" i="11"/>
  <c r="AL39" i="11"/>
  <c r="AU39" i="11" s="1"/>
  <c r="AS57" i="11"/>
  <c r="AL57" i="11"/>
  <c r="AU57" i="11" s="1"/>
  <c r="Y84" i="10"/>
  <c r="X84" i="10"/>
  <c r="AH84" i="55"/>
  <c r="AQ84" i="55" s="1"/>
  <c r="Y82" i="50"/>
  <c r="X82" i="50"/>
  <c r="Z82" i="98"/>
  <c r="Y88" i="43"/>
  <c r="X88" i="43"/>
  <c r="AL6" i="11"/>
  <c r="AU6" i="11" s="1"/>
  <c r="AS6" i="11"/>
  <c r="AS58" i="11"/>
  <c r="AL58" i="11"/>
  <c r="AU58" i="11" s="1"/>
  <c r="AS76" i="11"/>
  <c r="AL76" i="11"/>
  <c r="AU76" i="11" s="1"/>
  <c r="AH82" i="82"/>
  <c r="AQ82" i="82" s="1"/>
  <c r="AS17" i="11"/>
  <c r="AL17" i="11"/>
  <c r="AU17" i="11" s="1"/>
  <c r="AS53" i="11"/>
  <c r="AL53" i="11"/>
  <c r="AU53" i="11" s="1"/>
  <c r="AI83" i="83"/>
  <c r="AN83" i="83"/>
  <c r="AK85" i="49"/>
  <c r="AT85" i="49" s="1"/>
  <c r="AJ85" i="49"/>
  <c r="AR81" i="82"/>
  <c r="AH85" i="102"/>
  <c r="AQ85" i="102" s="1"/>
  <c r="AS31" i="11"/>
  <c r="AL31" i="11"/>
  <c r="AU31" i="11" s="1"/>
  <c r="AS49" i="11"/>
  <c r="AL49" i="11"/>
  <c r="AU49" i="11" s="1"/>
  <c r="AS67" i="11"/>
  <c r="AL67" i="11"/>
  <c r="AU67" i="11" s="1"/>
  <c r="AR83" i="90"/>
  <c r="Z80" i="42"/>
  <c r="AS26" i="11"/>
  <c r="AL26" i="11"/>
  <c r="AU26" i="11" s="1"/>
  <c r="AS44" i="11"/>
  <c r="AL44" i="11"/>
  <c r="AU44" i="11" s="1"/>
  <c r="AS62" i="11"/>
  <c r="AL62" i="11"/>
  <c r="AU62" i="11" s="1"/>
  <c r="AS80" i="11"/>
  <c r="AL80" i="11"/>
  <c r="AU80" i="11" s="1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H84" i="90"/>
  <c r="AQ84" i="90" s="1"/>
  <c r="AI88" i="87"/>
  <c r="AR88" i="87" s="1"/>
  <c r="AN88" i="87"/>
  <c r="AS27" i="11"/>
  <c r="AL27" i="11"/>
  <c r="AU27" i="11" s="1"/>
  <c r="AS45" i="11"/>
  <c r="AL45" i="11"/>
  <c r="AU45" i="11" s="1"/>
  <c r="AI83" i="10"/>
  <c r="AN83" i="10"/>
  <c r="Z84" i="55"/>
  <c r="AS22" i="11"/>
  <c r="AL22" i="11"/>
  <c r="AU22" i="11" s="1"/>
  <c r="AS40" i="11"/>
  <c r="AL40" i="11"/>
  <c r="AU40" i="11" s="1"/>
  <c r="Z82" i="82"/>
  <c r="AS35" i="11"/>
  <c r="AL35" i="11"/>
  <c r="AU35" i="11" s="1"/>
  <c r="AS71" i="11"/>
  <c r="AL71" i="11"/>
  <c r="AU71" i="11" s="1"/>
  <c r="AS78" i="11"/>
  <c r="AL78" i="11"/>
  <c r="AU78" i="11" s="1"/>
  <c r="X84" i="83"/>
  <c r="Z84" i="83" s="1"/>
  <c r="Y84" i="83"/>
  <c r="AI88" i="91"/>
  <c r="AP88" i="91"/>
  <c r="AH83" i="35"/>
  <c r="AQ83" i="35" s="1"/>
  <c r="AH86" i="48"/>
  <c r="AQ86" i="48" s="1"/>
  <c r="Z83" i="35"/>
  <c r="Y82" i="85"/>
  <c r="X82" i="85"/>
  <c r="AS13" i="11"/>
  <c r="AL13" i="11"/>
  <c r="AU13" i="11" s="1"/>
  <c r="AS5" i="11"/>
  <c r="AL5" i="11"/>
  <c r="AU5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H88" i="16"/>
  <c r="AQ88" i="16" s="1"/>
  <c r="AS19" i="11"/>
  <c r="AL19" i="11"/>
  <c r="AU19" i="11" s="1"/>
  <c r="AS37" i="11"/>
  <c r="AL37" i="11"/>
  <c r="AU37" i="11" s="1"/>
  <c r="AS55" i="11"/>
  <c r="AL55" i="11"/>
  <c r="AU55" i="11" s="1"/>
  <c r="AS32" i="11"/>
  <c r="AL32" i="11"/>
  <c r="AU32" i="11" s="1"/>
  <c r="AS68" i="11"/>
  <c r="AL68" i="11"/>
  <c r="AU68" i="11" s="1"/>
  <c r="AJ89" i="49"/>
  <c r="AS89" i="49" s="1"/>
  <c r="AK89" i="49"/>
  <c r="AT89" i="49" s="1"/>
  <c r="AJ83" i="49"/>
  <c r="AK83" i="49"/>
  <c r="AT83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Z84" i="90"/>
  <c r="AS8" i="11"/>
  <c r="AL8" i="11"/>
  <c r="AU8" i="11" s="1"/>
  <c r="AS63" i="11"/>
  <c r="AL63" i="11"/>
  <c r="AU63" i="11" s="1"/>
  <c r="AS81" i="11"/>
  <c r="AL81" i="11"/>
  <c r="AU81" i="11" s="1"/>
  <c r="Y87" i="18"/>
  <c r="X87" i="18"/>
  <c r="AS9" i="11"/>
  <c r="AL9" i="11"/>
  <c r="AU9" i="11" s="1"/>
  <c r="AS28" i="11"/>
  <c r="AL28" i="11"/>
  <c r="AU28" i="11" s="1"/>
  <c r="AS64" i="11"/>
  <c r="AL64" i="11"/>
  <c r="AU64" i="11" s="1"/>
  <c r="AH85" i="99"/>
  <c r="AQ85" i="99" s="1"/>
  <c r="AR82" i="35"/>
  <c r="AS77" i="11"/>
  <c r="AL77" i="11"/>
  <c r="AU77" i="11" s="1"/>
  <c r="Y89" i="91"/>
  <c r="X89" i="91"/>
  <c r="AG84" i="83" l="1"/>
  <c r="AP84" i="83" s="1"/>
  <c r="W85" i="83"/>
  <c r="AF84" i="83"/>
  <c r="AO84" i="83" s="1"/>
  <c r="AE84" i="83"/>
  <c r="AX89" i="87"/>
  <c r="S89" i="87" s="1"/>
  <c r="AC89" i="87" s="1"/>
  <c r="AG89" i="87"/>
  <c r="AP89" i="87" s="1"/>
  <c r="AP91" i="87" s="1"/>
  <c r="AE89" i="87"/>
  <c r="AF89" i="87"/>
  <c r="AO89" i="87" s="1"/>
  <c r="AO91" i="87" s="1"/>
  <c r="AS77" i="49"/>
  <c r="AL77" i="49"/>
  <c r="AU77" i="49" s="1"/>
  <c r="AJ23" i="49"/>
  <c r="AK23" i="49"/>
  <c r="AT23" i="49" s="1"/>
  <c r="AS71" i="49"/>
  <c r="AL71" i="49"/>
  <c r="AU71" i="49" s="1"/>
  <c r="AR83" i="10"/>
  <c r="AK10" i="49"/>
  <c r="AT10" i="49" s="1"/>
  <c r="AJ10" i="49"/>
  <c r="AS41" i="49"/>
  <c r="AL41" i="49"/>
  <c r="AU41" i="49" s="1"/>
  <c r="AL59" i="49"/>
  <c r="AU59" i="49" s="1"/>
  <c r="AS59" i="49"/>
  <c r="AK18" i="49"/>
  <c r="AT18" i="49" s="1"/>
  <c r="AJ18" i="49"/>
  <c r="AS42" i="49"/>
  <c r="AL42" i="49"/>
  <c r="AU42" i="49" s="1"/>
  <c r="AS60" i="49"/>
  <c r="AL60" i="49"/>
  <c r="AU60" i="49" s="1"/>
  <c r="AS78" i="49"/>
  <c r="AL78" i="49"/>
  <c r="AU78" i="49" s="1"/>
  <c r="AR83" i="83"/>
  <c r="AS31" i="49"/>
  <c r="AL31" i="49"/>
  <c r="AU31" i="49" s="1"/>
  <c r="AS49" i="49"/>
  <c r="AL49" i="49"/>
  <c r="AU49" i="49" s="1"/>
  <c r="AK7" i="49"/>
  <c r="AT7" i="49" s="1"/>
  <c r="AJ7" i="49"/>
  <c r="AS50" i="49"/>
  <c r="AL50" i="49"/>
  <c r="AU50" i="49" s="1"/>
  <c r="AS68" i="49"/>
  <c r="AL68" i="49"/>
  <c r="AU68" i="49" s="1"/>
  <c r="AE87" i="41"/>
  <c r="AF87" i="41"/>
  <c r="AO87" i="41" s="1"/>
  <c r="AG87" i="41"/>
  <c r="AP87" i="41" s="1"/>
  <c r="W88" i="41"/>
  <c r="AS21" i="49"/>
  <c r="AL21" i="49"/>
  <c r="AU21" i="49" s="1"/>
  <c r="AS39" i="49"/>
  <c r="AL39" i="49"/>
  <c r="AU39" i="49" s="1"/>
  <c r="AS57" i="49"/>
  <c r="AL57" i="49"/>
  <c r="AU57" i="49" s="1"/>
  <c r="AS75" i="49"/>
  <c r="AL75" i="49"/>
  <c r="AU75" i="49" s="1"/>
  <c r="AI85" i="99"/>
  <c r="AN85" i="99"/>
  <c r="AJ16" i="49"/>
  <c r="AS52" i="49"/>
  <c r="AL52" i="49"/>
  <c r="AU52" i="49" s="1"/>
  <c r="AS70" i="49"/>
  <c r="AL70" i="49"/>
  <c r="AU70" i="49" s="1"/>
  <c r="Y89" i="95"/>
  <c r="X89" i="95"/>
  <c r="Z89" i="95" s="1"/>
  <c r="AH87" i="18"/>
  <c r="AQ87" i="18" s="1"/>
  <c r="AG82" i="98"/>
  <c r="AP82" i="98" s="1"/>
  <c r="AE82" i="98"/>
  <c r="W83" i="98"/>
  <c r="AF82" i="98"/>
  <c r="AO82" i="98" s="1"/>
  <c r="AS12" i="49"/>
  <c r="AL12" i="49"/>
  <c r="AU12" i="49" s="1"/>
  <c r="AS67" i="49"/>
  <c r="AL67" i="49"/>
  <c r="AU67" i="49" s="1"/>
  <c r="Y89" i="16"/>
  <c r="X89" i="16"/>
  <c r="AK14" i="49"/>
  <c r="AT14" i="49" s="1"/>
  <c r="AJ14" i="49"/>
  <c r="AS32" i="49"/>
  <c r="AL32" i="49"/>
  <c r="AU32" i="49" s="1"/>
  <c r="AS86" i="49"/>
  <c r="AL86" i="49"/>
  <c r="AU86" i="49" s="1"/>
  <c r="AS45" i="49"/>
  <c r="AL45" i="49"/>
  <c r="AU45" i="49" s="1"/>
  <c r="AS63" i="49"/>
  <c r="AL63" i="49"/>
  <c r="AU63" i="49" s="1"/>
  <c r="Y86" i="99"/>
  <c r="X86" i="99"/>
  <c r="Z86" i="99" s="1"/>
  <c r="AJ13" i="49"/>
  <c r="AS40" i="49"/>
  <c r="AL40" i="49"/>
  <c r="AU40" i="49" s="1"/>
  <c r="AJ17" i="49"/>
  <c r="AK17" i="49"/>
  <c r="AT17" i="49" s="1"/>
  <c r="AL47" i="49"/>
  <c r="AU47" i="49" s="1"/>
  <c r="AS47" i="49"/>
  <c r="AH82" i="85"/>
  <c r="AQ82" i="85" s="1"/>
  <c r="AH84" i="83"/>
  <c r="AQ84" i="83" s="1"/>
  <c r="AE84" i="55"/>
  <c r="AG84" i="55"/>
  <c r="AP84" i="55" s="1"/>
  <c r="AF84" i="55"/>
  <c r="AO84" i="55" s="1"/>
  <c r="W85" i="55"/>
  <c r="AK30" i="49"/>
  <c r="AT30" i="49" s="1"/>
  <c r="AJ30" i="49"/>
  <c r="AS48" i="49"/>
  <c r="AL48" i="49"/>
  <c r="AU48" i="49" s="1"/>
  <c r="AS66" i="49"/>
  <c r="AL66" i="49"/>
  <c r="AU66" i="49" s="1"/>
  <c r="AH82" i="50"/>
  <c r="AQ82" i="50" s="1"/>
  <c r="AS55" i="49"/>
  <c r="AL55" i="49"/>
  <c r="AU55" i="49" s="1"/>
  <c r="AS20" i="49"/>
  <c r="AL20" i="49"/>
  <c r="AU20" i="49" s="1"/>
  <c r="AR81" i="85"/>
  <c r="AK8" i="49"/>
  <c r="AT8" i="49" s="1"/>
  <c r="AJ8" i="49"/>
  <c r="AS27" i="49"/>
  <c r="AL27" i="49"/>
  <c r="AU27" i="49" s="1"/>
  <c r="AS81" i="49"/>
  <c r="AL81" i="49"/>
  <c r="AU81" i="49" s="1"/>
  <c r="AI89" i="49"/>
  <c r="AN89" i="49"/>
  <c r="AN91" i="49" s="1"/>
  <c r="AS3" i="11"/>
  <c r="AL3" i="11"/>
  <c r="AU3" i="11" s="1"/>
  <c r="AR86" i="18"/>
  <c r="AJ22" i="49"/>
  <c r="AS58" i="49"/>
  <c r="AL58" i="49"/>
  <c r="AU58" i="49" s="1"/>
  <c r="AS76" i="49"/>
  <c r="AL76" i="49"/>
  <c r="AU76" i="49" s="1"/>
  <c r="AH89" i="91"/>
  <c r="AQ89" i="91" s="1"/>
  <c r="AQ91" i="91" s="1"/>
  <c r="AZ3" i="91"/>
  <c r="AX5" i="91" s="1"/>
  <c r="S5" i="91" s="1"/>
  <c r="AC5" i="91" s="1"/>
  <c r="AB6" i="91" s="1"/>
  <c r="AX13" i="91"/>
  <c r="S13" i="91" s="1"/>
  <c r="AC13" i="91" s="1"/>
  <c r="AB14" i="91" s="1"/>
  <c r="AX14" i="91"/>
  <c r="S14" i="91" s="1"/>
  <c r="AC14" i="91" s="1"/>
  <c r="AB15" i="91" s="1"/>
  <c r="AX16" i="91"/>
  <c r="S16" i="91" s="1"/>
  <c r="AC16" i="91" s="1"/>
  <c r="AB17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7" i="91"/>
  <c r="S87" i="91" s="1"/>
  <c r="AC87" i="91" s="1"/>
  <c r="AB88" i="91" s="1"/>
  <c r="AX86" i="91"/>
  <c r="S86" i="91" s="1"/>
  <c r="AC86" i="91" s="1"/>
  <c r="AB87" i="91" s="1"/>
  <c r="AX88" i="91"/>
  <c r="S88" i="91" s="1"/>
  <c r="AC88" i="91" s="1"/>
  <c r="AB89" i="91" s="1"/>
  <c r="Z82" i="85"/>
  <c r="AG82" i="82"/>
  <c r="AP82" i="82" s="1"/>
  <c r="W83" i="82"/>
  <c r="AF82" i="82"/>
  <c r="AO82" i="82" s="1"/>
  <c r="AE82" i="82"/>
  <c r="AS85" i="49"/>
  <c r="AL85" i="49"/>
  <c r="AU85" i="49" s="1"/>
  <c r="Z82" i="50"/>
  <c r="AS19" i="49"/>
  <c r="AL19" i="49"/>
  <c r="AU19" i="49" s="1"/>
  <c r="AS37" i="49"/>
  <c r="AL37" i="49"/>
  <c r="AU37" i="49" s="1"/>
  <c r="AS73" i="49"/>
  <c r="AL73" i="49"/>
  <c r="AU73" i="49" s="1"/>
  <c r="AS38" i="49"/>
  <c r="AL38" i="49"/>
  <c r="AU38" i="49" s="1"/>
  <c r="AS56" i="49"/>
  <c r="AL56" i="49"/>
  <c r="AU56" i="49" s="1"/>
  <c r="AS74" i="49"/>
  <c r="AL74" i="49"/>
  <c r="AU74" i="49" s="1"/>
  <c r="AS15" i="49"/>
  <c r="AL15" i="49"/>
  <c r="AU15" i="49" s="1"/>
  <c r="AK4" i="11"/>
  <c r="AT4" i="11" s="1"/>
  <c r="AT91" i="11" s="1"/>
  <c r="AJ4" i="11"/>
  <c r="AJ9" i="49"/>
  <c r="AS64" i="49"/>
  <c r="AL64" i="49"/>
  <c r="AU64" i="49" s="1"/>
  <c r="Y86" i="102"/>
  <c r="Z86" i="102"/>
  <c r="X86" i="102"/>
  <c r="AJ24" i="49"/>
  <c r="AK24" i="49"/>
  <c r="AT24" i="49" s="1"/>
  <c r="Z89" i="91"/>
  <c r="Z87" i="18"/>
  <c r="AK29" i="49"/>
  <c r="AT29" i="49" s="1"/>
  <c r="AJ29" i="49"/>
  <c r="AK5" i="49"/>
  <c r="AT5" i="49" s="1"/>
  <c r="AJ5" i="49"/>
  <c r="AS36" i="49"/>
  <c r="AL36" i="49"/>
  <c r="AU36" i="49" s="1"/>
  <c r="AS54" i="49"/>
  <c r="AL54" i="49"/>
  <c r="AU54" i="49" s="1"/>
  <c r="AS72" i="49"/>
  <c r="AL72" i="49"/>
  <c r="AU72" i="49" s="1"/>
  <c r="AH88" i="43"/>
  <c r="AQ88" i="43" s="1"/>
  <c r="AH84" i="10"/>
  <c r="AQ84" i="10" s="1"/>
  <c r="AS25" i="49"/>
  <c r="AL25" i="49"/>
  <c r="AU25" i="49" s="1"/>
  <c r="AS43" i="49"/>
  <c r="AL43" i="49"/>
  <c r="AU43" i="49" s="1"/>
  <c r="AI88" i="16"/>
  <c r="AN88" i="16"/>
  <c r="AH82" i="94"/>
  <c r="AQ82" i="94" s="1"/>
  <c r="AS26" i="49"/>
  <c r="AL26" i="49"/>
  <c r="AU26" i="49" s="1"/>
  <c r="AS44" i="49"/>
  <c r="AL44" i="49"/>
  <c r="AU44" i="49" s="1"/>
  <c r="AR81" i="94"/>
  <c r="AR87" i="43"/>
  <c r="AS33" i="49"/>
  <c r="AL33" i="49"/>
  <c r="AU33" i="49" s="1"/>
  <c r="AS51" i="49"/>
  <c r="AL51" i="49"/>
  <c r="AU51" i="49" s="1"/>
  <c r="AS69" i="49"/>
  <c r="AL69" i="49"/>
  <c r="AU69" i="49" s="1"/>
  <c r="AS88" i="49"/>
  <c r="AL88" i="49"/>
  <c r="AU88" i="49" s="1"/>
  <c r="AJ28" i="49"/>
  <c r="AS46" i="49"/>
  <c r="AL46" i="49"/>
  <c r="AU46" i="49" s="1"/>
  <c r="AS82" i="49"/>
  <c r="AL82" i="49"/>
  <c r="AU82" i="49" s="1"/>
  <c r="AI88" i="95"/>
  <c r="AN88" i="95"/>
  <c r="AI86" i="48"/>
  <c r="AN86" i="48"/>
  <c r="AS84" i="49"/>
  <c r="AL84" i="49"/>
  <c r="AU84" i="49" s="1"/>
  <c r="AS65" i="49"/>
  <c r="AL65" i="49"/>
  <c r="AU65" i="49" s="1"/>
  <c r="AS83" i="49"/>
  <c r="AL83" i="49"/>
  <c r="AU83" i="49" s="1"/>
  <c r="W85" i="90"/>
  <c r="AG84" i="90"/>
  <c r="AP84" i="90" s="1"/>
  <c r="AE84" i="90"/>
  <c r="AF84" i="90"/>
  <c r="AO84" i="90" s="1"/>
  <c r="AS53" i="49"/>
  <c r="AL53" i="49"/>
  <c r="AU53" i="49" s="1"/>
  <c r="AJ6" i="49"/>
  <c r="AK6" i="49"/>
  <c r="AT6" i="49" s="1"/>
  <c r="AS35" i="49"/>
  <c r="AL35" i="49"/>
  <c r="AU35" i="49" s="1"/>
  <c r="AE83" i="35"/>
  <c r="W84" i="35"/>
  <c r="AF83" i="35"/>
  <c r="AO83" i="35" s="1"/>
  <c r="AG83" i="35"/>
  <c r="AP83" i="35" s="1"/>
  <c r="AR88" i="91"/>
  <c r="AK11" i="49"/>
  <c r="AT11" i="49" s="1"/>
  <c r="AJ11" i="49"/>
  <c r="AF80" i="42"/>
  <c r="AO80" i="42" s="1"/>
  <c r="AG80" i="42"/>
  <c r="AP80" i="42" s="1"/>
  <c r="AE80" i="42"/>
  <c r="W81" i="42"/>
  <c r="Z88" i="43"/>
  <c r="Z84" i="10"/>
  <c r="AB4" i="49"/>
  <c r="AJ3" i="49"/>
  <c r="AS61" i="49"/>
  <c r="AL61" i="49"/>
  <c r="AU61" i="49" s="1"/>
  <c r="AS79" i="49"/>
  <c r="AL79" i="49"/>
  <c r="AU79" i="49" s="1"/>
  <c r="Z82" i="94"/>
  <c r="AR81" i="50"/>
  <c r="AS62" i="49"/>
  <c r="AL62" i="49"/>
  <c r="AU62" i="49" s="1"/>
  <c r="AS80" i="49"/>
  <c r="AL80" i="49"/>
  <c r="AU80" i="49" s="1"/>
  <c r="AH89" i="87"/>
  <c r="AQ89" i="87" s="1"/>
  <c r="AQ91" i="87" s="1"/>
  <c r="AZ3" i="87"/>
  <c r="AX83" i="87" s="1"/>
  <c r="S83" i="87" s="1"/>
  <c r="AC83" i="87" s="1"/>
  <c r="AB84" i="87" s="1"/>
  <c r="AX6" i="87"/>
  <c r="S6" i="87" s="1"/>
  <c r="AC6" i="87" s="1"/>
  <c r="AB7" i="87" s="1"/>
  <c r="AX8" i="87"/>
  <c r="S8" i="87" s="1"/>
  <c r="AC8" i="87" s="1"/>
  <c r="AB9" i="87" s="1"/>
  <c r="AX9" i="87"/>
  <c r="S9" i="87" s="1"/>
  <c r="AC9" i="87" s="1"/>
  <c r="AB10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AS34" i="49"/>
  <c r="AL34" i="49"/>
  <c r="AU34" i="49" s="1"/>
  <c r="AS87" i="49"/>
  <c r="AL87" i="49"/>
  <c r="AU87" i="49" s="1"/>
  <c r="Y87" i="48"/>
  <c r="Z87" i="48"/>
  <c r="X87" i="48"/>
  <c r="AI85" i="102"/>
  <c r="AR85" i="102" s="1"/>
  <c r="AN85" i="102"/>
  <c r="AX7" i="87" l="1"/>
  <c r="S7" i="87" s="1"/>
  <c r="AC7" i="87" s="1"/>
  <c r="AB8" i="87" s="1"/>
  <c r="AX8" i="91"/>
  <c r="S8" i="91" s="1"/>
  <c r="AC8" i="91" s="1"/>
  <c r="AB9" i="91" s="1"/>
  <c r="AX23" i="87"/>
  <c r="S23" i="87" s="1"/>
  <c r="AC23" i="87" s="1"/>
  <c r="AB24" i="87" s="1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X18" i="91"/>
  <c r="S18" i="91" s="1"/>
  <c r="AC18" i="91" s="1"/>
  <c r="AB19" i="91" s="1"/>
  <c r="AX12" i="91"/>
  <c r="S12" i="91" s="1"/>
  <c r="AC12" i="91" s="1"/>
  <c r="AB13" i="91" s="1"/>
  <c r="AX3" i="91"/>
  <c r="S3" i="91" s="1"/>
  <c r="AC3" i="91" s="1"/>
  <c r="AX22" i="87"/>
  <c r="S22" i="87" s="1"/>
  <c r="AC22" i="87" s="1"/>
  <c r="AB23" i="87" s="1"/>
  <c r="AX16" i="87"/>
  <c r="S16" i="87" s="1"/>
  <c r="AC16" i="87" s="1"/>
  <c r="AB17" i="87" s="1"/>
  <c r="AX10" i="87"/>
  <c r="S10" i="87" s="1"/>
  <c r="AC10" i="87" s="1"/>
  <c r="AB11" i="87" s="1"/>
  <c r="AX4" i="87"/>
  <c r="S4" i="87" s="1"/>
  <c r="AC4" i="87" s="1"/>
  <c r="AB5" i="87" s="1"/>
  <c r="AX17" i="91"/>
  <c r="S17" i="91" s="1"/>
  <c r="AC17" i="91" s="1"/>
  <c r="AB18" i="91" s="1"/>
  <c r="AX11" i="91"/>
  <c r="S11" i="91" s="1"/>
  <c r="AC11" i="91" s="1"/>
  <c r="AB12" i="91" s="1"/>
  <c r="AX4" i="91"/>
  <c r="S4" i="91" s="1"/>
  <c r="AC4" i="91" s="1"/>
  <c r="AB5" i="91" s="1"/>
  <c r="AX10" i="91"/>
  <c r="S10" i="91" s="1"/>
  <c r="AC10" i="91" s="1"/>
  <c r="AB11" i="91" s="1"/>
  <c r="AX5" i="87"/>
  <c r="S5" i="87" s="1"/>
  <c r="AC5" i="87" s="1"/>
  <c r="AB6" i="87" s="1"/>
  <c r="AX15" i="91"/>
  <c r="S15" i="91" s="1"/>
  <c r="AC15" i="91" s="1"/>
  <c r="AB16" i="91" s="1"/>
  <c r="AX9" i="91"/>
  <c r="S9" i="91" s="1"/>
  <c r="AC9" i="91" s="1"/>
  <c r="AB10" i="91" s="1"/>
  <c r="AJ85" i="87"/>
  <c r="AK85" i="87"/>
  <c r="AT85" i="87" s="1"/>
  <c r="AK73" i="87"/>
  <c r="AT73" i="87" s="1"/>
  <c r="AJ73" i="87"/>
  <c r="AK78" i="87"/>
  <c r="AT78" i="87" s="1"/>
  <c r="AJ78" i="87"/>
  <c r="AJ54" i="87"/>
  <c r="AK54" i="87"/>
  <c r="AT54" i="87" s="1"/>
  <c r="AK88" i="87"/>
  <c r="AT88" i="87" s="1"/>
  <c r="AJ88" i="87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J6" i="87"/>
  <c r="AK6" i="87"/>
  <c r="AT6" i="87" s="1"/>
  <c r="Y81" i="42"/>
  <c r="X81" i="42"/>
  <c r="AI83" i="35"/>
  <c r="AN83" i="35"/>
  <c r="AS29" i="49"/>
  <c r="AL29" i="49"/>
  <c r="AU29" i="49" s="1"/>
  <c r="AH86" i="102"/>
  <c r="AQ86" i="102" s="1"/>
  <c r="AS4" i="11"/>
  <c r="AS91" i="11" s="1"/>
  <c r="AL4" i="11"/>
  <c r="AU4" i="11" s="1"/>
  <c r="AU91" i="11" s="1"/>
  <c r="C11" i="11" s="1"/>
  <c r="AF82" i="85"/>
  <c r="AO82" i="85" s="1"/>
  <c r="AG82" i="85"/>
  <c r="AP82" i="85" s="1"/>
  <c r="AE82" i="85"/>
  <c r="W83" i="85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K6" i="91"/>
  <c r="AT6" i="91" s="1"/>
  <c r="AS30" i="49"/>
  <c r="AL30" i="49"/>
  <c r="AU30" i="49" s="1"/>
  <c r="AI84" i="55"/>
  <c r="AN84" i="55"/>
  <c r="AH86" i="99"/>
  <c r="AQ86" i="99" s="1"/>
  <c r="AH89" i="95"/>
  <c r="AQ89" i="95" s="1"/>
  <c r="AQ91" i="95" s="1"/>
  <c r="AZ3" i="95"/>
  <c r="AX12" i="95" s="1"/>
  <c r="S12" i="95" s="1"/>
  <c r="AC12" i="95" s="1"/>
  <c r="AB13" i="95" s="1"/>
  <c r="AX5" i="95"/>
  <c r="S5" i="95" s="1"/>
  <c r="AC5" i="95" s="1"/>
  <c r="AB6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7" i="95"/>
  <c r="S87" i="95" s="1"/>
  <c r="AC87" i="95" s="1"/>
  <c r="AB88" i="95" s="1"/>
  <c r="AX85" i="95"/>
  <c r="S85" i="95" s="1"/>
  <c r="AC85" i="95" s="1"/>
  <c r="AB86" i="95" s="1"/>
  <c r="AX88" i="95"/>
  <c r="S88" i="95" s="1"/>
  <c r="AC88" i="95" s="1"/>
  <c r="AB89" i="95" s="1"/>
  <c r="AS23" i="49"/>
  <c r="AL23" i="49"/>
  <c r="AU23" i="49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" i="49"/>
  <c r="AL3" i="49"/>
  <c r="AU3" i="49" s="1"/>
  <c r="AI80" i="42"/>
  <c r="AN80" i="42"/>
  <c r="AR86" i="48"/>
  <c r="AR88" i="16"/>
  <c r="AE86" i="102"/>
  <c r="AG86" i="102"/>
  <c r="AP86" i="102" s="1"/>
  <c r="AF86" i="102"/>
  <c r="AO86" i="102" s="1"/>
  <c r="W87" i="102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S8" i="49"/>
  <c r="AL8" i="49"/>
  <c r="AU8" i="49" s="1"/>
  <c r="AG86" i="99"/>
  <c r="AP86" i="99" s="1"/>
  <c r="AE86" i="99"/>
  <c r="W87" i="99"/>
  <c r="AF86" i="99"/>
  <c r="AO86" i="99" s="1"/>
  <c r="AH89" i="16"/>
  <c r="AQ89" i="16" s="1"/>
  <c r="AQ91" i="16" s="1"/>
  <c r="AZ3" i="16"/>
  <c r="AX85" i="16" s="1"/>
  <c r="S85" i="16" s="1"/>
  <c r="AC85" i="16" s="1"/>
  <c r="AB86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7" i="16"/>
  <c r="S87" i="16" s="1"/>
  <c r="AC87" i="16" s="1"/>
  <c r="AB88" i="16" s="1"/>
  <c r="AX88" i="16"/>
  <c r="S88" i="16" s="1"/>
  <c r="AC88" i="16" s="1"/>
  <c r="AB89" i="16" s="1"/>
  <c r="AX86" i="16"/>
  <c r="S86" i="16" s="1"/>
  <c r="AC86" i="16" s="1"/>
  <c r="AB87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6" i="49"/>
  <c r="AL16" i="49"/>
  <c r="AU16" i="49" s="1"/>
  <c r="Y88" i="41"/>
  <c r="X88" i="4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F82" i="94"/>
  <c r="AO82" i="94" s="1"/>
  <c r="W83" i="94"/>
  <c r="AG82" i="94"/>
  <c r="AP82" i="94" s="1"/>
  <c r="AE82" i="94"/>
  <c r="AK4" i="49"/>
  <c r="AT4" i="49" s="1"/>
  <c r="AT91" i="49" s="1"/>
  <c r="AJ4" i="49"/>
  <c r="AS28" i="49"/>
  <c r="AL28" i="49"/>
  <c r="AU28" i="49" s="1"/>
  <c r="AE87" i="18"/>
  <c r="AG87" i="18"/>
  <c r="AP87" i="18" s="1"/>
  <c r="AF87" i="18"/>
  <c r="AO87" i="18" s="1"/>
  <c r="W88" i="18"/>
  <c r="AI82" i="82"/>
  <c r="AN82" i="82"/>
  <c r="AJ87" i="91"/>
  <c r="AK87" i="91"/>
  <c r="AT87" i="91" s="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5" i="91"/>
  <c r="AT5" i="91" s="1"/>
  <c r="AJ5" i="91"/>
  <c r="AS22" i="49"/>
  <c r="AL22" i="49"/>
  <c r="AU22" i="49" s="1"/>
  <c r="AR89" i="49"/>
  <c r="AR91" i="49" s="1"/>
  <c r="AL89" i="49"/>
  <c r="AU89" i="49" s="1"/>
  <c r="AS17" i="49"/>
  <c r="AL17" i="49"/>
  <c r="AU17" i="49" s="1"/>
  <c r="Z89" i="16"/>
  <c r="AI84" i="83"/>
  <c r="AN84" i="83"/>
  <c r="AJ74" i="87"/>
  <c r="AK74" i="87"/>
  <c r="AT74" i="87" s="1"/>
  <c r="AK66" i="87"/>
  <c r="AT66" i="87" s="1"/>
  <c r="AJ66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AG84" i="10"/>
  <c r="AP84" i="10" s="1"/>
  <c r="AF84" i="10"/>
  <c r="AO84" i="10" s="1"/>
  <c r="AE84" i="10"/>
  <c r="W85" i="10"/>
  <c r="AI84" i="90"/>
  <c r="AN84" i="90"/>
  <c r="AR88" i="95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K88" i="91"/>
  <c r="AT88" i="91" s="1"/>
  <c r="AJ88" i="91"/>
  <c r="AJ81" i="91"/>
  <c r="AK81" i="91"/>
  <c r="AT81" i="91" s="1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Y85" i="55"/>
  <c r="X85" i="55"/>
  <c r="AR85" i="99"/>
  <c r="AS7" i="49"/>
  <c r="AL7" i="49"/>
  <c r="AU7" i="49" s="1"/>
  <c r="AJ87" i="87"/>
  <c r="AK87" i="87"/>
  <c r="AT87" i="87" s="1"/>
  <c r="AJ67" i="87"/>
  <c r="AK67" i="87"/>
  <c r="AT67" i="87" s="1"/>
  <c r="AJ72" i="87"/>
  <c r="AK72" i="87"/>
  <c r="AT72" i="87" s="1"/>
  <c r="AK48" i="87"/>
  <c r="AT48" i="87" s="1"/>
  <c r="AJ48" i="87"/>
  <c r="AH87" i="48"/>
  <c r="AQ87" i="48" s="1"/>
  <c r="AK83" i="87"/>
  <c r="AT83" i="87" s="1"/>
  <c r="AJ83" i="87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F88" i="43"/>
  <c r="AO88" i="43" s="1"/>
  <c r="AG88" i="43"/>
  <c r="W89" i="43"/>
  <c r="AE88" i="43"/>
  <c r="AN88" i="43" s="1"/>
  <c r="AL11" i="49"/>
  <c r="AU11" i="49" s="1"/>
  <c r="AS11" i="49"/>
  <c r="AS6" i="49"/>
  <c r="AL6" i="49"/>
  <c r="AU6" i="49" s="1"/>
  <c r="AS5" i="49"/>
  <c r="AL5" i="49"/>
  <c r="AU5" i="49" s="1"/>
  <c r="AF82" i="50"/>
  <c r="AO82" i="50" s="1"/>
  <c r="W83" i="50"/>
  <c r="AG82" i="50"/>
  <c r="AP82" i="50" s="1"/>
  <c r="AE82" i="50"/>
  <c r="Y83" i="82"/>
  <c r="X83" i="82"/>
  <c r="Z83" i="82" s="1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K56" i="91"/>
  <c r="AT56" i="91" s="1"/>
  <c r="AJ56" i="9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20" i="91"/>
  <c r="AT20" i="91" s="1"/>
  <c r="AJ20" i="91"/>
  <c r="AJ14" i="91"/>
  <c r="AK14" i="91"/>
  <c r="AT14" i="91" s="1"/>
  <c r="AX7" i="91"/>
  <c r="S7" i="91" s="1"/>
  <c r="AC7" i="91" s="1"/>
  <c r="AB8" i="91" s="1"/>
  <c r="Y83" i="98"/>
  <c r="X83" i="98"/>
  <c r="Z83" i="98" s="1"/>
  <c r="AI87" i="41"/>
  <c r="AN87" i="41"/>
  <c r="AI89" i="87"/>
  <c r="AN89" i="87"/>
  <c r="AN91" i="87" s="1"/>
  <c r="Y85" i="83"/>
  <c r="X85" i="83"/>
  <c r="AJ80" i="87"/>
  <c r="AK80" i="87"/>
  <c r="AT80" i="87" s="1"/>
  <c r="AJ79" i="87"/>
  <c r="AK79" i="87"/>
  <c r="AT79" i="87" s="1"/>
  <c r="AJ86" i="87"/>
  <c r="AK86" i="87"/>
  <c r="AT86" i="87" s="1"/>
  <c r="AK60" i="87"/>
  <c r="AT60" i="87" s="1"/>
  <c r="AJ60" i="87"/>
  <c r="AF87" i="48"/>
  <c r="AO87" i="48" s="1"/>
  <c r="W88" i="48"/>
  <c r="AG87" i="48"/>
  <c r="AP87" i="48" s="1"/>
  <c r="AE87" i="48"/>
  <c r="AJ89" i="87"/>
  <c r="AS89" i="87" s="1"/>
  <c r="AK89" i="87"/>
  <c r="AT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Y84" i="35"/>
  <c r="X84" i="35"/>
  <c r="Y85" i="90"/>
  <c r="Z85" i="90" s="1"/>
  <c r="X85" i="90"/>
  <c r="AS24" i="49"/>
  <c r="AL24" i="49"/>
  <c r="AU24" i="49" s="1"/>
  <c r="AS9" i="49"/>
  <c r="AL9" i="49"/>
  <c r="AU9" i="49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X6" i="91"/>
  <c r="S6" i="91" s="1"/>
  <c r="AC6" i="91" s="1"/>
  <c r="AB7" i="91" s="1"/>
  <c r="AS13" i="49"/>
  <c r="AL13" i="49"/>
  <c r="AU13" i="49" s="1"/>
  <c r="AS14" i="49"/>
  <c r="AL14" i="49"/>
  <c r="AU14" i="49" s="1"/>
  <c r="AI82" i="98"/>
  <c r="AN82" i="98"/>
  <c r="AL18" i="49"/>
  <c r="AU18" i="49" s="1"/>
  <c r="AS18" i="49"/>
  <c r="AS10" i="49"/>
  <c r="AL10" i="49"/>
  <c r="AU10" i="49" s="1"/>
  <c r="AX26" i="16" l="1"/>
  <c r="S26" i="16" s="1"/>
  <c r="AC26" i="16" s="1"/>
  <c r="AB27" i="16" s="1"/>
  <c r="AX20" i="16"/>
  <c r="S20" i="16" s="1"/>
  <c r="AC20" i="16" s="1"/>
  <c r="AB21" i="16" s="1"/>
  <c r="AX14" i="16"/>
  <c r="S14" i="16" s="1"/>
  <c r="AC14" i="16" s="1"/>
  <c r="AB15" i="16" s="1"/>
  <c r="AX8" i="16"/>
  <c r="S8" i="16" s="1"/>
  <c r="AC8" i="16" s="1"/>
  <c r="AB9" i="16" s="1"/>
  <c r="Z85" i="83"/>
  <c r="AX25" i="16"/>
  <c r="S25" i="16" s="1"/>
  <c r="AC25" i="16" s="1"/>
  <c r="AB26" i="16" s="1"/>
  <c r="AX19" i="16"/>
  <c r="S19" i="16" s="1"/>
  <c r="AC19" i="16" s="1"/>
  <c r="AB20" i="16" s="1"/>
  <c r="AX13" i="16"/>
  <c r="S13" i="16" s="1"/>
  <c r="AC13" i="16" s="1"/>
  <c r="AB14" i="16" s="1"/>
  <c r="AX7" i="16"/>
  <c r="S7" i="16" s="1"/>
  <c r="AC7" i="16" s="1"/>
  <c r="AB8" i="16" s="1"/>
  <c r="AX24" i="16"/>
  <c r="S24" i="16" s="1"/>
  <c r="AC24" i="16" s="1"/>
  <c r="AB25" i="16" s="1"/>
  <c r="AX18" i="16"/>
  <c r="S18" i="16" s="1"/>
  <c r="AC18" i="16" s="1"/>
  <c r="AB19" i="16" s="1"/>
  <c r="AX12" i="16"/>
  <c r="S12" i="16" s="1"/>
  <c r="AC12" i="16" s="1"/>
  <c r="AB13" i="16" s="1"/>
  <c r="AX6" i="16"/>
  <c r="S6" i="16" s="1"/>
  <c r="AC6" i="16" s="1"/>
  <c r="AB7" i="16" s="1"/>
  <c r="AX4" i="95"/>
  <c r="S4" i="95" s="1"/>
  <c r="AC4" i="95" s="1"/>
  <c r="AB5" i="95" s="1"/>
  <c r="Z85" i="55"/>
  <c r="AE85" i="55" s="1"/>
  <c r="AX4" i="16"/>
  <c r="S4" i="16" s="1"/>
  <c r="AC4" i="16" s="1"/>
  <c r="AB5" i="16" s="1"/>
  <c r="W86" i="90"/>
  <c r="AF85" i="90"/>
  <c r="AO85" i="90" s="1"/>
  <c r="AE85" i="90"/>
  <c r="AG85" i="90"/>
  <c r="AP85" i="90" s="1"/>
  <c r="AF85" i="55"/>
  <c r="AO85" i="55" s="1"/>
  <c r="W86" i="55"/>
  <c r="AG85" i="55"/>
  <c r="AP85" i="55" s="1"/>
  <c r="AF85" i="83"/>
  <c r="AO85" i="83" s="1"/>
  <c r="AE85" i="83"/>
  <c r="W86" i="83"/>
  <c r="AG85" i="83"/>
  <c r="AP85" i="83" s="1"/>
  <c r="AS37" i="91"/>
  <c r="AL37" i="91"/>
  <c r="AU37" i="91" s="1"/>
  <c r="AS61" i="91"/>
  <c r="AL61" i="91"/>
  <c r="AU61" i="91" s="1"/>
  <c r="AS16" i="87"/>
  <c r="AL16" i="87"/>
  <c r="AU16" i="87" s="1"/>
  <c r="AS52" i="87"/>
  <c r="AL52" i="87"/>
  <c r="AU52" i="87" s="1"/>
  <c r="AS79" i="87"/>
  <c r="AL79" i="87"/>
  <c r="AU79" i="87" s="1"/>
  <c r="AS25" i="91"/>
  <c r="AL25" i="91"/>
  <c r="AU25" i="91" s="1"/>
  <c r="AS43" i="91"/>
  <c r="AL43" i="91"/>
  <c r="AU43" i="91" s="1"/>
  <c r="AS79" i="91"/>
  <c r="AL79" i="91"/>
  <c r="AU79" i="91" s="1"/>
  <c r="AS70" i="87"/>
  <c r="AL70" i="87"/>
  <c r="AU70" i="87" s="1"/>
  <c r="AS73" i="91"/>
  <c r="AL73" i="91"/>
  <c r="AU73" i="91" s="1"/>
  <c r="AS10" i="87"/>
  <c r="AL10" i="87"/>
  <c r="AU10" i="87" s="1"/>
  <c r="AS46" i="87"/>
  <c r="AL46" i="87"/>
  <c r="AU46" i="87" s="1"/>
  <c r="AS86" i="87"/>
  <c r="AL86" i="87"/>
  <c r="AU86" i="87" s="1"/>
  <c r="AH83" i="98"/>
  <c r="AQ83" i="98" s="1"/>
  <c r="AS20" i="91"/>
  <c r="AL20" i="91"/>
  <c r="AU20" i="91" s="1"/>
  <c r="AS56" i="91"/>
  <c r="AL56" i="91"/>
  <c r="AU56" i="91" s="1"/>
  <c r="AH83" i="82"/>
  <c r="AQ83" i="82" s="1"/>
  <c r="Y83" i="50"/>
  <c r="X83" i="50"/>
  <c r="AS17" i="87"/>
  <c r="AL17" i="87"/>
  <c r="AU17" i="87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R84" i="90"/>
  <c r="AL3" i="87"/>
  <c r="AU3" i="87" s="1"/>
  <c r="AS3" i="87"/>
  <c r="AS24" i="87"/>
  <c r="AL24" i="87"/>
  <c r="AU24" i="87" s="1"/>
  <c r="AS28" i="91"/>
  <c r="AL28" i="91"/>
  <c r="AU28" i="91" s="1"/>
  <c r="Y88" i="18"/>
  <c r="Z88" i="18" s="1"/>
  <c r="X88" i="18"/>
  <c r="AS4" i="49"/>
  <c r="AS91" i="49" s="1"/>
  <c r="AL4" i="49"/>
  <c r="AU4" i="49" s="1"/>
  <c r="AU91" i="49" s="1"/>
  <c r="C11" i="49" s="1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J10" i="16"/>
  <c r="AX5" i="16"/>
  <c r="S5" i="16" s="1"/>
  <c r="AC5" i="16" s="1"/>
  <c r="AB6" i="16" s="1"/>
  <c r="AI86" i="99"/>
  <c r="AR86" i="99" s="1"/>
  <c r="AN86" i="99"/>
  <c r="AS29" i="91"/>
  <c r="AL29" i="91"/>
  <c r="AU29" i="91" s="1"/>
  <c r="AS83" i="91"/>
  <c r="AL83" i="91"/>
  <c r="AU83" i="91" s="1"/>
  <c r="AS62" i="87"/>
  <c r="AL62" i="87"/>
  <c r="AU62" i="87" s="1"/>
  <c r="AK86" i="95"/>
  <c r="AT86" i="95" s="1"/>
  <c r="AJ86" i="95"/>
  <c r="AK82" i="95"/>
  <c r="AT82" i="95" s="1"/>
  <c r="AJ82" i="95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J6" i="9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R83" i="35"/>
  <c r="AS9" i="87"/>
  <c r="AL9" i="87"/>
  <c r="AU9" i="87" s="1"/>
  <c r="AS45" i="87"/>
  <c r="AL45" i="87"/>
  <c r="AU45" i="87" s="1"/>
  <c r="AS78" i="87"/>
  <c r="AL78" i="87"/>
  <c r="AU78" i="87" s="1"/>
  <c r="AH84" i="35"/>
  <c r="AQ84" i="35" s="1"/>
  <c r="AS28" i="87"/>
  <c r="AL28" i="87"/>
  <c r="AU28" i="87" s="1"/>
  <c r="AS64" i="87"/>
  <c r="AL64" i="87"/>
  <c r="AU64" i="87" s="1"/>
  <c r="AS82" i="87"/>
  <c r="AL82" i="87"/>
  <c r="AU82" i="87" s="1"/>
  <c r="Y88" i="48"/>
  <c r="X88" i="48"/>
  <c r="W84" i="98"/>
  <c r="AG83" i="98"/>
  <c r="AP83" i="98" s="1"/>
  <c r="AF83" i="98"/>
  <c r="AO83" i="98" s="1"/>
  <c r="AE83" i="98"/>
  <c r="AS38" i="91"/>
  <c r="AL38" i="91"/>
  <c r="AU38" i="91" s="1"/>
  <c r="AS74" i="91"/>
  <c r="AL74" i="91"/>
  <c r="AU74" i="91" s="1"/>
  <c r="AG83" i="82"/>
  <c r="AP83" i="82" s="1"/>
  <c r="AE83" i="82"/>
  <c r="W84" i="82"/>
  <c r="AF83" i="82"/>
  <c r="AO83" i="82" s="1"/>
  <c r="AL5" i="87"/>
  <c r="AU5" i="87" s="1"/>
  <c r="AS5" i="87"/>
  <c r="AS59" i="87"/>
  <c r="AL59" i="87"/>
  <c r="AU59" i="87" s="1"/>
  <c r="AS77" i="87"/>
  <c r="AL77" i="87"/>
  <c r="AU77" i="87" s="1"/>
  <c r="AS72" i="87"/>
  <c r="AL72" i="87"/>
  <c r="AU72" i="87" s="1"/>
  <c r="AL27" i="91"/>
  <c r="AU27" i="91" s="1"/>
  <c r="AS27" i="91"/>
  <c r="AK4" i="87"/>
  <c r="AT4" i="87" s="1"/>
  <c r="AT91" i="87" s="1"/>
  <c r="AJ4" i="87"/>
  <c r="AS42" i="87"/>
  <c r="AL42" i="87"/>
  <c r="AU42" i="87" s="1"/>
  <c r="AR84" i="83"/>
  <c r="AS34" i="91"/>
  <c r="AL34" i="91"/>
  <c r="AU34" i="91" s="1"/>
  <c r="AS52" i="91"/>
  <c r="AL52" i="91"/>
  <c r="AU52" i="91" s="1"/>
  <c r="AS25" i="87"/>
  <c r="AL25" i="87"/>
  <c r="AU25" i="87" s="1"/>
  <c r="AS61" i="87"/>
  <c r="AL61" i="87"/>
  <c r="AU61" i="87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K5" i="16"/>
  <c r="AT5" i="16" s="1"/>
  <c r="AS11" i="91"/>
  <c r="AL11" i="91"/>
  <c r="AU11" i="91" s="1"/>
  <c r="AL47" i="91"/>
  <c r="AU47" i="91" s="1"/>
  <c r="AS47" i="91"/>
  <c r="AS65" i="91"/>
  <c r="AL65" i="91"/>
  <c r="AU65" i="91" s="1"/>
  <c r="AS32" i="87"/>
  <c r="AL32" i="87"/>
  <c r="AU32" i="87" s="1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S12" i="91"/>
  <c r="AL12" i="91"/>
  <c r="AU12" i="91" s="1"/>
  <c r="AS66" i="91"/>
  <c r="AL66" i="91"/>
  <c r="AU66" i="91" s="1"/>
  <c r="AH81" i="42"/>
  <c r="AQ81" i="42" s="1"/>
  <c r="AS27" i="87"/>
  <c r="AL27" i="87"/>
  <c r="AU27" i="87" s="1"/>
  <c r="AS63" i="87"/>
  <c r="AL63" i="87"/>
  <c r="AU63" i="87" s="1"/>
  <c r="AS81" i="87"/>
  <c r="AL81" i="87"/>
  <c r="AU81" i="87" s="1"/>
  <c r="AS55" i="91"/>
  <c r="AL55" i="91"/>
  <c r="AU55" i="91" s="1"/>
  <c r="Z84" i="35"/>
  <c r="AS62" i="91"/>
  <c r="AL62" i="91"/>
  <c r="AU62" i="91" s="1"/>
  <c r="AS23" i="87"/>
  <c r="AL23" i="87"/>
  <c r="AU23" i="87" s="1"/>
  <c r="AS41" i="87"/>
  <c r="AL41" i="87"/>
  <c r="AU41" i="87" s="1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Y85" i="10"/>
  <c r="X85" i="10"/>
  <c r="AS66" i="87"/>
  <c r="AL66" i="87"/>
  <c r="AU66" i="87" s="1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AS16" i="91"/>
  <c r="AL16" i="91"/>
  <c r="AU16" i="91" s="1"/>
  <c r="AS70" i="91"/>
  <c r="AL70" i="91"/>
  <c r="AU70" i="91" s="1"/>
  <c r="AS87" i="91"/>
  <c r="AL87" i="91"/>
  <c r="AU87" i="91" s="1"/>
  <c r="AS7" i="87"/>
  <c r="AL7" i="87"/>
  <c r="AU7" i="87" s="1"/>
  <c r="AS43" i="87"/>
  <c r="AL43" i="87"/>
  <c r="AU43" i="87" s="1"/>
  <c r="AK88" i="16"/>
  <c r="AT88" i="16" s="1"/>
  <c r="AJ88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K26" i="16"/>
  <c r="AT26" i="16" s="1"/>
  <c r="AJ26" i="16"/>
  <c r="AK20" i="16"/>
  <c r="AT20" i="16" s="1"/>
  <c r="AJ20" i="16"/>
  <c r="AJ14" i="16"/>
  <c r="AK14" i="16"/>
  <c r="AT14" i="16" s="1"/>
  <c r="AJ8" i="16"/>
  <c r="AK8" i="16"/>
  <c r="AT8" i="16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6" i="102"/>
  <c r="AN86" i="102"/>
  <c r="AR80" i="42"/>
  <c r="AS14" i="87"/>
  <c r="AL14" i="87"/>
  <c r="AU14" i="87" s="1"/>
  <c r="AS50" i="87"/>
  <c r="AL50" i="87"/>
  <c r="AU50" i="87" s="1"/>
  <c r="AS68" i="87"/>
  <c r="AL68" i="87"/>
  <c r="AU68" i="87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4" i="55"/>
  <c r="AS30" i="91"/>
  <c r="AL30" i="91"/>
  <c r="AU30" i="91" s="1"/>
  <c r="AS48" i="91"/>
  <c r="AL48" i="91"/>
  <c r="AU48" i="91" s="1"/>
  <c r="AS84" i="91"/>
  <c r="AL84" i="91"/>
  <c r="AU84" i="91" s="1"/>
  <c r="Z81" i="42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L88" i="87"/>
  <c r="AU88" i="87" s="1"/>
  <c r="AS88" i="87"/>
  <c r="AS73" i="87"/>
  <c r="AL73" i="87"/>
  <c r="AU73" i="87" s="1"/>
  <c r="AS11" i="87"/>
  <c r="AL11" i="87"/>
  <c r="AU11" i="87" s="1"/>
  <c r="AS29" i="87"/>
  <c r="AL29" i="87"/>
  <c r="AU29" i="87" s="1"/>
  <c r="AS83" i="87"/>
  <c r="AL83" i="87"/>
  <c r="AU83" i="87" s="1"/>
  <c r="AS67" i="87"/>
  <c r="AL67" i="87"/>
  <c r="AU67" i="87" s="1"/>
  <c r="AS15" i="91"/>
  <c r="AL15" i="91"/>
  <c r="AU15" i="91" s="1"/>
  <c r="AS33" i="91"/>
  <c r="AL33" i="91"/>
  <c r="AU33" i="91" s="1"/>
  <c r="AS51" i="91"/>
  <c r="AL51" i="91"/>
  <c r="AU51" i="91" s="1"/>
  <c r="AS88" i="91"/>
  <c r="AL88" i="91"/>
  <c r="AU88" i="91" s="1"/>
  <c r="AI84" i="10"/>
  <c r="AN84" i="10"/>
  <c r="AS12" i="87"/>
  <c r="AL12" i="87"/>
  <c r="AU12" i="87" s="1"/>
  <c r="AS30" i="87"/>
  <c r="AL30" i="87"/>
  <c r="AU30" i="87" s="1"/>
  <c r="AS5" i="91"/>
  <c r="AL5" i="91"/>
  <c r="AU5" i="91" s="1"/>
  <c r="AS22" i="91"/>
  <c r="AL22" i="91"/>
  <c r="AU22" i="91" s="1"/>
  <c r="AL40" i="91"/>
  <c r="AU40" i="91" s="1"/>
  <c r="AS40" i="91"/>
  <c r="AI87" i="18"/>
  <c r="AN87" i="18"/>
  <c r="AI82" i="94"/>
  <c r="AN82" i="94"/>
  <c r="AS31" i="87"/>
  <c r="AL31" i="87"/>
  <c r="AU31" i="87" s="1"/>
  <c r="AH88" i="41"/>
  <c r="AQ88" i="41" s="1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J13" i="16"/>
  <c r="AK13" i="16"/>
  <c r="AT13" i="16" s="1"/>
  <c r="AJ7" i="16"/>
  <c r="AK7" i="16"/>
  <c r="AT7" i="16" s="1"/>
  <c r="AS20" i="87"/>
  <c r="AL20" i="87"/>
  <c r="AU20" i="87" s="1"/>
  <c r="AS38" i="87"/>
  <c r="AL38" i="87"/>
  <c r="AU38" i="87" s="1"/>
  <c r="AJ87" i="95"/>
  <c r="AK87" i="95"/>
  <c r="AT87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S18" i="91"/>
  <c r="AL18" i="91"/>
  <c r="AU18" i="91" s="1"/>
  <c r="AS54" i="91"/>
  <c r="AL54" i="91"/>
  <c r="AU54" i="91" s="1"/>
  <c r="AS72" i="91"/>
  <c r="AL72" i="91"/>
  <c r="AU72" i="91" s="1"/>
  <c r="AS19" i="91"/>
  <c r="AL19" i="91"/>
  <c r="AU19" i="91" s="1"/>
  <c r="AK7" i="91"/>
  <c r="AT7" i="91" s="1"/>
  <c r="AJ7" i="91"/>
  <c r="AS34" i="87"/>
  <c r="AL34" i="87"/>
  <c r="AU34" i="87" s="1"/>
  <c r="AS60" i="87"/>
  <c r="AL60" i="87"/>
  <c r="AU60" i="87" s="1"/>
  <c r="AR89" i="87"/>
  <c r="AR91" i="87" s="1"/>
  <c r="AL89" i="87"/>
  <c r="AU89" i="87" s="1"/>
  <c r="AS26" i="91"/>
  <c r="AL26" i="91"/>
  <c r="AU26" i="91" s="1"/>
  <c r="AR82" i="98"/>
  <c r="AS31" i="91"/>
  <c r="AL31" i="91"/>
  <c r="AU31" i="91" s="1"/>
  <c r="AS49" i="91"/>
  <c r="AL49" i="91"/>
  <c r="AU49" i="91" s="1"/>
  <c r="AH85" i="90"/>
  <c r="AQ85" i="90" s="1"/>
  <c r="AS84" i="87"/>
  <c r="AL84" i="87"/>
  <c r="AU84" i="87" s="1"/>
  <c r="AS22" i="87"/>
  <c r="AL22" i="87"/>
  <c r="AU22" i="87" s="1"/>
  <c r="AS58" i="87"/>
  <c r="AL58" i="87"/>
  <c r="AU58" i="87" s="1"/>
  <c r="AS76" i="87"/>
  <c r="AL76" i="87"/>
  <c r="AU76" i="87" s="1"/>
  <c r="AS80" i="87"/>
  <c r="AL80" i="87"/>
  <c r="AU80" i="87" s="1"/>
  <c r="AS50" i="91"/>
  <c r="AL50" i="91"/>
  <c r="AU50" i="91" s="1"/>
  <c r="AL68" i="91"/>
  <c r="AU68" i="91" s="1"/>
  <c r="AS68" i="91"/>
  <c r="AI82" i="50"/>
  <c r="AN82" i="50"/>
  <c r="Y89" i="43"/>
  <c r="Z89" i="43"/>
  <c r="X89" i="43"/>
  <c r="AS47" i="87"/>
  <c r="AL47" i="87"/>
  <c r="AU47" i="87" s="1"/>
  <c r="AS65" i="87"/>
  <c r="AL65" i="87"/>
  <c r="AU65" i="87" s="1"/>
  <c r="AS48" i="87"/>
  <c r="AL48" i="87"/>
  <c r="AU48" i="87" s="1"/>
  <c r="AH85" i="55"/>
  <c r="AQ85" i="55" s="1"/>
  <c r="AS69" i="91"/>
  <c r="AL69" i="91"/>
  <c r="AU69" i="91" s="1"/>
  <c r="AS18" i="87"/>
  <c r="AL18" i="87"/>
  <c r="AU18" i="87" s="1"/>
  <c r="AS58" i="91"/>
  <c r="AL58" i="91"/>
  <c r="AU58" i="91" s="1"/>
  <c r="AS76" i="91"/>
  <c r="AL76" i="91"/>
  <c r="AU76" i="91" s="1"/>
  <c r="AR82" i="82"/>
  <c r="AS13" i="87"/>
  <c r="AL13" i="87"/>
  <c r="AU13" i="87" s="1"/>
  <c r="AS49" i="87"/>
  <c r="AL49" i="87"/>
  <c r="AU49" i="87" s="1"/>
  <c r="Z88" i="41"/>
  <c r="AI89" i="95"/>
  <c r="AN89" i="95"/>
  <c r="AN91" i="95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J4" i="91"/>
  <c r="AK4" i="91"/>
  <c r="AT4" i="91" s="1"/>
  <c r="AS23" i="91"/>
  <c r="AL23" i="91"/>
  <c r="AU23" i="91" s="1"/>
  <c r="AS41" i="91"/>
  <c r="AL41" i="91"/>
  <c r="AU41" i="91" s="1"/>
  <c r="AS77" i="91"/>
  <c r="AL77" i="91"/>
  <c r="AU77" i="91" s="1"/>
  <c r="AS56" i="87"/>
  <c r="AL56" i="87"/>
  <c r="AU56" i="87" s="1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36" i="91"/>
  <c r="AL36" i="91"/>
  <c r="AU36" i="91" s="1"/>
  <c r="Y83" i="85"/>
  <c r="X83" i="85"/>
  <c r="Z83" i="85" s="1"/>
  <c r="AS21" i="87"/>
  <c r="AL21" i="87"/>
  <c r="AU21" i="87" s="1"/>
  <c r="AS75" i="87"/>
  <c r="AL75" i="87"/>
  <c r="AU75" i="87" s="1"/>
  <c r="AJ8" i="91"/>
  <c r="AK8" i="91"/>
  <c r="AT8" i="91" s="1"/>
  <c r="AS44" i="91"/>
  <c r="AL44" i="91"/>
  <c r="AU44" i="91" s="1"/>
  <c r="AS80" i="91"/>
  <c r="AL80" i="91"/>
  <c r="AU80" i="91" s="1"/>
  <c r="AS13" i="91"/>
  <c r="AL13" i="91"/>
  <c r="AU13" i="91" s="1"/>
  <c r="AL67" i="91"/>
  <c r="AU67" i="91" s="1"/>
  <c r="AS67" i="91"/>
  <c r="AS85" i="91"/>
  <c r="AL85" i="91"/>
  <c r="AU85" i="91" s="1"/>
  <c r="AS40" i="87"/>
  <c r="AL40" i="87"/>
  <c r="AU40" i="87" s="1"/>
  <c r="AI87" i="48"/>
  <c r="AN87" i="48"/>
  <c r="AH85" i="83"/>
  <c r="AQ85" i="83" s="1"/>
  <c r="AR87" i="41"/>
  <c r="AS14" i="91"/>
  <c r="AL14" i="91"/>
  <c r="AU14" i="91" s="1"/>
  <c r="AS32" i="91"/>
  <c r="AL32" i="91"/>
  <c r="AU32" i="91" s="1"/>
  <c r="AS86" i="91"/>
  <c r="AL86" i="91"/>
  <c r="AU86" i="91" s="1"/>
  <c r="AI88" i="43"/>
  <c r="AP88" i="43"/>
  <c r="AS35" i="87"/>
  <c r="AL35" i="87"/>
  <c r="AU35" i="87" s="1"/>
  <c r="AS53" i="87"/>
  <c r="AL53" i="87"/>
  <c r="AU53" i="87" s="1"/>
  <c r="AS71" i="87"/>
  <c r="AL71" i="87"/>
  <c r="AU71" i="87" s="1"/>
  <c r="AS87" i="87"/>
  <c r="AL87" i="87"/>
  <c r="AU87" i="87" s="1"/>
  <c r="AI89" i="91"/>
  <c r="AN89" i="91"/>
  <c r="AN91" i="91" s="1"/>
  <c r="AS36" i="87"/>
  <c r="AL36" i="87"/>
  <c r="AU36" i="87" s="1"/>
  <c r="AS74" i="87"/>
  <c r="AL74" i="87"/>
  <c r="AU74" i="87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3" i="94"/>
  <c r="X83" i="94"/>
  <c r="Z83" i="94" s="1"/>
  <c r="AS19" i="87"/>
  <c r="AL19" i="87"/>
  <c r="AU19" i="87" s="1"/>
  <c r="AS37" i="87"/>
  <c r="AL37" i="87"/>
  <c r="AU37" i="87" s="1"/>
  <c r="AS55" i="87"/>
  <c r="AL55" i="87"/>
  <c r="AU5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Y87" i="99"/>
  <c r="X87" i="99"/>
  <c r="AL3" i="91"/>
  <c r="AU3" i="91" s="1"/>
  <c r="AS3" i="91"/>
  <c r="AS59" i="91"/>
  <c r="AL59" i="91"/>
  <c r="AU59" i="91" s="1"/>
  <c r="Y87" i="102"/>
  <c r="X87" i="102"/>
  <c r="AS8" i="87"/>
  <c r="AL8" i="87"/>
  <c r="AU8" i="87" s="1"/>
  <c r="AS26" i="87"/>
  <c r="AL26" i="87"/>
  <c r="AU26" i="87" s="1"/>
  <c r="AS44" i="87"/>
  <c r="AL44" i="87"/>
  <c r="AU44" i="87" s="1"/>
  <c r="AK89" i="95"/>
  <c r="AT89" i="95" s="1"/>
  <c r="AJ89" i="95"/>
  <c r="AS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13" i="95"/>
  <c r="AK13" i="95"/>
  <c r="AT13" i="95" s="1"/>
  <c r="AI82" i="85"/>
  <c r="AN82" i="85"/>
  <c r="AS6" i="87"/>
  <c r="AL6" i="87"/>
  <c r="AU6" i="87" s="1"/>
  <c r="AS39" i="87"/>
  <c r="AL39" i="87"/>
  <c r="AU39" i="87" s="1"/>
  <c r="AS57" i="87"/>
  <c r="AL57" i="87"/>
  <c r="AU57" i="87" s="1"/>
  <c r="AS54" i="87"/>
  <c r="AL54" i="87"/>
  <c r="AU54" i="87" s="1"/>
  <c r="AS85" i="87"/>
  <c r="AL85" i="87"/>
  <c r="AU85" i="87" s="1"/>
  <c r="AT91" i="91" l="1"/>
  <c r="Z85" i="10"/>
  <c r="AF85" i="10" s="1"/>
  <c r="AO85" i="10" s="1"/>
  <c r="AJ5" i="16"/>
  <c r="AE85" i="10"/>
  <c r="AN85" i="10" s="1"/>
  <c r="W86" i="10"/>
  <c r="AG85" i="10"/>
  <c r="AE88" i="18"/>
  <c r="W89" i="18"/>
  <c r="AF88" i="18"/>
  <c r="AO88" i="18" s="1"/>
  <c r="AG88" i="18"/>
  <c r="AP88" i="18" s="1"/>
  <c r="W84" i="94"/>
  <c r="AG83" i="94"/>
  <c r="AP83" i="94" s="1"/>
  <c r="AF83" i="94"/>
  <c r="AO83" i="94" s="1"/>
  <c r="AE83" i="94"/>
  <c r="W84" i="85"/>
  <c r="AE83" i="85"/>
  <c r="AG83" i="85"/>
  <c r="AP83" i="85" s="1"/>
  <c r="AF83" i="85"/>
  <c r="AO83" i="85" s="1"/>
  <c r="AS17" i="95"/>
  <c r="AL17" i="95"/>
  <c r="AU17" i="95" s="1"/>
  <c r="AS53" i="95"/>
  <c r="AL53" i="95"/>
  <c r="AU53" i="95" s="1"/>
  <c r="AS77" i="16"/>
  <c r="AL77" i="16"/>
  <c r="AU77" i="16" s="1"/>
  <c r="AS59" i="95"/>
  <c r="AL59" i="95"/>
  <c r="AU59" i="95" s="1"/>
  <c r="AH87" i="102"/>
  <c r="AQ87" i="102" s="1"/>
  <c r="AS10" i="95"/>
  <c r="AL10" i="95"/>
  <c r="AU10" i="95" s="1"/>
  <c r="AS29" i="95"/>
  <c r="AL29" i="95"/>
  <c r="AU29" i="95" s="1"/>
  <c r="AS83" i="95"/>
  <c r="AL83" i="95"/>
  <c r="AU83" i="95" s="1"/>
  <c r="AS17" i="16"/>
  <c r="AL17" i="16"/>
  <c r="AU17" i="16" s="1"/>
  <c r="AS53" i="16"/>
  <c r="AL53" i="16"/>
  <c r="AU53" i="16" s="1"/>
  <c r="AS71" i="16"/>
  <c r="AL71" i="16"/>
  <c r="AU71" i="16" s="1"/>
  <c r="AS8" i="91"/>
  <c r="AL8" i="91"/>
  <c r="AU8" i="91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48" i="16"/>
  <c r="AL48" i="16"/>
  <c r="AU48" i="16" s="1"/>
  <c r="AL84" i="16"/>
  <c r="AU84" i="16" s="1"/>
  <c r="AS84" i="16"/>
  <c r="AH89" i="43"/>
  <c r="AQ89" i="43" s="1"/>
  <c r="AQ91" i="43" s="1"/>
  <c r="AZ3" i="43"/>
  <c r="AX77" i="43" s="1"/>
  <c r="S77" i="43" s="1"/>
  <c r="AC77" i="43" s="1"/>
  <c r="AB78" i="43" s="1"/>
  <c r="AX3" i="43"/>
  <c r="S3" i="43" s="1"/>
  <c r="AC3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8" i="43"/>
  <c r="S88" i="43" s="1"/>
  <c r="AC88" i="43" s="1"/>
  <c r="AB89" i="43" s="1"/>
  <c r="AS43" i="95"/>
  <c r="AL43" i="95"/>
  <c r="AU43" i="95" s="1"/>
  <c r="AS61" i="95"/>
  <c r="AL61" i="95"/>
  <c r="AU61" i="95" s="1"/>
  <c r="AS79" i="95"/>
  <c r="AL79" i="95"/>
  <c r="AU79" i="95" s="1"/>
  <c r="AS26" i="95"/>
  <c r="AL26" i="95"/>
  <c r="AU26" i="95" s="1"/>
  <c r="AS44" i="95"/>
  <c r="AL44" i="95"/>
  <c r="AU44" i="95" s="1"/>
  <c r="AL80" i="95"/>
  <c r="AU80" i="95" s="1"/>
  <c r="AS80" i="95"/>
  <c r="AS50" i="16"/>
  <c r="AL50" i="16"/>
  <c r="AU50" i="16" s="1"/>
  <c r="AS88" i="16"/>
  <c r="AL88" i="16"/>
  <c r="AU88" i="16" s="1"/>
  <c r="AH85" i="10"/>
  <c r="AQ85" i="10" s="1"/>
  <c r="AS27" i="95"/>
  <c r="AL27" i="95"/>
  <c r="AU27" i="95" s="1"/>
  <c r="AS45" i="95"/>
  <c r="AL45" i="95"/>
  <c r="AU45" i="95" s="1"/>
  <c r="AS81" i="95"/>
  <c r="AL81" i="95"/>
  <c r="AU81" i="95" s="1"/>
  <c r="AS5" i="16"/>
  <c r="AL5" i="16"/>
  <c r="AU5" i="16" s="1"/>
  <c r="AS21" i="16"/>
  <c r="AL21" i="16"/>
  <c r="AU21" i="16" s="1"/>
  <c r="Y84" i="98"/>
  <c r="X84" i="98"/>
  <c r="AL16" i="95"/>
  <c r="AU16" i="95" s="1"/>
  <c r="AS16" i="95"/>
  <c r="AS86" i="95"/>
  <c r="AL86" i="95"/>
  <c r="AU86" i="95" s="1"/>
  <c r="AS28" i="16"/>
  <c r="AL28" i="16"/>
  <c r="AU28" i="16" s="1"/>
  <c r="AS46" i="16"/>
  <c r="AL46" i="16"/>
  <c r="AU46" i="16" s="1"/>
  <c r="AS64" i="16"/>
  <c r="AL64" i="16"/>
  <c r="AU64" i="16" s="1"/>
  <c r="AI85" i="83"/>
  <c r="AN85" i="83"/>
  <c r="AS86" i="16"/>
  <c r="AL86" i="16"/>
  <c r="AU86" i="16" s="1"/>
  <c r="AR88" i="43"/>
  <c r="AS36" i="95"/>
  <c r="AL36" i="95"/>
  <c r="AU36" i="95" s="1"/>
  <c r="AS72" i="95"/>
  <c r="AL72" i="95"/>
  <c r="AU72" i="95" s="1"/>
  <c r="AS12" i="16"/>
  <c r="AL12" i="16"/>
  <c r="AU12" i="16" s="1"/>
  <c r="AS30" i="16"/>
  <c r="AL30" i="16"/>
  <c r="AU30" i="16" s="1"/>
  <c r="AS66" i="16"/>
  <c r="AL66" i="16"/>
  <c r="AU66" i="16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S6" i="95"/>
  <c r="AL6" i="95"/>
  <c r="AU6" i="95" s="1"/>
  <c r="AS25" i="95"/>
  <c r="AL25" i="95"/>
  <c r="AU25" i="95" s="1"/>
  <c r="AS19" i="16"/>
  <c r="AL19" i="16"/>
  <c r="AU19" i="16" s="1"/>
  <c r="AS37" i="16"/>
  <c r="AL37" i="16"/>
  <c r="AU37" i="16" s="1"/>
  <c r="AS55" i="16"/>
  <c r="AL55" i="16"/>
  <c r="AU55" i="16" s="1"/>
  <c r="AS73" i="16"/>
  <c r="AL73" i="16"/>
  <c r="AU73" i="16" s="1"/>
  <c r="AS7" i="95"/>
  <c r="AL7" i="95"/>
  <c r="AU7" i="95" s="1"/>
  <c r="AS62" i="95"/>
  <c r="AL62" i="95"/>
  <c r="AU62" i="95" s="1"/>
  <c r="AR86" i="102"/>
  <c r="AS14" i="16"/>
  <c r="AL14" i="16"/>
  <c r="AU14" i="16" s="1"/>
  <c r="AS32" i="16"/>
  <c r="AL32" i="16"/>
  <c r="AU32" i="16" s="1"/>
  <c r="AS68" i="16"/>
  <c r="AL68" i="16"/>
  <c r="AU68" i="16" s="1"/>
  <c r="AL33" i="95"/>
  <c r="AU33" i="95" s="1"/>
  <c r="AS33" i="95"/>
  <c r="AL69" i="95"/>
  <c r="AU69" i="95" s="1"/>
  <c r="AS69" i="95"/>
  <c r="AS88" i="95"/>
  <c r="AL88" i="95"/>
  <c r="AU88" i="95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Y84" i="82"/>
  <c r="X84" i="82"/>
  <c r="AH88" i="48"/>
  <c r="AQ88" i="48" s="1"/>
  <c r="AS6" i="91"/>
  <c r="AL6" i="91"/>
  <c r="AU6" i="91" s="1"/>
  <c r="AS34" i="95"/>
  <c r="AL34" i="95"/>
  <c r="AU34" i="95" s="1"/>
  <c r="AS52" i="95"/>
  <c r="AL52" i="95"/>
  <c r="AU52" i="95" s="1"/>
  <c r="AS70" i="95"/>
  <c r="AL70" i="95"/>
  <c r="AU70" i="95" s="1"/>
  <c r="AS34" i="16"/>
  <c r="AL34" i="16"/>
  <c r="AU34" i="16" s="1"/>
  <c r="AL70" i="16"/>
  <c r="AU70" i="16" s="1"/>
  <c r="AS70" i="16"/>
  <c r="AS87" i="16"/>
  <c r="AL87" i="16"/>
  <c r="AU87" i="16" s="1"/>
  <c r="AS18" i="95"/>
  <c r="AL18" i="95"/>
  <c r="AU18" i="95" s="1"/>
  <c r="AS54" i="95"/>
  <c r="AL54" i="95"/>
  <c r="AU54" i="95" s="1"/>
  <c r="AS7" i="91"/>
  <c r="AL7" i="91"/>
  <c r="AU7" i="91" s="1"/>
  <c r="AS31" i="95"/>
  <c r="AL31" i="95"/>
  <c r="AU31" i="95" s="1"/>
  <c r="AL49" i="95"/>
  <c r="AU49" i="95" s="1"/>
  <c r="AS49" i="95"/>
  <c r="AS67" i="95"/>
  <c r="AL67" i="95"/>
  <c r="AU67" i="95" s="1"/>
  <c r="AS25" i="16"/>
  <c r="AL25" i="16"/>
  <c r="AU25" i="16" s="1"/>
  <c r="AS43" i="16"/>
  <c r="AL43" i="16"/>
  <c r="AU43" i="16" s="1"/>
  <c r="AS79" i="16"/>
  <c r="AL79" i="16"/>
  <c r="AU79" i="16" s="1"/>
  <c r="AR82" i="94"/>
  <c r="AS14" i="95"/>
  <c r="AL14" i="95"/>
  <c r="AU14" i="95" s="1"/>
  <c r="AS20" i="16"/>
  <c r="AL20" i="16"/>
  <c r="AU20" i="16" s="1"/>
  <c r="AS56" i="16"/>
  <c r="AL56" i="16"/>
  <c r="AU56" i="16" s="1"/>
  <c r="AS74" i="16"/>
  <c r="AL74" i="16"/>
  <c r="AU74" i="16" s="1"/>
  <c r="AI89" i="16"/>
  <c r="AN89" i="16"/>
  <c r="AN91" i="16" s="1"/>
  <c r="AS15" i="95"/>
  <c r="AL15" i="95"/>
  <c r="AU15" i="95" s="1"/>
  <c r="AS51" i="95"/>
  <c r="AL51" i="95"/>
  <c r="AU51" i="95" s="1"/>
  <c r="AS27" i="16"/>
  <c r="AL27" i="16"/>
  <c r="AU27" i="16" s="1"/>
  <c r="AI83" i="82"/>
  <c r="AN83" i="82"/>
  <c r="Z88" i="48"/>
  <c r="AS5" i="95"/>
  <c r="AL5" i="95"/>
  <c r="AU5" i="95" s="1"/>
  <c r="AS22" i="95"/>
  <c r="AL22" i="95"/>
  <c r="AU22" i="95" s="1"/>
  <c r="AS58" i="95"/>
  <c r="AL58" i="95"/>
  <c r="AU58" i="95" s="1"/>
  <c r="AS76" i="95"/>
  <c r="AL76" i="95"/>
  <c r="AU76" i="95" s="1"/>
  <c r="AS16" i="16"/>
  <c r="AL16" i="16"/>
  <c r="AU16" i="16" s="1"/>
  <c r="AS52" i="16"/>
  <c r="AL52" i="16"/>
  <c r="AU52" i="16" s="1"/>
  <c r="AH83" i="50"/>
  <c r="AQ83" i="50" s="1"/>
  <c r="AS18" i="16"/>
  <c r="AL18" i="16"/>
  <c r="AU18" i="16" s="1"/>
  <c r="AS36" i="16"/>
  <c r="AL36" i="16"/>
  <c r="AU36" i="16" s="1"/>
  <c r="AS54" i="16"/>
  <c r="AL54" i="16"/>
  <c r="AU54" i="16" s="1"/>
  <c r="AS72" i="16"/>
  <c r="AL72" i="16"/>
  <c r="AU72" i="16" s="1"/>
  <c r="AR89" i="95"/>
  <c r="AR91" i="95" s="1"/>
  <c r="AL89" i="95"/>
  <c r="AU89" i="95" s="1"/>
  <c r="AS12" i="95"/>
  <c r="AL12" i="95"/>
  <c r="AU12" i="95" s="1"/>
  <c r="AS87" i="95"/>
  <c r="AL87" i="95"/>
  <c r="AU87" i="95" s="1"/>
  <c r="AS7" i="16"/>
  <c r="AL7" i="16"/>
  <c r="AU7" i="16" s="1"/>
  <c r="AS61" i="16"/>
  <c r="AL61" i="16"/>
  <c r="AU61" i="16" s="1"/>
  <c r="AE81" i="42"/>
  <c r="AG81" i="42"/>
  <c r="AP81" i="42" s="1"/>
  <c r="AF81" i="42"/>
  <c r="AO81" i="42" s="1"/>
  <c r="W82" i="42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S38" i="16"/>
  <c r="AL38" i="16"/>
  <c r="AU38" i="16" s="1"/>
  <c r="AS21" i="95"/>
  <c r="AL21" i="95"/>
  <c r="AU21" i="95" s="1"/>
  <c r="AS57" i="95"/>
  <c r="AL57" i="95"/>
  <c r="AU57" i="95" s="1"/>
  <c r="AS75" i="95"/>
  <c r="AL75" i="95"/>
  <c r="AU75" i="95" s="1"/>
  <c r="AS33" i="16"/>
  <c r="AL33" i="16"/>
  <c r="AU33" i="16" s="1"/>
  <c r="AS51" i="16"/>
  <c r="AL51" i="16"/>
  <c r="AU51" i="16" s="1"/>
  <c r="AK89" i="16"/>
  <c r="AT89" i="16" s="1"/>
  <c r="AI83" i="98"/>
  <c r="AN83" i="98"/>
  <c r="AS40" i="95"/>
  <c r="AL40" i="95"/>
  <c r="AU40" i="95" s="1"/>
  <c r="AS22" i="16"/>
  <c r="AL22" i="16"/>
  <c r="AU22" i="16" s="1"/>
  <c r="AS76" i="16"/>
  <c r="AL76" i="16"/>
  <c r="AU76" i="16" s="1"/>
  <c r="Z83" i="50"/>
  <c r="AI85" i="90"/>
  <c r="AN85" i="90"/>
  <c r="AS41" i="16"/>
  <c r="AL41" i="16"/>
  <c r="AU41" i="16" s="1"/>
  <c r="AR82" i="85"/>
  <c r="AS77" i="95"/>
  <c r="AL77" i="95"/>
  <c r="AU77" i="95" s="1"/>
  <c r="AS47" i="16"/>
  <c r="AL47" i="16"/>
  <c r="AU47" i="16" s="1"/>
  <c r="AS13" i="95"/>
  <c r="AL13" i="95"/>
  <c r="AU13" i="95" s="1"/>
  <c r="AS23" i="95"/>
  <c r="AL23" i="95"/>
  <c r="AU23" i="95" s="1"/>
  <c r="Z87" i="102"/>
  <c r="AH87" i="99"/>
  <c r="AQ87" i="99" s="1"/>
  <c r="AS11" i="16"/>
  <c r="AL11" i="16"/>
  <c r="AU11" i="16" s="1"/>
  <c r="AS65" i="16"/>
  <c r="AL65" i="16"/>
  <c r="AU65" i="16" s="1"/>
  <c r="AS83" i="16"/>
  <c r="AL83" i="16"/>
  <c r="AU83" i="16" s="1"/>
  <c r="AR87" i="48"/>
  <c r="AJ3" i="95"/>
  <c r="AB4" i="95"/>
  <c r="AS24" i="95"/>
  <c r="AL24" i="95"/>
  <c r="AU24" i="95" s="1"/>
  <c r="AS42" i="95"/>
  <c r="AL42" i="95"/>
  <c r="AU42" i="95" s="1"/>
  <c r="AS60" i="95"/>
  <c r="AL60" i="95"/>
  <c r="AU60" i="95" s="1"/>
  <c r="AS4" i="91"/>
  <c r="AS91" i="91" s="1"/>
  <c r="AL4" i="91"/>
  <c r="AU4" i="91" s="1"/>
  <c r="AS42" i="16"/>
  <c r="AL42" i="16"/>
  <c r="AU42" i="16" s="1"/>
  <c r="W89" i="41"/>
  <c r="AE88" i="41"/>
  <c r="AF88" i="41"/>
  <c r="AO88" i="41" s="1"/>
  <c r="AG88" i="41"/>
  <c r="AP88" i="41" s="1"/>
  <c r="AR82" i="50"/>
  <c r="AS19" i="95"/>
  <c r="AL19" i="95"/>
  <c r="AU19" i="95" s="1"/>
  <c r="AS37" i="95"/>
  <c r="AL37" i="95"/>
  <c r="AU37" i="95" s="1"/>
  <c r="AS55" i="95"/>
  <c r="AL55" i="95"/>
  <c r="AU55" i="95" s="1"/>
  <c r="AR87" i="18"/>
  <c r="AR84" i="10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S26" i="16"/>
  <c r="AL26" i="16"/>
  <c r="AU26" i="16" s="1"/>
  <c r="AL80" i="16"/>
  <c r="AU80" i="16" s="1"/>
  <c r="AS80" i="16"/>
  <c r="AS39" i="95"/>
  <c r="AL39" i="95"/>
  <c r="AU39" i="95" s="1"/>
  <c r="AS15" i="16"/>
  <c r="AL15" i="16"/>
  <c r="AU15" i="16" s="1"/>
  <c r="AS69" i="16"/>
  <c r="AL69" i="16"/>
  <c r="AU69" i="16" s="1"/>
  <c r="AS46" i="95"/>
  <c r="AL46" i="95"/>
  <c r="AU46" i="95" s="1"/>
  <c r="AS82" i="95"/>
  <c r="AL82" i="95"/>
  <c r="AU82" i="95" s="1"/>
  <c r="AJ6" i="16"/>
  <c r="AK6" i="16"/>
  <c r="AT6" i="16" s="1"/>
  <c r="AS40" i="16"/>
  <c r="AL40" i="16"/>
  <c r="AU40" i="16" s="1"/>
  <c r="AS58" i="16"/>
  <c r="AL58" i="16"/>
  <c r="AU58" i="16" s="1"/>
  <c r="AI85" i="55"/>
  <c r="AN85" i="55"/>
  <c r="AS35" i="95"/>
  <c r="AL35" i="95"/>
  <c r="AU35" i="95" s="1"/>
  <c r="AS71" i="95"/>
  <c r="AL71" i="95"/>
  <c r="AU71" i="95" s="1"/>
  <c r="AS23" i="16"/>
  <c r="AL23" i="16"/>
  <c r="AU23" i="16" s="1"/>
  <c r="AS59" i="16"/>
  <c r="AL59" i="16"/>
  <c r="AU59" i="16" s="1"/>
  <c r="AS41" i="95"/>
  <c r="AL41" i="95"/>
  <c r="AU41" i="95" s="1"/>
  <c r="AS29" i="16"/>
  <c r="AL29" i="16"/>
  <c r="AU29" i="16" s="1"/>
  <c r="AR89" i="91"/>
  <c r="AR91" i="91" s="1"/>
  <c r="AL89" i="91"/>
  <c r="AU89" i="91" s="1"/>
  <c r="AS78" i="95"/>
  <c r="AL78" i="95"/>
  <c r="AU78" i="95" s="1"/>
  <c r="AS47" i="95"/>
  <c r="AL47" i="95"/>
  <c r="AU47" i="95" s="1"/>
  <c r="AS65" i="95"/>
  <c r="AL65" i="95"/>
  <c r="AU65" i="95" s="1"/>
  <c r="Z87" i="99"/>
  <c r="AS35" i="16"/>
  <c r="AL35" i="16"/>
  <c r="AU35" i="16" s="1"/>
  <c r="AH83" i="94"/>
  <c r="AQ83" i="94" s="1"/>
  <c r="AH83" i="85"/>
  <c r="AQ83" i="85" s="1"/>
  <c r="AS48" i="95"/>
  <c r="AL48" i="95"/>
  <c r="AU48" i="95" s="1"/>
  <c r="AB4" i="16"/>
  <c r="AJ3" i="16"/>
  <c r="AS24" i="16"/>
  <c r="AL24" i="16"/>
  <c r="AU24" i="16" s="1"/>
  <c r="AS60" i="16"/>
  <c r="AL60" i="16"/>
  <c r="AU60" i="16" s="1"/>
  <c r="AS78" i="16"/>
  <c r="AL78" i="16"/>
  <c r="AU78" i="16" s="1"/>
  <c r="AS73" i="95"/>
  <c r="AL73" i="95"/>
  <c r="AU73" i="95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8" i="16"/>
  <c r="AL8" i="16"/>
  <c r="AU8" i="16" s="1"/>
  <c r="AS44" i="16"/>
  <c r="AL44" i="16"/>
  <c r="AU44" i="16" s="1"/>
  <c r="AS62" i="16"/>
  <c r="AL62" i="16"/>
  <c r="AU62" i="16" s="1"/>
  <c r="AF84" i="35"/>
  <c r="AO84" i="35" s="1"/>
  <c r="W85" i="35"/>
  <c r="AE84" i="35"/>
  <c r="AG84" i="35"/>
  <c r="AP84" i="35" s="1"/>
  <c r="AS8" i="95"/>
  <c r="AL8" i="95"/>
  <c r="AU8" i="95" s="1"/>
  <c r="AS63" i="95"/>
  <c r="AL63" i="95"/>
  <c r="AU63" i="95" s="1"/>
  <c r="AS39" i="16"/>
  <c r="AL39" i="16"/>
  <c r="AU39" i="16" s="1"/>
  <c r="AS57" i="16"/>
  <c r="AL57" i="16"/>
  <c r="AU57" i="16" s="1"/>
  <c r="AS75" i="16"/>
  <c r="AL75" i="16"/>
  <c r="AU75" i="16" s="1"/>
  <c r="AS4" i="87"/>
  <c r="AS91" i="87" s="1"/>
  <c r="AL4" i="87"/>
  <c r="AU4" i="87" s="1"/>
  <c r="AU91" i="87" s="1"/>
  <c r="C11" i="87" s="1"/>
  <c r="F31" i="57" s="1"/>
  <c r="AS9" i="95"/>
  <c r="AL9" i="95"/>
  <c r="AU9" i="95" s="1"/>
  <c r="AS28" i="95"/>
  <c r="AL28" i="95"/>
  <c r="AU28" i="95" s="1"/>
  <c r="AS64" i="95"/>
  <c r="AL64" i="95"/>
  <c r="AU64" i="95" s="1"/>
  <c r="AS10" i="16"/>
  <c r="AL10" i="16"/>
  <c r="AU10" i="16" s="1"/>
  <c r="AS82" i="16"/>
  <c r="AL82" i="16"/>
  <c r="AU82" i="16" s="1"/>
  <c r="AH88" i="18"/>
  <c r="AQ88" i="18" s="1"/>
  <c r="Y86" i="83"/>
  <c r="X86" i="83"/>
  <c r="Z86" i="83" s="1"/>
  <c r="Y86" i="55"/>
  <c r="X86" i="55"/>
  <c r="Y86" i="90"/>
  <c r="X86" i="90"/>
  <c r="Z86" i="90" s="1"/>
  <c r="AX5" i="43" l="1"/>
  <c r="S5" i="43" s="1"/>
  <c r="AC5" i="43" s="1"/>
  <c r="AB6" i="43" s="1"/>
  <c r="AX4" i="43"/>
  <c r="S4" i="43" s="1"/>
  <c r="AC4" i="43" s="1"/>
  <c r="AB5" i="43" s="1"/>
  <c r="AJ40" i="43"/>
  <c r="AK40" i="43"/>
  <c r="AT40" i="43" s="1"/>
  <c r="AE87" i="102"/>
  <c r="AF87" i="102"/>
  <c r="AO87" i="102" s="1"/>
  <c r="AG87" i="102"/>
  <c r="AP87" i="102" s="1"/>
  <c r="W88" i="102"/>
  <c r="AH84" i="82"/>
  <c r="AQ84" i="82" s="1"/>
  <c r="AR85" i="83"/>
  <c r="AH84" i="98"/>
  <c r="AQ84" i="98" s="1"/>
  <c r="AK87" i="43"/>
  <c r="AT87" i="43" s="1"/>
  <c r="AJ87" i="43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8" i="18"/>
  <c r="AN88" i="18"/>
  <c r="Y85" i="35"/>
  <c r="X85" i="35"/>
  <c r="AK83" i="43"/>
  <c r="AT83" i="43" s="1"/>
  <c r="AJ83" i="43"/>
  <c r="AK58" i="43"/>
  <c r="AT58" i="43" s="1"/>
  <c r="AJ58" i="43"/>
  <c r="AK52" i="43"/>
  <c r="AT52" i="43" s="1"/>
  <c r="AJ52" i="43"/>
  <c r="AJ22" i="43"/>
  <c r="AK22" i="43"/>
  <c r="AT22" i="43" s="1"/>
  <c r="AS3" i="16"/>
  <c r="AL3" i="16"/>
  <c r="AU3" i="16" s="1"/>
  <c r="AH86" i="90"/>
  <c r="AQ86" i="90" s="1"/>
  <c r="AH86" i="83"/>
  <c r="AQ86" i="83" s="1"/>
  <c r="AJ4" i="16"/>
  <c r="AK4" i="16"/>
  <c r="AT4" i="16" s="1"/>
  <c r="AT91" i="16" s="1"/>
  <c r="AU91" i="91"/>
  <c r="C11" i="91" s="1"/>
  <c r="F35" i="57" s="1"/>
  <c r="AI81" i="42"/>
  <c r="AN81" i="42"/>
  <c r="W89" i="48"/>
  <c r="AE88" i="48"/>
  <c r="AF88" i="48"/>
  <c r="AO88" i="48" s="1"/>
  <c r="AG88" i="48"/>
  <c r="AP88" i="48" s="1"/>
  <c r="Z84" i="82"/>
  <c r="AI89" i="43"/>
  <c r="AN89" i="43"/>
  <c r="AN91" i="43" s="1"/>
  <c r="Z84" i="98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I83" i="85"/>
  <c r="AN83" i="85"/>
  <c r="Y84" i="94"/>
  <c r="X84" i="94"/>
  <c r="Z84" i="94" s="1"/>
  <c r="AL3" i="95"/>
  <c r="AU3" i="95" s="1"/>
  <c r="AS3" i="95"/>
  <c r="Y82" i="42"/>
  <c r="X82" i="42"/>
  <c r="AJ76" i="43"/>
  <c r="AK76" i="43"/>
  <c r="AT76" i="43" s="1"/>
  <c r="AF86" i="83"/>
  <c r="AO86" i="83" s="1"/>
  <c r="W87" i="83"/>
  <c r="AE86" i="83"/>
  <c r="AG86" i="83"/>
  <c r="AP86" i="83" s="1"/>
  <c r="AJ88" i="43"/>
  <c r="AK88" i="43"/>
  <c r="AT88" i="43" s="1"/>
  <c r="AJ79" i="43"/>
  <c r="AK79" i="43"/>
  <c r="AT79" i="43" s="1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J6" i="43"/>
  <c r="AK6" i="43"/>
  <c r="AT6" i="43" s="1"/>
  <c r="Y84" i="85"/>
  <c r="X84" i="85"/>
  <c r="AJ70" i="43"/>
  <c r="AK70" i="43"/>
  <c r="AT70" i="43" s="1"/>
  <c r="AF86" i="90"/>
  <c r="AO86" i="90" s="1"/>
  <c r="AE86" i="90"/>
  <c r="W87" i="90"/>
  <c r="AG86" i="90"/>
  <c r="AP86" i="90" s="1"/>
  <c r="AR85" i="55"/>
  <c r="AS6" i="16"/>
  <c r="AL6" i="16"/>
  <c r="AU6" i="16" s="1"/>
  <c r="AR85" i="90"/>
  <c r="AI84" i="35"/>
  <c r="AN84" i="35"/>
  <c r="AI88" i="41"/>
  <c r="AN88" i="41"/>
  <c r="AK4" i="95"/>
  <c r="AT4" i="95" s="1"/>
  <c r="AT91" i="95" s="1"/>
  <c r="AJ4" i="95"/>
  <c r="AF83" i="50"/>
  <c r="AO83" i="50" s="1"/>
  <c r="AE83" i="50"/>
  <c r="W84" i="50"/>
  <c r="AG83" i="50"/>
  <c r="AP83" i="50" s="1"/>
  <c r="AR83" i="82"/>
  <c r="AK84" i="43"/>
  <c r="AT84" i="43" s="1"/>
  <c r="AJ84" i="43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J3" i="43"/>
  <c r="AB4" i="43"/>
  <c r="AI85" i="10"/>
  <c r="AP85" i="10"/>
  <c r="AK89" i="43"/>
  <c r="AT89" i="43" s="1"/>
  <c r="AJ89" i="43"/>
  <c r="AS89" i="43" s="1"/>
  <c r="AJ64" i="43"/>
  <c r="AK64" i="43"/>
  <c r="AT64" i="43" s="1"/>
  <c r="AK46" i="43"/>
  <c r="AT46" i="43" s="1"/>
  <c r="AJ46" i="43"/>
  <c r="AJ34" i="43"/>
  <c r="AK34" i="43"/>
  <c r="AT34" i="43" s="1"/>
  <c r="AK28" i="43"/>
  <c r="AT28" i="43" s="1"/>
  <c r="AJ28" i="43"/>
  <c r="AK10" i="43"/>
  <c r="AT10" i="43" s="1"/>
  <c r="AJ10" i="43"/>
  <c r="AK5" i="43"/>
  <c r="AT5" i="43" s="1"/>
  <c r="AJ5" i="43"/>
  <c r="AI83" i="94"/>
  <c r="AN83" i="94"/>
  <c r="Y86" i="10"/>
  <c r="X86" i="10"/>
  <c r="AH86" i="55"/>
  <c r="AQ86" i="55" s="1"/>
  <c r="W88" i="99"/>
  <c r="AG87" i="99"/>
  <c r="AP87" i="99" s="1"/>
  <c r="AE87" i="99"/>
  <c r="AF87" i="99"/>
  <c r="AO87" i="99" s="1"/>
  <c r="Y89" i="41"/>
  <c r="X89" i="41"/>
  <c r="AJ16" i="43"/>
  <c r="AK16" i="43"/>
  <c r="AT16" i="43" s="1"/>
  <c r="Z86" i="55"/>
  <c r="AR83" i="98"/>
  <c r="AR89" i="16"/>
  <c r="AR91" i="16" s="1"/>
  <c r="AL89" i="16"/>
  <c r="AU89" i="16" s="1"/>
  <c r="AJ85" i="43"/>
  <c r="AK85" i="43"/>
  <c r="AT85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K15" i="43"/>
  <c r="AT15" i="43" s="1"/>
  <c r="AJ15" i="43"/>
  <c r="AJ9" i="43"/>
  <c r="AK9" i="43"/>
  <c r="AT9" i="43" s="1"/>
  <c r="AK78" i="43"/>
  <c r="AT78" i="43" s="1"/>
  <c r="AJ78" i="43"/>
  <c r="Y89" i="18"/>
  <c r="X89" i="18"/>
  <c r="Z89" i="18" s="1"/>
  <c r="AG86" i="55" l="1"/>
  <c r="AP86" i="55" s="1"/>
  <c r="AF86" i="55"/>
  <c r="AO86" i="55" s="1"/>
  <c r="W87" i="55"/>
  <c r="AE86" i="55"/>
  <c r="AR85" i="10"/>
  <c r="AS17" i="43"/>
  <c r="AL17" i="43"/>
  <c r="AU17" i="43" s="1"/>
  <c r="AS71" i="43"/>
  <c r="AL71" i="43"/>
  <c r="AU71" i="43" s="1"/>
  <c r="AL4" i="95"/>
  <c r="AU4" i="95" s="1"/>
  <c r="AS4" i="95"/>
  <c r="AS70" i="43"/>
  <c r="AL70" i="43"/>
  <c r="AU70" i="43" s="1"/>
  <c r="AS12" i="43"/>
  <c r="AL12" i="43"/>
  <c r="AU12" i="43" s="1"/>
  <c r="AS48" i="43"/>
  <c r="AL48" i="43"/>
  <c r="AU48" i="43" s="1"/>
  <c r="AS91" i="95"/>
  <c r="AR83" i="85"/>
  <c r="AS19" i="43"/>
  <c r="AL19" i="43"/>
  <c r="AU19" i="43" s="1"/>
  <c r="AS55" i="43"/>
  <c r="AL55" i="43"/>
  <c r="AU55" i="43" s="1"/>
  <c r="AI88" i="48"/>
  <c r="AN88" i="48"/>
  <c r="AS4" i="16"/>
  <c r="AS91" i="16" s="1"/>
  <c r="AL4" i="16"/>
  <c r="AU4" i="16" s="1"/>
  <c r="AU91" i="16" s="1"/>
  <c r="C11" i="16" s="1"/>
  <c r="AR88" i="18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Y88" i="102"/>
  <c r="X88" i="102"/>
  <c r="AS51" i="43"/>
  <c r="AL51" i="43"/>
  <c r="AU51" i="43" s="1"/>
  <c r="AS28" i="43"/>
  <c r="AL28" i="43"/>
  <c r="AU28" i="43" s="1"/>
  <c r="AJ4" i="43"/>
  <c r="AK4" i="43"/>
  <c r="AT4" i="43" s="1"/>
  <c r="AT91" i="43" s="1"/>
  <c r="AH84" i="85"/>
  <c r="AQ84" i="85" s="1"/>
  <c r="AS30" i="43"/>
  <c r="AL30" i="43"/>
  <c r="AU30" i="43" s="1"/>
  <c r="AS66" i="43"/>
  <c r="AL66" i="43"/>
  <c r="AU66" i="43" s="1"/>
  <c r="AS88" i="43"/>
  <c r="AL88" i="43"/>
  <c r="AU88" i="43" s="1"/>
  <c r="AU91" i="95"/>
  <c r="C11" i="95" s="1"/>
  <c r="F39" i="57" s="1"/>
  <c r="AS7" i="43"/>
  <c r="AL7" i="43"/>
  <c r="AU7" i="43" s="1"/>
  <c r="AS61" i="43"/>
  <c r="AL61" i="43"/>
  <c r="AU61" i="43" s="1"/>
  <c r="AS80" i="43"/>
  <c r="AL80" i="43"/>
  <c r="AU80" i="43" s="1"/>
  <c r="AR89" i="43"/>
  <c r="AR91" i="43" s="1"/>
  <c r="AL89" i="43"/>
  <c r="AU89" i="43" s="1"/>
  <c r="Y89" i="48"/>
  <c r="X89" i="48"/>
  <c r="AS83" i="43"/>
  <c r="AL83" i="43"/>
  <c r="AU83" i="43" s="1"/>
  <c r="AS26" i="43"/>
  <c r="AL26" i="43"/>
  <c r="AU26" i="43" s="1"/>
  <c r="AS81" i="43"/>
  <c r="AL81" i="43"/>
  <c r="AU81" i="43" s="1"/>
  <c r="AR83" i="94"/>
  <c r="AS64" i="43"/>
  <c r="AL64" i="43"/>
  <c r="AU64" i="43" s="1"/>
  <c r="AS3" i="43"/>
  <c r="AL3" i="43"/>
  <c r="AU3" i="43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Y87" i="90"/>
  <c r="X87" i="90"/>
  <c r="Z84" i="85"/>
  <c r="AS18" i="43"/>
  <c r="AL18" i="43"/>
  <c r="AU18" i="43" s="1"/>
  <c r="AS72" i="43"/>
  <c r="AL72" i="43"/>
  <c r="AU72" i="43" s="1"/>
  <c r="AS76" i="43"/>
  <c r="AL76" i="43"/>
  <c r="AU76" i="43" s="1"/>
  <c r="AH84" i="94"/>
  <c r="AQ84" i="94" s="1"/>
  <c r="AS25" i="43"/>
  <c r="AL25" i="43"/>
  <c r="AU25" i="43" s="1"/>
  <c r="AS43" i="43"/>
  <c r="AL43" i="43"/>
  <c r="AU43" i="43" s="1"/>
  <c r="W85" i="82"/>
  <c r="AE84" i="82"/>
  <c r="AG84" i="82"/>
  <c r="AP84" i="82" s="1"/>
  <c r="AF84" i="82"/>
  <c r="AO84" i="82" s="1"/>
  <c r="AS22" i="43"/>
  <c r="AL22" i="43"/>
  <c r="AU22" i="43" s="1"/>
  <c r="AS8" i="43"/>
  <c r="AL8" i="43"/>
  <c r="AU8" i="43" s="1"/>
  <c r="AS44" i="43"/>
  <c r="AL44" i="43"/>
  <c r="AU44" i="43" s="1"/>
  <c r="AS62" i="43"/>
  <c r="AL62" i="43"/>
  <c r="AU62" i="43" s="1"/>
  <c r="W90" i="18"/>
  <c r="AF89" i="18"/>
  <c r="AO89" i="18" s="1"/>
  <c r="AE89" i="18"/>
  <c r="AG89" i="18"/>
  <c r="AP89" i="18" s="1"/>
  <c r="AS33" i="43"/>
  <c r="AL33" i="43"/>
  <c r="AU33" i="43" s="1"/>
  <c r="AS85" i="43"/>
  <c r="AL85" i="43"/>
  <c r="AU85" i="43" s="1"/>
  <c r="AS5" i="43"/>
  <c r="AL5" i="43"/>
  <c r="AU5" i="43" s="1"/>
  <c r="AS84" i="43"/>
  <c r="AL84" i="43"/>
  <c r="AU84" i="43" s="1"/>
  <c r="Y84" i="50"/>
  <c r="X84" i="50"/>
  <c r="AR88" i="41"/>
  <c r="AI86" i="90"/>
  <c r="AN86" i="90"/>
  <c r="AS36" i="43"/>
  <c r="AL36" i="43"/>
  <c r="AU36" i="43" s="1"/>
  <c r="AS54" i="43"/>
  <c r="AL54" i="43"/>
  <c r="AU54" i="43" s="1"/>
  <c r="AH82" i="42"/>
  <c r="AQ82" i="42" s="1"/>
  <c r="AF84" i="94"/>
  <c r="AO84" i="94" s="1"/>
  <c r="W85" i="94"/>
  <c r="AG84" i="94"/>
  <c r="AP84" i="94" s="1"/>
  <c r="AE84" i="94"/>
  <c r="AS31" i="43"/>
  <c r="AL31" i="43"/>
  <c r="AU31" i="43" s="1"/>
  <c r="AR81" i="42"/>
  <c r="AS52" i="43"/>
  <c r="AL52" i="43"/>
  <c r="AU52" i="43" s="1"/>
  <c r="Z85" i="35"/>
  <c r="AH85" i="35"/>
  <c r="AQ85" i="35" s="1"/>
  <c r="AS50" i="43"/>
  <c r="AL50" i="43"/>
  <c r="AU50" i="43" s="1"/>
  <c r="AS87" i="43"/>
  <c r="AL87" i="43"/>
  <c r="AU87" i="43" s="1"/>
  <c r="AI87" i="102"/>
  <c r="AN87" i="102"/>
  <c r="AS15" i="43"/>
  <c r="AL15" i="43"/>
  <c r="AU15" i="43" s="1"/>
  <c r="AS78" i="43"/>
  <c r="AL78" i="43"/>
  <c r="AU78" i="43" s="1"/>
  <c r="AS57" i="43"/>
  <c r="AL57" i="43"/>
  <c r="AU57" i="43" s="1"/>
  <c r="AS75" i="43"/>
  <c r="AL75" i="43"/>
  <c r="AU75" i="43" s="1"/>
  <c r="AS16" i="43"/>
  <c r="AL16" i="43"/>
  <c r="AU16" i="43" s="1"/>
  <c r="AS39" i="43"/>
  <c r="AL39" i="43"/>
  <c r="AU39" i="43" s="1"/>
  <c r="AH89" i="41"/>
  <c r="AQ89" i="41" s="1"/>
  <c r="AQ91" i="41" s="1"/>
  <c r="AZ3" i="41"/>
  <c r="AX88" i="41" s="1"/>
  <c r="S88" i="41" s="1"/>
  <c r="AC88" i="41" s="1"/>
  <c r="AB89" i="41" s="1"/>
  <c r="AX7" i="41"/>
  <c r="S7" i="41" s="1"/>
  <c r="AC7" i="41" s="1"/>
  <c r="AB8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S45" i="43"/>
  <c r="AL45" i="43"/>
  <c r="AU45" i="43" s="1"/>
  <c r="Z89" i="41"/>
  <c r="Y88" i="99"/>
  <c r="Z88" i="99" s="1"/>
  <c r="X88" i="99"/>
  <c r="AH86" i="10"/>
  <c r="AQ86" i="10" s="1"/>
  <c r="AS34" i="43"/>
  <c r="AL34" i="43"/>
  <c r="AU34" i="43" s="1"/>
  <c r="AS11" i="43"/>
  <c r="AL11" i="43"/>
  <c r="AU11" i="43" s="1"/>
  <c r="AS29" i="43"/>
  <c r="AL29" i="43"/>
  <c r="AU29" i="43" s="1"/>
  <c r="AS47" i="43"/>
  <c r="AL47" i="43"/>
  <c r="AU47" i="43" s="1"/>
  <c r="AI83" i="50"/>
  <c r="AN83" i="50"/>
  <c r="AI86" i="83"/>
  <c r="AN86" i="83"/>
  <c r="Z82" i="42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S14" i="43"/>
  <c r="AL14" i="43"/>
  <c r="AU14" i="43" s="1"/>
  <c r="AS32" i="43"/>
  <c r="AL32" i="43"/>
  <c r="AU32" i="43" s="1"/>
  <c r="AS68" i="43"/>
  <c r="AL68" i="43"/>
  <c r="AU68" i="43" s="1"/>
  <c r="AS69" i="43"/>
  <c r="AL69" i="43"/>
  <c r="AU69" i="43" s="1"/>
  <c r="AI87" i="99"/>
  <c r="AN87" i="99"/>
  <c r="AS21" i="43"/>
  <c r="AL21" i="43"/>
  <c r="AU21" i="43" s="1"/>
  <c r="AS65" i="43"/>
  <c r="AL65" i="43"/>
  <c r="AU65" i="43" s="1"/>
  <c r="AS63" i="43"/>
  <c r="AL63" i="43"/>
  <c r="AU63" i="43" s="1"/>
  <c r="AH89" i="18"/>
  <c r="AQ89" i="18" s="1"/>
  <c r="AS9" i="43"/>
  <c r="AL9" i="43"/>
  <c r="AU9" i="43" s="1"/>
  <c r="AS27" i="43"/>
  <c r="AL27" i="43"/>
  <c r="AU27" i="43" s="1"/>
  <c r="AS82" i="43"/>
  <c r="AL82" i="43"/>
  <c r="AU82" i="43" s="1"/>
  <c r="Z86" i="10"/>
  <c r="AS10" i="43"/>
  <c r="AL10" i="43"/>
  <c r="AU10" i="43" s="1"/>
  <c r="AS46" i="43"/>
  <c r="AL46" i="43"/>
  <c r="AU46" i="43" s="1"/>
  <c r="AS35" i="43"/>
  <c r="AL35" i="43"/>
  <c r="AU35" i="43" s="1"/>
  <c r="AS53" i="43"/>
  <c r="AL53" i="43"/>
  <c r="AU53" i="43" s="1"/>
  <c r="AR84" i="35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79" i="43"/>
  <c r="AL79" i="43"/>
  <c r="AU79" i="43" s="1"/>
  <c r="Y87" i="83"/>
  <c r="X87" i="83"/>
  <c r="Z87" i="83" s="1"/>
  <c r="AS37" i="43"/>
  <c r="AL37" i="43"/>
  <c r="AU37" i="43" s="1"/>
  <c r="AS73" i="43"/>
  <c r="AL73" i="43"/>
  <c r="AU73" i="43" s="1"/>
  <c r="AF84" i="98"/>
  <c r="AO84" i="98" s="1"/>
  <c r="AE84" i="98"/>
  <c r="W85" i="98"/>
  <c r="AG84" i="98"/>
  <c r="AP84" i="98" s="1"/>
  <c r="AS58" i="43"/>
  <c r="AL58" i="43"/>
  <c r="AU58" i="43" s="1"/>
  <c r="AS40" i="43"/>
  <c r="AL40" i="43"/>
  <c r="AU40" i="43" s="1"/>
  <c r="AX3" i="41" l="1"/>
  <c r="S3" i="41" s="1"/>
  <c r="AC3" i="41" s="1"/>
  <c r="AX15" i="41"/>
  <c r="S15" i="41" s="1"/>
  <c r="AC15" i="41" s="1"/>
  <c r="AB16" i="41" s="1"/>
  <c r="AX9" i="41"/>
  <c r="S9" i="41" s="1"/>
  <c r="AC9" i="41" s="1"/>
  <c r="AB10" i="41" s="1"/>
  <c r="AX14" i="41"/>
  <c r="S14" i="41" s="1"/>
  <c r="AC14" i="41" s="1"/>
  <c r="AB15" i="41" s="1"/>
  <c r="AX8" i="41"/>
  <c r="S8" i="41" s="1"/>
  <c r="AC8" i="41" s="1"/>
  <c r="AB9" i="41" s="1"/>
  <c r="Z88" i="102"/>
  <c r="AF88" i="99"/>
  <c r="AO88" i="99" s="1"/>
  <c r="W89" i="99"/>
  <c r="AE88" i="99"/>
  <c r="AG88" i="99"/>
  <c r="AP88" i="99" s="1"/>
  <c r="W89" i="102"/>
  <c r="AE88" i="102"/>
  <c r="AG88" i="102"/>
  <c r="AP88" i="102" s="1"/>
  <c r="AF88" i="102"/>
  <c r="AO88" i="102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G84" i="85"/>
  <c r="AP84" i="85" s="1"/>
  <c r="AE84" i="85"/>
  <c r="AF84" i="85"/>
  <c r="AO84" i="85" s="1"/>
  <c r="W85" i="85"/>
  <c r="AH89" i="48"/>
  <c r="AQ89" i="48" s="1"/>
  <c r="AL4" i="43"/>
  <c r="AU4" i="43" s="1"/>
  <c r="AU91" i="43" s="1"/>
  <c r="C11" i="43" s="1"/>
  <c r="AS4" i="43"/>
  <c r="AS91" i="43" s="1"/>
  <c r="X85" i="98"/>
  <c r="Y85" i="98"/>
  <c r="Z85" i="98" s="1"/>
  <c r="W87" i="10"/>
  <c r="AF86" i="10"/>
  <c r="AO86" i="10" s="1"/>
  <c r="AG86" i="10"/>
  <c r="AP86" i="10" s="1"/>
  <c r="AE86" i="10"/>
  <c r="W83" i="42"/>
  <c r="AE82" i="42"/>
  <c r="AF82" i="42"/>
  <c r="AO82" i="42" s="1"/>
  <c r="AG82" i="42"/>
  <c r="AP82" i="42" s="1"/>
  <c r="AH88" i="99"/>
  <c r="AQ88" i="99" s="1"/>
  <c r="AK88" i="41"/>
  <c r="AT88" i="41" s="1"/>
  <c r="AJ88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Y85" i="94"/>
  <c r="Z85" i="94" s="1"/>
  <c r="X85" i="94"/>
  <c r="AR86" i="90"/>
  <c r="Y90" i="18"/>
  <c r="X90" i="18"/>
  <c r="AI84" i="82"/>
  <c r="AR84" i="82" s="1"/>
  <c r="AN84" i="82"/>
  <c r="AH87" i="90"/>
  <c r="AQ87" i="90" s="1"/>
  <c r="Z89" i="48"/>
  <c r="AI84" i="98"/>
  <c r="AN84" i="98"/>
  <c r="AH87" i="83"/>
  <c r="AQ87" i="83" s="1"/>
  <c r="AR87" i="99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X5" i="41"/>
  <c r="S5" i="41" s="1"/>
  <c r="AC5" i="41" s="1"/>
  <c r="AB6" i="41" s="1"/>
  <c r="Y85" i="82"/>
  <c r="Z85" i="82" s="1"/>
  <c r="X85" i="82"/>
  <c r="Z87" i="90"/>
  <c r="AI86" i="55"/>
  <c r="AN86" i="55"/>
  <c r="AF87" i="83"/>
  <c r="AO87" i="83" s="1"/>
  <c r="AE87" i="83"/>
  <c r="W88" i="83"/>
  <c r="AG87" i="83"/>
  <c r="AP87" i="83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K8" i="41"/>
  <c r="AT8" i="41" s="1"/>
  <c r="AJ8" i="41"/>
  <c r="W86" i="35"/>
  <c r="AE85" i="35"/>
  <c r="AG85" i="35"/>
  <c r="AP85" i="35" s="1"/>
  <c r="AF85" i="35"/>
  <c r="AO85" i="35" s="1"/>
  <c r="AR88" i="48"/>
  <c r="Y87" i="55"/>
  <c r="Z87" i="55" s="1"/>
  <c r="X87" i="55"/>
  <c r="AR86" i="83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K61" i="41"/>
  <c r="AT61" i="41" s="1"/>
  <c r="AJ61" i="4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H84" i="50"/>
  <c r="AQ84" i="50" s="1"/>
  <c r="AR83" i="5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K12" i="41"/>
  <c r="AT12" i="41" s="1"/>
  <c r="AJ12" i="41"/>
  <c r="AX4" i="41"/>
  <c r="S4" i="41" s="1"/>
  <c r="AC4" i="41" s="1"/>
  <c r="AB5" i="41" s="1"/>
  <c r="AR87" i="102"/>
  <c r="AI84" i="94"/>
  <c r="AN84" i="94"/>
  <c r="Z84" i="50"/>
  <c r="AI89" i="18"/>
  <c r="AN89" i="18"/>
  <c r="AH88" i="102"/>
  <c r="AQ88" i="102" s="1"/>
  <c r="AE85" i="98" l="1"/>
  <c r="AG85" i="98"/>
  <c r="AP85" i="98" s="1"/>
  <c r="AF85" i="98"/>
  <c r="AO85" i="98" s="1"/>
  <c r="W86" i="98"/>
  <c r="AG87" i="55"/>
  <c r="AP87" i="55" s="1"/>
  <c r="AE87" i="55"/>
  <c r="W88" i="55"/>
  <c r="AF87" i="55"/>
  <c r="AO87" i="55" s="1"/>
  <c r="AR84" i="94"/>
  <c r="AS18" i="41"/>
  <c r="AL18" i="41"/>
  <c r="AU18" i="41" s="1"/>
  <c r="AS36" i="41"/>
  <c r="AL36" i="41"/>
  <c r="AU36" i="41" s="1"/>
  <c r="AS54" i="41"/>
  <c r="AL54" i="41"/>
  <c r="AU54" i="41" s="1"/>
  <c r="AS25" i="41"/>
  <c r="AL25" i="41"/>
  <c r="AU25" i="41" s="1"/>
  <c r="AS43" i="41"/>
  <c r="AL43" i="41"/>
  <c r="AU43" i="41" s="1"/>
  <c r="AS61" i="41"/>
  <c r="AL61" i="41"/>
  <c r="AU61" i="41" s="1"/>
  <c r="AL79" i="41"/>
  <c r="AU79" i="41" s="1"/>
  <c r="AS79" i="41"/>
  <c r="AI85" i="35"/>
  <c r="AN85" i="35"/>
  <c r="AS20" i="41"/>
  <c r="AL20" i="41"/>
  <c r="AU20" i="41" s="1"/>
  <c r="AS38" i="41"/>
  <c r="AL38" i="41"/>
  <c r="AU38" i="41" s="1"/>
  <c r="AR86" i="55"/>
  <c r="AS9" i="41"/>
  <c r="AL9" i="41"/>
  <c r="AU9" i="41" s="1"/>
  <c r="AS27" i="41"/>
  <c r="AL27" i="41"/>
  <c r="AU27" i="41" s="1"/>
  <c r="AL81" i="41"/>
  <c r="AU81" i="41" s="1"/>
  <c r="AS81" i="41"/>
  <c r="AR84" i="98"/>
  <c r="AS22" i="41"/>
  <c r="AL22" i="41"/>
  <c r="AU22" i="41" s="1"/>
  <c r="AS76" i="41"/>
  <c r="AL76" i="41"/>
  <c r="AU76" i="41" s="1"/>
  <c r="AJ4" i="41"/>
  <c r="AK4" i="41"/>
  <c r="AT4" i="41" s="1"/>
  <c r="AI88" i="102"/>
  <c r="AN88" i="102"/>
  <c r="AK7" i="41"/>
  <c r="AT7" i="41" s="1"/>
  <c r="AJ7" i="41"/>
  <c r="Y86" i="35"/>
  <c r="Z86" i="35" s="1"/>
  <c r="X86" i="35"/>
  <c r="AS56" i="41"/>
  <c r="AL56" i="41"/>
  <c r="AU56" i="41" s="1"/>
  <c r="AS74" i="41"/>
  <c r="AL74" i="41"/>
  <c r="AU74" i="41" s="1"/>
  <c r="AF87" i="90"/>
  <c r="AO87" i="90" s="1"/>
  <c r="AG87" i="90"/>
  <c r="AP87" i="90" s="1"/>
  <c r="AE87" i="90"/>
  <c r="W88" i="90"/>
  <c r="AS45" i="41"/>
  <c r="AL45" i="41"/>
  <c r="AU45" i="41" s="1"/>
  <c r="AS63" i="41"/>
  <c r="AL63" i="41"/>
  <c r="AU63" i="41" s="1"/>
  <c r="W90" i="48"/>
  <c r="AF89" i="48"/>
  <c r="AO89" i="48" s="1"/>
  <c r="AE89" i="48"/>
  <c r="AN89" i="48" s="1"/>
  <c r="AG89" i="48"/>
  <c r="AS64" i="41"/>
  <c r="AL64" i="41"/>
  <c r="AU64" i="41" s="1"/>
  <c r="AI82" i="42"/>
  <c r="AN82" i="42"/>
  <c r="Y87" i="10"/>
  <c r="X87" i="10"/>
  <c r="Y85" i="85"/>
  <c r="X85" i="85"/>
  <c r="AS29" i="41"/>
  <c r="AL29" i="41"/>
  <c r="AU29" i="41" s="1"/>
  <c r="AS47" i="41"/>
  <c r="AL47" i="41"/>
  <c r="AU47" i="41" s="1"/>
  <c r="AL65" i="41"/>
  <c r="AU65" i="41" s="1"/>
  <c r="AS65" i="41"/>
  <c r="Y89" i="102"/>
  <c r="X89" i="102"/>
  <c r="AS72" i="41"/>
  <c r="AL72" i="41"/>
  <c r="AU72" i="41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49" i="41"/>
  <c r="AL49" i="41"/>
  <c r="AU49" i="41" s="1"/>
  <c r="AS67" i="41"/>
  <c r="AL67" i="41"/>
  <c r="AU67" i="41" s="1"/>
  <c r="AS87" i="41"/>
  <c r="AL87" i="41"/>
  <c r="AU87" i="41" s="1"/>
  <c r="AS8" i="41"/>
  <c r="AL8" i="41"/>
  <c r="AU8" i="41" s="1"/>
  <c r="AS26" i="41"/>
  <c r="AL26" i="41"/>
  <c r="AU26" i="41" s="1"/>
  <c r="AS62" i="41"/>
  <c r="AL62" i="41"/>
  <c r="AU62" i="41" s="1"/>
  <c r="AS80" i="41"/>
  <c r="AL80" i="41"/>
  <c r="AU80" i="41" s="1"/>
  <c r="Y88" i="83"/>
  <c r="Z88" i="83" s="1"/>
  <c r="X88" i="83"/>
  <c r="AH85" i="82"/>
  <c r="AQ85" i="82" s="1"/>
  <c r="AL15" i="41"/>
  <c r="AU15" i="41" s="1"/>
  <c r="AS15" i="41"/>
  <c r="AS51" i="41"/>
  <c r="AL51" i="41"/>
  <c r="AU51" i="41" s="1"/>
  <c r="AS86" i="41"/>
  <c r="AL86" i="41"/>
  <c r="AU86" i="41" s="1"/>
  <c r="AH85" i="94"/>
  <c r="AQ85" i="94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Y83" i="42"/>
  <c r="X83" i="42"/>
  <c r="AS11" i="41"/>
  <c r="AL11" i="41"/>
  <c r="AU11" i="41" s="1"/>
  <c r="AS83" i="41"/>
  <c r="AL83" i="41"/>
  <c r="AU83" i="41" s="1"/>
  <c r="AR89" i="18"/>
  <c r="AS13" i="41"/>
  <c r="AL13" i="41"/>
  <c r="AU13" i="41" s="1"/>
  <c r="AS31" i="41"/>
  <c r="AL31" i="41"/>
  <c r="AU31" i="41" s="1"/>
  <c r="AS44" i="41"/>
  <c r="AL44" i="41"/>
  <c r="AU44" i="41" s="1"/>
  <c r="AI87" i="83"/>
  <c r="AN87" i="83"/>
  <c r="W86" i="82"/>
  <c r="AG85" i="82"/>
  <c r="AP85" i="82" s="1"/>
  <c r="AF85" i="82"/>
  <c r="AO85" i="82" s="1"/>
  <c r="AE85" i="82"/>
  <c r="AS33" i="41"/>
  <c r="AL33" i="41"/>
  <c r="AU33" i="41" s="1"/>
  <c r="AS69" i="41"/>
  <c r="AL69" i="41"/>
  <c r="AU69" i="41" s="1"/>
  <c r="AH90" i="18"/>
  <c r="AQ90" i="18" s="1"/>
  <c r="W86" i="94"/>
  <c r="AE85" i="94"/>
  <c r="AG85" i="94"/>
  <c r="AP85" i="94" s="1"/>
  <c r="AF85" i="94"/>
  <c r="AO85" i="94" s="1"/>
  <c r="AL34" i="41"/>
  <c r="AU34" i="41" s="1"/>
  <c r="AS34" i="41"/>
  <c r="AL52" i="41"/>
  <c r="AU52" i="41" s="1"/>
  <c r="AS52" i="41"/>
  <c r="AS70" i="41"/>
  <c r="AL70" i="41"/>
  <c r="AU70" i="41" s="1"/>
  <c r="AS88" i="41"/>
  <c r="AL88" i="41"/>
  <c r="AU88" i="41" s="1"/>
  <c r="AI84" i="85"/>
  <c r="AN84" i="85"/>
  <c r="AS17" i="41"/>
  <c r="AL17" i="41"/>
  <c r="AU17" i="41" s="1"/>
  <c r="AS35" i="41"/>
  <c r="AL35" i="41"/>
  <c r="AU35" i="41" s="1"/>
  <c r="AL53" i="41"/>
  <c r="AU53" i="41" s="1"/>
  <c r="AS53" i="41"/>
  <c r="AI88" i="99"/>
  <c r="AN88" i="99"/>
  <c r="AJ5" i="41"/>
  <c r="AK5" i="41"/>
  <c r="AT5" i="41" s="1"/>
  <c r="AG84" i="50"/>
  <c r="AP84" i="50" s="1"/>
  <c r="AE84" i="50"/>
  <c r="W85" i="50"/>
  <c r="AF84" i="50"/>
  <c r="AO84" i="50" s="1"/>
  <c r="AS12" i="41"/>
  <c r="AL12" i="41"/>
  <c r="AU12" i="41" s="1"/>
  <c r="AS48" i="41"/>
  <c r="AL48" i="41"/>
  <c r="AU48" i="41" s="1"/>
  <c r="AS19" i="41"/>
  <c r="AL19" i="41"/>
  <c r="AU19" i="41" s="1"/>
  <c r="AL37" i="41"/>
  <c r="AU37" i="41" s="1"/>
  <c r="AS37" i="41"/>
  <c r="AI89" i="41"/>
  <c r="AN89" i="41"/>
  <c r="AN91" i="41" s="1"/>
  <c r="AH87" i="55"/>
  <c r="AQ87" i="55" s="1"/>
  <c r="AS32" i="41"/>
  <c r="AL32" i="41"/>
  <c r="AU32" i="41" s="1"/>
  <c r="AL85" i="41"/>
  <c r="AU85" i="41" s="1"/>
  <c r="AS85" i="41"/>
  <c r="AS57" i="41"/>
  <c r="AL57" i="41"/>
  <c r="AU57" i="41" s="1"/>
  <c r="AS75" i="41"/>
  <c r="AL75" i="41"/>
  <c r="AU75" i="41" s="1"/>
  <c r="Z90" i="18"/>
  <c r="AS16" i="41"/>
  <c r="AL16" i="41"/>
  <c r="AU16" i="41" s="1"/>
  <c r="AI86" i="10"/>
  <c r="AN86" i="10"/>
  <c r="AH85" i="98"/>
  <c r="AQ85" i="98" s="1"/>
  <c r="AS71" i="41"/>
  <c r="AL71" i="41"/>
  <c r="AU71" i="41" s="1"/>
  <c r="Y89" i="99"/>
  <c r="Z89" i="99" s="1"/>
  <c r="X89" i="99"/>
  <c r="AS30" i="41"/>
  <c r="AL30" i="41"/>
  <c r="AU30" i="41" s="1"/>
  <c r="AS66" i="41"/>
  <c r="AL66" i="41"/>
  <c r="AU66" i="41" s="1"/>
  <c r="AS84" i="41"/>
  <c r="AL84" i="41"/>
  <c r="AU84" i="41" s="1"/>
  <c r="AS55" i="41"/>
  <c r="AL55" i="41"/>
  <c r="AU55" i="41" s="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J6" i="41"/>
  <c r="AK6" i="41"/>
  <c r="AT6" i="41" s="1"/>
  <c r="AS21" i="41"/>
  <c r="AL21" i="41"/>
  <c r="AU21" i="41" s="1"/>
  <c r="AS39" i="41"/>
  <c r="AL39" i="41"/>
  <c r="AU39" i="41" s="1"/>
  <c r="AK89" i="41"/>
  <c r="AT89" i="41" s="1"/>
  <c r="AL40" i="41"/>
  <c r="AU40" i="41" s="1"/>
  <c r="AS40" i="41"/>
  <c r="AS58" i="41"/>
  <c r="AL58" i="41"/>
  <c r="AU58" i="41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Z89" i="102" l="1"/>
  <c r="AE89" i="102" s="1"/>
  <c r="AG89" i="102"/>
  <c r="AP89" i="102" s="1"/>
  <c r="W90" i="102"/>
  <c r="AF89" i="102"/>
  <c r="AO89" i="102" s="1"/>
  <c r="AX89" i="99"/>
  <c r="S89" i="99" s="1"/>
  <c r="AC89" i="99" s="1"/>
  <c r="AF89" i="99"/>
  <c r="AO89" i="99" s="1"/>
  <c r="AO91" i="99" s="1"/>
  <c r="AG89" i="99"/>
  <c r="AP89" i="99" s="1"/>
  <c r="AP91" i="99" s="1"/>
  <c r="AE89" i="99"/>
  <c r="AS5" i="41"/>
  <c r="AL5" i="41"/>
  <c r="AU5" i="41" s="1"/>
  <c r="AI89" i="48"/>
  <c r="AP89" i="48"/>
  <c r="AF86" i="35"/>
  <c r="AO86" i="35" s="1"/>
  <c r="AE86" i="35"/>
  <c r="AG86" i="35"/>
  <c r="AP86" i="35" s="1"/>
  <c r="W87" i="35"/>
  <c r="AT91" i="41"/>
  <c r="Y86" i="82"/>
  <c r="X86" i="82"/>
  <c r="AH88" i="83"/>
  <c r="AQ88" i="83" s="1"/>
  <c r="AH85" i="85"/>
  <c r="AQ85" i="85" s="1"/>
  <c r="AS4" i="41"/>
  <c r="AL4" i="41"/>
  <c r="AU4" i="41" s="1"/>
  <c r="AG90" i="18"/>
  <c r="AP90" i="18" s="1"/>
  <c r="W91" i="18"/>
  <c r="AF90" i="18"/>
  <c r="AO90" i="18" s="1"/>
  <c r="AE90" i="18"/>
  <c r="Y85" i="50"/>
  <c r="Z85" i="50"/>
  <c r="X85" i="50"/>
  <c r="AR88" i="99"/>
  <c r="AE88" i="83"/>
  <c r="W89" i="83"/>
  <c r="AF88" i="83"/>
  <c r="AO88" i="83" s="1"/>
  <c r="AG88" i="83"/>
  <c r="AP88" i="83" s="1"/>
  <c r="Z85" i="85"/>
  <c r="AR82" i="42"/>
  <c r="AS7" i="41"/>
  <c r="AL7" i="41"/>
  <c r="AU7" i="41" s="1"/>
  <c r="Y86" i="98"/>
  <c r="X86" i="98"/>
  <c r="AR89" i="41"/>
  <c r="AR91" i="41" s="1"/>
  <c r="AL89" i="41"/>
  <c r="AU89" i="41" s="1"/>
  <c r="AI84" i="50"/>
  <c r="AN84" i="50"/>
  <c r="AR87" i="83"/>
  <c r="Y90" i="48"/>
  <c r="Z90" i="48" s="1"/>
  <c r="X90" i="48"/>
  <c r="Y88" i="90"/>
  <c r="X88" i="90"/>
  <c r="AR85" i="35"/>
  <c r="AH89" i="99"/>
  <c r="AQ89" i="99" s="1"/>
  <c r="AQ91" i="99" s="1"/>
  <c r="AZ3" i="99"/>
  <c r="AX88" i="99" s="1"/>
  <c r="S88" i="99" s="1"/>
  <c r="AC88" i="99" s="1"/>
  <c r="AB89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4" i="99"/>
  <c r="S84" i="99" s="1"/>
  <c r="AC84" i="99" s="1"/>
  <c r="AB85" i="99" s="1"/>
  <c r="AX85" i="99"/>
  <c r="S85" i="99" s="1"/>
  <c r="AC85" i="99" s="1"/>
  <c r="AB86" i="99" s="1"/>
  <c r="AX86" i="99"/>
  <c r="S86" i="99" s="1"/>
  <c r="AC86" i="99" s="1"/>
  <c r="AB87" i="99" s="1"/>
  <c r="AR84" i="85"/>
  <c r="AI85" i="94"/>
  <c r="AN85" i="94"/>
  <c r="AI85" i="82"/>
  <c r="AN85" i="82"/>
  <c r="AH83" i="42"/>
  <c r="AQ83" i="42" s="1"/>
  <c r="AH89" i="102"/>
  <c r="AQ89" i="102" s="1"/>
  <c r="AH87" i="10"/>
  <c r="AQ87" i="10" s="1"/>
  <c r="AI87" i="90"/>
  <c r="AN87" i="90"/>
  <c r="Y88" i="55"/>
  <c r="X88" i="55"/>
  <c r="AR86" i="10"/>
  <c r="AS6" i="41"/>
  <c r="AL6" i="41"/>
  <c r="AU6" i="41" s="1"/>
  <c r="AU91" i="41" s="1"/>
  <c r="C11" i="41" s="1"/>
  <c r="Y86" i="94"/>
  <c r="X86" i="94"/>
  <c r="Z86" i="94" s="1"/>
  <c r="Z83" i="42"/>
  <c r="Z87" i="10"/>
  <c r="AH86" i="35"/>
  <c r="AQ86" i="35" s="1"/>
  <c r="AR88" i="102"/>
  <c r="AI87" i="55"/>
  <c r="AN87" i="55"/>
  <c r="AI85" i="98"/>
  <c r="AN85" i="98"/>
  <c r="AX15" i="99" l="1"/>
  <c r="S15" i="99" s="1"/>
  <c r="AC15" i="99" s="1"/>
  <c r="AB16" i="99" s="1"/>
  <c r="AX9" i="99"/>
  <c r="S9" i="99" s="1"/>
  <c r="AC9" i="99" s="1"/>
  <c r="AB10" i="99" s="1"/>
  <c r="Z86" i="98"/>
  <c r="AS91" i="41"/>
  <c r="AX14" i="99"/>
  <c r="S14" i="99" s="1"/>
  <c r="AC14" i="99" s="1"/>
  <c r="AB15" i="99" s="1"/>
  <c r="AX8" i="99"/>
  <c r="S8" i="99" s="1"/>
  <c r="AC8" i="99" s="1"/>
  <c r="AB9" i="99" s="1"/>
  <c r="AX7" i="99"/>
  <c r="S7" i="99" s="1"/>
  <c r="AC7" i="99" s="1"/>
  <c r="AB8" i="99" s="1"/>
  <c r="AX6" i="99"/>
  <c r="S6" i="99" s="1"/>
  <c r="AC6" i="99" s="1"/>
  <c r="AB7" i="99" s="1"/>
  <c r="AX4" i="99"/>
  <c r="S4" i="99" s="1"/>
  <c r="AC4" i="99" s="1"/>
  <c r="AB5" i="99" s="1"/>
  <c r="AG90" i="48"/>
  <c r="AP90" i="48" s="1"/>
  <c r="AE90" i="48"/>
  <c r="W91" i="48"/>
  <c r="AF90" i="48"/>
  <c r="AO90" i="48" s="1"/>
  <c r="W87" i="94"/>
  <c r="AG86" i="94"/>
  <c r="AP86" i="94" s="1"/>
  <c r="AF86" i="94"/>
  <c r="AO86" i="94" s="1"/>
  <c r="AE86" i="94"/>
  <c r="AG86" i="98"/>
  <c r="AP86" i="98" s="1"/>
  <c r="AE86" i="98"/>
  <c r="AF86" i="98"/>
  <c r="AO86" i="98" s="1"/>
  <c r="W87" i="98"/>
  <c r="AR85" i="94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E85" i="50"/>
  <c r="AF85" i="50"/>
  <c r="AO85" i="50" s="1"/>
  <c r="AG85" i="50"/>
  <c r="AP85" i="50" s="1"/>
  <c r="W86" i="50"/>
  <c r="AR89" i="48"/>
  <c r="AH88" i="55"/>
  <c r="AQ88" i="5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K42" i="99"/>
  <c r="AT42" i="99" s="1"/>
  <c r="AJ42" i="99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Y89" i="83"/>
  <c r="X89" i="83"/>
  <c r="Z89" i="83" s="1"/>
  <c r="AH86" i="82"/>
  <c r="AQ86" i="82" s="1"/>
  <c r="Y87" i="35"/>
  <c r="X87" i="35"/>
  <c r="AR87" i="55"/>
  <c r="Z88" i="55"/>
  <c r="AJ83" i="99"/>
  <c r="AK83" i="99"/>
  <c r="AT83" i="99" s="1"/>
  <c r="AK77" i="99"/>
  <c r="AT77" i="99" s="1"/>
  <c r="AJ77" i="99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X5" i="99"/>
  <c r="S5" i="99" s="1"/>
  <c r="AC5" i="99" s="1"/>
  <c r="AB6" i="99" s="1"/>
  <c r="AH88" i="90"/>
  <c r="AQ88" i="90" s="1"/>
  <c r="AH86" i="98"/>
  <c r="AQ86" i="98" s="1"/>
  <c r="AI88" i="83"/>
  <c r="AN88" i="83"/>
  <c r="Z86" i="82"/>
  <c r="AK87" i="99"/>
  <c r="AT87" i="99" s="1"/>
  <c r="AJ87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X3" i="99"/>
  <c r="S3" i="99" s="1"/>
  <c r="AC3" i="99" s="1"/>
  <c r="Z88" i="90"/>
  <c r="W86" i="85"/>
  <c r="AF85" i="85"/>
  <c r="AO85" i="85" s="1"/>
  <c r="AE85" i="85"/>
  <c r="AG85" i="85"/>
  <c r="AP85" i="85" s="1"/>
  <c r="AI90" i="18"/>
  <c r="AN90" i="18"/>
  <c r="AI86" i="35"/>
  <c r="AN86" i="35"/>
  <c r="AI89" i="99"/>
  <c r="AN89" i="99"/>
  <c r="AN91" i="99" s="1"/>
  <c r="Y90" i="102"/>
  <c r="X90" i="102"/>
  <c r="AE83" i="42"/>
  <c r="AG83" i="42"/>
  <c r="AP83" i="42" s="1"/>
  <c r="AF83" i="42"/>
  <c r="AO83" i="42" s="1"/>
  <c r="W84" i="42"/>
  <c r="AR85" i="82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K33" i="99"/>
  <c r="AT33" i="99" s="1"/>
  <c r="AJ33" i="99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AF87" i="10"/>
  <c r="AO87" i="10" s="1"/>
  <c r="AE87" i="10"/>
  <c r="AN87" i="10" s="1"/>
  <c r="AG87" i="10"/>
  <c r="W88" i="10"/>
  <c r="AR85" i="98"/>
  <c r="AH86" i="94"/>
  <c r="AQ86" i="94" s="1"/>
  <c r="AR87" i="90"/>
  <c r="AK85" i="99"/>
  <c r="AT85" i="99" s="1"/>
  <c r="AJ85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H90" i="48"/>
  <c r="AQ90" i="48" s="1"/>
  <c r="AR84" i="50"/>
  <c r="AH85" i="50"/>
  <c r="AQ85" i="50" s="1"/>
  <c r="X91" i="18"/>
  <c r="Y91" i="18"/>
  <c r="AI89" i="102"/>
  <c r="AN89" i="102"/>
  <c r="Z87" i="35" l="1"/>
  <c r="W88" i="35"/>
  <c r="AE87" i="35"/>
  <c r="AG87" i="35"/>
  <c r="AP87" i="35" s="1"/>
  <c r="AF87" i="35"/>
  <c r="AO87" i="35" s="1"/>
  <c r="AS56" i="99"/>
  <c r="AL56" i="99"/>
  <c r="AU56" i="99" s="1"/>
  <c r="AS33" i="99"/>
  <c r="AL33" i="99"/>
  <c r="AU33" i="99" s="1"/>
  <c r="AL86" i="99"/>
  <c r="AU86" i="99" s="1"/>
  <c r="AS86" i="99"/>
  <c r="AJ3" i="99"/>
  <c r="AB4" i="99"/>
  <c r="AS58" i="99"/>
  <c r="AL58" i="99"/>
  <c r="AU58" i="99" s="1"/>
  <c r="AS76" i="99"/>
  <c r="AL76" i="99"/>
  <c r="AU76" i="99" s="1"/>
  <c r="AK6" i="99"/>
  <c r="AT6" i="99" s="1"/>
  <c r="AJ6" i="99"/>
  <c r="AS23" i="99"/>
  <c r="AL23" i="99"/>
  <c r="AU23" i="99" s="1"/>
  <c r="AH87" i="35"/>
  <c r="AQ87" i="35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AI86" i="98"/>
  <c r="AN86" i="98"/>
  <c r="Y87" i="94"/>
  <c r="X87" i="94"/>
  <c r="AS20" i="99"/>
  <c r="AL20" i="99"/>
  <c r="AU20" i="99" s="1"/>
  <c r="AS74" i="99"/>
  <c r="AL74" i="99"/>
  <c r="AU74" i="99" s="1"/>
  <c r="AS15" i="99"/>
  <c r="AL15" i="99"/>
  <c r="AU15" i="99" s="1"/>
  <c r="AS51" i="99"/>
  <c r="AL51" i="99"/>
  <c r="AU51" i="99" s="1"/>
  <c r="AS69" i="99"/>
  <c r="AL69" i="99"/>
  <c r="AU69" i="99" s="1"/>
  <c r="AR89" i="99"/>
  <c r="AR91" i="99" s="1"/>
  <c r="AL89" i="99"/>
  <c r="AU89" i="99" s="1"/>
  <c r="AL28" i="99"/>
  <c r="AU28" i="99" s="1"/>
  <c r="AS28" i="99"/>
  <c r="AS46" i="99"/>
  <c r="AL46" i="99"/>
  <c r="AU46" i="99" s="1"/>
  <c r="AS82" i="99"/>
  <c r="AL82" i="99"/>
  <c r="AU82" i="99" s="1"/>
  <c r="AR88" i="83"/>
  <c r="AL11" i="99"/>
  <c r="AU11" i="99" s="1"/>
  <c r="AS11" i="99"/>
  <c r="AL29" i="99"/>
  <c r="AU29" i="99" s="1"/>
  <c r="AS29" i="99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L19" i="99"/>
  <c r="AU19" i="99" s="1"/>
  <c r="AS19" i="99"/>
  <c r="AS55" i="99"/>
  <c r="AL55" i="99"/>
  <c r="AU55" i="99" s="1"/>
  <c r="AL73" i="99"/>
  <c r="AU73" i="99" s="1"/>
  <c r="AS73" i="99"/>
  <c r="AH91" i="18"/>
  <c r="AQ91" i="18" s="1"/>
  <c r="AS80" i="99"/>
  <c r="AL80" i="99"/>
  <c r="AU80" i="99" s="1"/>
  <c r="AS57" i="99"/>
  <c r="AL57" i="99"/>
  <c r="AU57" i="99" s="1"/>
  <c r="AI83" i="42"/>
  <c r="AN83" i="42"/>
  <c r="AI85" i="85"/>
  <c r="AN85" i="85"/>
  <c r="AS10" i="99"/>
  <c r="AL10" i="99"/>
  <c r="AU10" i="99" s="1"/>
  <c r="AS64" i="99"/>
  <c r="AL64" i="99"/>
  <c r="AU64" i="99" s="1"/>
  <c r="AS47" i="99"/>
  <c r="AL47" i="99"/>
  <c r="AU47" i="99" s="1"/>
  <c r="AS65" i="99"/>
  <c r="AL65" i="99"/>
  <c r="AU65" i="99" s="1"/>
  <c r="AS83" i="99"/>
  <c r="AL83" i="99"/>
  <c r="AU83" i="99" s="1"/>
  <c r="AH89" i="83"/>
  <c r="AQ89" i="83" s="1"/>
  <c r="AQ91" i="83" s="1"/>
  <c r="AZ3" i="83"/>
  <c r="AX6" i="83" s="1"/>
  <c r="S6" i="83" s="1"/>
  <c r="AC6" i="83" s="1"/>
  <c r="AB7" i="83" s="1"/>
  <c r="AX10" i="83"/>
  <c r="S10" i="83" s="1"/>
  <c r="AC10" i="83" s="1"/>
  <c r="AB11" i="83" s="1"/>
  <c r="AX13" i="83"/>
  <c r="S13" i="83" s="1"/>
  <c r="AC13" i="83" s="1"/>
  <c r="AB14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48" i="99"/>
  <c r="AL48" i="99"/>
  <c r="AU48" i="99" s="1"/>
  <c r="AI85" i="50"/>
  <c r="AN85" i="50"/>
  <c r="AS37" i="99"/>
  <c r="AL37" i="99"/>
  <c r="AU37" i="99" s="1"/>
  <c r="AS21" i="99"/>
  <c r="AL21" i="99"/>
  <c r="AU21" i="99" s="1"/>
  <c r="AH90" i="102"/>
  <c r="AQ90" i="102" s="1"/>
  <c r="AR86" i="35"/>
  <c r="AS52" i="99"/>
  <c r="AL52" i="99"/>
  <c r="AU52" i="99" s="1"/>
  <c r="AS87" i="99"/>
  <c r="AL87" i="99"/>
  <c r="AU87" i="99" s="1"/>
  <c r="AS35" i="99"/>
  <c r="AL35" i="99"/>
  <c r="AU35" i="99" s="1"/>
  <c r="AS71" i="99"/>
  <c r="AL71" i="99"/>
  <c r="AU71" i="99" s="1"/>
  <c r="AE88" i="55"/>
  <c r="AF88" i="55"/>
  <c r="AO88" i="55" s="1"/>
  <c r="W89" i="55"/>
  <c r="AG88" i="55"/>
  <c r="AP88" i="5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25" i="99"/>
  <c r="AL25" i="99"/>
  <c r="AU25" i="99" s="1"/>
  <c r="AS43" i="99"/>
  <c r="AL43" i="99"/>
  <c r="AU43" i="99" s="1"/>
  <c r="AS61" i="99"/>
  <c r="AL61" i="99"/>
  <c r="AU61" i="99" s="1"/>
  <c r="AI86" i="94"/>
  <c r="AN86" i="94"/>
  <c r="Y91" i="48"/>
  <c r="Z91" i="48"/>
  <c r="X91" i="48"/>
  <c r="AS38" i="99"/>
  <c r="AL38" i="99"/>
  <c r="AU38" i="99" s="1"/>
  <c r="AS8" i="99"/>
  <c r="AL8" i="99"/>
  <c r="AU8" i="99" s="1"/>
  <c r="AS26" i="99"/>
  <c r="AL26" i="99"/>
  <c r="AU26" i="99" s="1"/>
  <c r="AS62" i="99"/>
  <c r="AL62" i="99"/>
  <c r="AU62" i="99" s="1"/>
  <c r="AS39" i="99"/>
  <c r="AL39" i="99"/>
  <c r="AU39" i="99" s="1"/>
  <c r="AS14" i="99"/>
  <c r="AL14" i="99"/>
  <c r="AU14" i="99" s="1"/>
  <c r="AS50" i="99"/>
  <c r="AL50" i="99"/>
  <c r="AU50" i="99" s="1"/>
  <c r="AS85" i="99"/>
  <c r="AL85" i="99"/>
  <c r="AU85" i="99" s="1"/>
  <c r="Y88" i="10"/>
  <c r="X88" i="10"/>
  <c r="AS9" i="99"/>
  <c r="AL9" i="99"/>
  <c r="AU9" i="99" s="1"/>
  <c r="AS27" i="99"/>
  <c r="AL27" i="99"/>
  <c r="AU27" i="99" s="1"/>
  <c r="AS45" i="99"/>
  <c r="AL45" i="99"/>
  <c r="AU45" i="99" s="1"/>
  <c r="AS81" i="99"/>
  <c r="AL81" i="99"/>
  <c r="AU81" i="99" s="1"/>
  <c r="Z90" i="102"/>
  <c r="Y86" i="85"/>
  <c r="X86" i="85"/>
  <c r="AS16" i="99"/>
  <c r="AL16" i="99"/>
  <c r="AU16" i="99" s="1"/>
  <c r="AS34" i="99"/>
  <c r="AL34" i="99"/>
  <c r="AU34" i="99" s="1"/>
  <c r="AS70" i="99"/>
  <c r="AL70" i="99"/>
  <c r="AU70" i="99" s="1"/>
  <c r="AS17" i="99"/>
  <c r="AL17" i="99"/>
  <c r="AU17" i="99" s="1"/>
  <c r="AS53" i="99"/>
  <c r="AL53" i="99"/>
  <c r="AU53" i="99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AS7" i="99"/>
  <c r="AL7" i="99"/>
  <c r="AU7" i="99" s="1"/>
  <c r="AS79" i="99"/>
  <c r="AL79" i="99"/>
  <c r="AU79" i="99" s="1"/>
  <c r="Y87" i="98"/>
  <c r="X87" i="98"/>
  <c r="AI90" i="48"/>
  <c r="AN90" i="48"/>
  <c r="AS44" i="99"/>
  <c r="AL44" i="99"/>
  <c r="AU44" i="99" s="1"/>
  <c r="AS75" i="99"/>
  <c r="AL75" i="99"/>
  <c r="AU75" i="99" s="1"/>
  <c r="AR89" i="102"/>
  <c r="Z91" i="18"/>
  <c r="AS32" i="99"/>
  <c r="AL32" i="99"/>
  <c r="AU32" i="99" s="1"/>
  <c r="AS68" i="99"/>
  <c r="AL68" i="99"/>
  <c r="AU68" i="99" s="1"/>
  <c r="AI87" i="10"/>
  <c r="AP87" i="10"/>
  <c r="AS63" i="99"/>
  <c r="AL63" i="99"/>
  <c r="AU63" i="99" s="1"/>
  <c r="Y84" i="42"/>
  <c r="X84" i="42"/>
  <c r="AR90" i="18"/>
  <c r="AE88" i="90"/>
  <c r="AF88" i="90"/>
  <c r="AO88" i="90" s="1"/>
  <c r="W89" i="90"/>
  <c r="AG88" i="90"/>
  <c r="AP88" i="90" s="1"/>
  <c r="AS22" i="99"/>
  <c r="AL22" i="99"/>
  <c r="AU22" i="99" s="1"/>
  <c r="AS40" i="99"/>
  <c r="AL40" i="99"/>
  <c r="AU40" i="99" s="1"/>
  <c r="AE86" i="82"/>
  <c r="W87" i="82"/>
  <c r="AG86" i="82"/>
  <c r="AP86" i="82" s="1"/>
  <c r="AF86" i="82"/>
  <c r="AO86" i="82" s="1"/>
  <c r="AS41" i="99"/>
  <c r="AL41" i="99"/>
  <c r="AU41" i="99" s="1"/>
  <c r="AL59" i="99"/>
  <c r="AU59" i="99" s="1"/>
  <c r="AS59" i="99"/>
  <c r="AS77" i="99"/>
  <c r="AL77" i="99"/>
  <c r="AU77" i="99" s="1"/>
  <c r="AJ5" i="99"/>
  <c r="AS24" i="99"/>
  <c r="AL24" i="99"/>
  <c r="AU24" i="99" s="1"/>
  <c r="AS42" i="99"/>
  <c r="AL42" i="99"/>
  <c r="AU42" i="99" s="1"/>
  <c r="AS60" i="99"/>
  <c r="AL60" i="99"/>
  <c r="AU60" i="99" s="1"/>
  <c r="AS78" i="99"/>
  <c r="AL78" i="99"/>
  <c r="AU78" i="99" s="1"/>
  <c r="Y86" i="50"/>
  <c r="X86" i="50"/>
  <c r="AL67" i="99"/>
  <c r="AU67" i="99" s="1"/>
  <c r="AS67" i="99"/>
  <c r="AX7" i="83" l="1"/>
  <c r="S7" i="83" s="1"/>
  <c r="AC7" i="83" s="1"/>
  <c r="AB8" i="83" s="1"/>
  <c r="AX12" i="83"/>
  <c r="S12" i="83" s="1"/>
  <c r="AC12" i="83" s="1"/>
  <c r="AB13" i="83" s="1"/>
  <c r="AX4" i="83"/>
  <c r="S4" i="83" s="1"/>
  <c r="AC4" i="83" s="1"/>
  <c r="AB5" i="83" s="1"/>
  <c r="AX11" i="83"/>
  <c r="S11" i="83" s="1"/>
  <c r="AC11" i="83" s="1"/>
  <c r="AB12" i="83" s="1"/>
  <c r="AX5" i="83"/>
  <c r="S5" i="83" s="1"/>
  <c r="AC5" i="83" s="1"/>
  <c r="AB6" i="83" s="1"/>
  <c r="AX9" i="83"/>
  <c r="S9" i="83" s="1"/>
  <c r="AC9" i="83" s="1"/>
  <c r="AB10" i="83" s="1"/>
  <c r="AX3" i="83"/>
  <c r="S3" i="83" s="1"/>
  <c r="AC3" i="83" s="1"/>
  <c r="AX14" i="83"/>
  <c r="S14" i="83" s="1"/>
  <c r="AC14" i="83" s="1"/>
  <c r="AB15" i="83" s="1"/>
  <c r="AX8" i="83"/>
  <c r="S8" i="83" s="1"/>
  <c r="AC8" i="83" s="1"/>
  <c r="AB9" i="83" s="1"/>
  <c r="AR87" i="10"/>
  <c r="W91" i="102"/>
  <c r="AG90" i="102"/>
  <c r="AP90" i="102" s="1"/>
  <c r="AE90" i="102"/>
  <c r="AF90" i="102"/>
  <c r="AO90" i="102" s="1"/>
  <c r="AK87" i="83"/>
  <c r="AT87" i="83" s="1"/>
  <c r="AJ87" i="83"/>
  <c r="AJ82" i="83"/>
  <c r="AK82" i="83"/>
  <c r="AT82" i="83" s="1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J3" i="83"/>
  <c r="AB4" i="83"/>
  <c r="AS3" i="99"/>
  <c r="AL3" i="99"/>
  <c r="AU3" i="99" s="1"/>
  <c r="AH84" i="42"/>
  <c r="AQ84" i="42" s="1"/>
  <c r="Y89" i="90"/>
  <c r="X89" i="90"/>
  <c r="Z84" i="42"/>
  <c r="AR90" i="48"/>
  <c r="AJ89" i="83"/>
  <c r="AS89" i="83" s="1"/>
  <c r="AK89" i="83"/>
  <c r="AT89" i="83" s="1"/>
  <c r="AK81" i="83"/>
  <c r="AT81" i="83" s="1"/>
  <c r="AJ81" i="83"/>
  <c r="AK75" i="83"/>
  <c r="AT75" i="83" s="1"/>
  <c r="AJ75" i="83"/>
  <c r="AK69" i="83"/>
  <c r="AT69" i="83" s="1"/>
  <c r="AJ69" i="83"/>
  <c r="AK63" i="83"/>
  <c r="AT63" i="83" s="1"/>
  <c r="AJ63" i="83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R85" i="85"/>
  <c r="AR86" i="98"/>
  <c r="AH86" i="50"/>
  <c r="AQ86" i="50" s="1"/>
  <c r="AH87" i="98"/>
  <c r="AQ87" i="98" s="1"/>
  <c r="AR86" i="94"/>
  <c r="AR85" i="50"/>
  <c r="AJ86" i="83"/>
  <c r="AK86" i="83"/>
  <c r="AT86" i="83" s="1"/>
  <c r="AK80" i="83"/>
  <c r="AT80" i="83" s="1"/>
  <c r="AJ80" i="83"/>
  <c r="AJ74" i="83"/>
  <c r="AK74" i="83"/>
  <c r="AT74" i="83" s="1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87" i="82"/>
  <c r="X87" i="82"/>
  <c r="Z87" i="82" s="1"/>
  <c r="AS5" i="99"/>
  <c r="AL5" i="99"/>
  <c r="AU5" i="99" s="1"/>
  <c r="AI89" i="83"/>
  <c r="AN89" i="83"/>
  <c r="AN91" i="8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5" i="83"/>
  <c r="AK5" i="83"/>
  <c r="AT5" i="83" s="1"/>
  <c r="AR83" i="42"/>
  <c r="AH87" i="94"/>
  <c r="AQ87" i="94" s="1"/>
  <c r="AI86" i="82"/>
  <c r="AN86" i="82"/>
  <c r="Z86" i="50"/>
  <c r="AI88" i="90"/>
  <c r="AN88" i="90"/>
  <c r="Z87" i="98"/>
  <c r="AH86" i="85"/>
  <c r="AQ86" i="85" s="1"/>
  <c r="AH88" i="10"/>
  <c r="AQ88" i="10" s="1"/>
  <c r="Y89" i="55"/>
  <c r="X89" i="55"/>
  <c r="Z86" i="85"/>
  <c r="Z88" i="10"/>
  <c r="AH91" i="48"/>
  <c r="AQ91" i="48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Z87" i="94"/>
  <c r="AI87" i="35"/>
  <c r="AN87" i="35"/>
  <c r="AG91" i="18"/>
  <c r="AP91" i="18" s="1"/>
  <c r="AF91" i="18"/>
  <c r="AO91" i="18" s="1"/>
  <c r="AE91" i="18"/>
  <c r="W92" i="18"/>
  <c r="W92" i="48"/>
  <c r="AG91" i="48"/>
  <c r="AP91" i="48" s="1"/>
  <c r="AF91" i="48"/>
  <c r="AO91" i="48" s="1"/>
  <c r="AE91" i="48"/>
  <c r="AI88" i="55"/>
  <c r="AN88" i="55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K7" i="83"/>
  <c r="AT7" i="83" s="1"/>
  <c r="AJ7" i="83"/>
  <c r="AS6" i="99"/>
  <c r="AL6" i="99"/>
  <c r="AU6" i="99" s="1"/>
  <c r="AK4" i="99"/>
  <c r="AT4" i="99" s="1"/>
  <c r="AT91" i="99" s="1"/>
  <c r="AJ4" i="99"/>
  <c r="Y88" i="35"/>
  <c r="X88" i="35"/>
  <c r="Z88" i="35" l="1"/>
  <c r="AE88" i="35"/>
  <c r="AG88" i="35"/>
  <c r="AP88" i="35" s="1"/>
  <c r="W89" i="35"/>
  <c r="AF88" i="35"/>
  <c r="AO88" i="35" s="1"/>
  <c r="AS72" i="83"/>
  <c r="AL72" i="83"/>
  <c r="AU72" i="83" s="1"/>
  <c r="AS59" i="83"/>
  <c r="AL59" i="83"/>
  <c r="AU59" i="83" s="1"/>
  <c r="AE87" i="82"/>
  <c r="AF87" i="82"/>
  <c r="AO87" i="82" s="1"/>
  <c r="AG87" i="82"/>
  <c r="AP87" i="82" s="1"/>
  <c r="W88" i="82"/>
  <c r="AS9" i="83"/>
  <c r="AL9" i="83"/>
  <c r="AU9" i="83" s="1"/>
  <c r="AS27" i="83"/>
  <c r="AL27" i="83"/>
  <c r="AU27" i="83" s="1"/>
  <c r="AS63" i="83"/>
  <c r="AL63" i="83"/>
  <c r="AU63" i="83" s="1"/>
  <c r="AE84" i="42"/>
  <c r="AG84" i="42"/>
  <c r="AP84" i="42" s="1"/>
  <c r="W85" i="42"/>
  <c r="AF84" i="42"/>
  <c r="AO84" i="42" s="1"/>
  <c r="AS3" i="83"/>
  <c r="AL3" i="83"/>
  <c r="AU3" i="83" s="1"/>
  <c r="AS22" i="83"/>
  <c r="AL22" i="83"/>
  <c r="AU22" i="83" s="1"/>
  <c r="AS76" i="83"/>
  <c r="AL76" i="83"/>
  <c r="AU76" i="83" s="1"/>
  <c r="AS11" i="83"/>
  <c r="AL11" i="83"/>
  <c r="AU11" i="83" s="1"/>
  <c r="AS47" i="83"/>
  <c r="AL47" i="83"/>
  <c r="AU47" i="83" s="1"/>
  <c r="AS65" i="83"/>
  <c r="AL65" i="83"/>
  <c r="AU65" i="83" s="1"/>
  <c r="Y92" i="18"/>
  <c r="X92" i="18"/>
  <c r="AS36" i="83"/>
  <c r="AL36" i="83"/>
  <c r="AU36" i="83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6" i="55"/>
  <c r="S86" i="55" s="1"/>
  <c r="AC86" i="55" s="1"/>
  <c r="AB87" i="55" s="1"/>
  <c r="AX87" i="55"/>
  <c r="S87" i="55" s="1"/>
  <c r="AC87" i="55" s="1"/>
  <c r="AB88" i="55" s="1"/>
  <c r="AX84" i="55"/>
  <c r="S84" i="55" s="1"/>
  <c r="AC84" i="55" s="1"/>
  <c r="AB85" i="55" s="1"/>
  <c r="AX85" i="55"/>
  <c r="S85" i="55" s="1"/>
  <c r="AC85" i="55" s="1"/>
  <c r="AB86" i="55" s="1"/>
  <c r="AX88" i="55"/>
  <c r="S88" i="55" s="1"/>
  <c r="AC88" i="55" s="1"/>
  <c r="AB89" i="55" s="1"/>
  <c r="AR86" i="82"/>
  <c r="AL37" i="83"/>
  <c r="AU37" i="83" s="1"/>
  <c r="AS37" i="83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H89" i="90"/>
  <c r="AQ89" i="90" s="1"/>
  <c r="AI90" i="102"/>
  <c r="AN90" i="102"/>
  <c r="AR87" i="35"/>
  <c r="AS13" i="83"/>
  <c r="AL13" i="83"/>
  <c r="AU13" i="83" s="1"/>
  <c r="AS4" i="99"/>
  <c r="AL4" i="99"/>
  <c r="AU4" i="99" s="1"/>
  <c r="AU91" i="99" s="1"/>
  <c r="C11" i="99" s="1"/>
  <c r="F43" i="57" s="1"/>
  <c r="AS29" i="83"/>
  <c r="AL29" i="83"/>
  <c r="AU29" i="83" s="1"/>
  <c r="AS83" i="83"/>
  <c r="AL83" i="83"/>
  <c r="AU83" i="83" s="1"/>
  <c r="AE87" i="94"/>
  <c r="W88" i="94"/>
  <c r="AF87" i="94"/>
  <c r="AO87" i="94" s="1"/>
  <c r="AG87" i="94"/>
  <c r="AP87" i="94" s="1"/>
  <c r="AI91" i="48"/>
  <c r="AN91" i="48"/>
  <c r="AI91" i="18"/>
  <c r="AN91" i="18"/>
  <c r="AL42" i="83"/>
  <c r="AU42" i="83" s="1"/>
  <c r="AS42" i="83"/>
  <c r="AS78" i="83"/>
  <c r="AL78" i="83"/>
  <c r="AU78" i="83" s="1"/>
  <c r="Z89" i="55"/>
  <c r="W88" i="98"/>
  <c r="AG87" i="98"/>
  <c r="AP87" i="98" s="1"/>
  <c r="AF87" i="98"/>
  <c r="AO87" i="98" s="1"/>
  <c r="AE87" i="98"/>
  <c r="AS19" i="83"/>
  <c r="AL19" i="83"/>
  <c r="AU19" i="83" s="1"/>
  <c r="AS55" i="83"/>
  <c r="AL55" i="83"/>
  <c r="AU55" i="83" s="1"/>
  <c r="AS73" i="83"/>
  <c r="AL73" i="83"/>
  <c r="AU73" i="83" s="1"/>
  <c r="AR89" i="83"/>
  <c r="AR91" i="83" s="1"/>
  <c r="AL89" i="83"/>
  <c r="AU89" i="83" s="1"/>
  <c r="AS8" i="83"/>
  <c r="AL8" i="83"/>
  <c r="AU8" i="83" s="1"/>
  <c r="AS62" i="83"/>
  <c r="AL62" i="83"/>
  <c r="AU62" i="83" s="1"/>
  <c r="AS80" i="83"/>
  <c r="AL80" i="83"/>
  <c r="AU80" i="83" s="1"/>
  <c r="AS33" i="83"/>
  <c r="AL33" i="83"/>
  <c r="AU33" i="83" s="1"/>
  <c r="AS51" i="83"/>
  <c r="AL51" i="83"/>
  <c r="AU51" i="83" s="1"/>
  <c r="AS69" i="83"/>
  <c r="AL69" i="83"/>
  <c r="AU69" i="83" s="1"/>
  <c r="Z89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49" i="83"/>
  <c r="AL49" i="83"/>
  <c r="AU49" i="83" s="1"/>
  <c r="AS85" i="83"/>
  <c r="AL85" i="83"/>
  <c r="AU85" i="83" s="1"/>
  <c r="AS45" i="83"/>
  <c r="AL45" i="83"/>
  <c r="AU45" i="83" s="1"/>
  <c r="AS81" i="83"/>
  <c r="AL81" i="83"/>
  <c r="AU81" i="83" s="1"/>
  <c r="AS35" i="83"/>
  <c r="AL35" i="83"/>
  <c r="AU35" i="83" s="1"/>
  <c r="AS53" i="83"/>
  <c r="AL53" i="83"/>
  <c r="AU53" i="83" s="1"/>
  <c r="AS88" i="83"/>
  <c r="AL88" i="83"/>
  <c r="AU88" i="83" s="1"/>
  <c r="AS6" i="83"/>
  <c r="AL6" i="83"/>
  <c r="AU6" i="83" s="1"/>
  <c r="AS24" i="83"/>
  <c r="AL24" i="83"/>
  <c r="AU24" i="83" s="1"/>
  <c r="AS60" i="83"/>
  <c r="AL60" i="83"/>
  <c r="AU60" i="83" s="1"/>
  <c r="AS43" i="83"/>
  <c r="AL43" i="83"/>
  <c r="AU43" i="83" s="1"/>
  <c r="AS26" i="83"/>
  <c r="AL26" i="83"/>
  <c r="AU26" i="83" s="1"/>
  <c r="AS44" i="83"/>
  <c r="AL44" i="83"/>
  <c r="AU44" i="83" s="1"/>
  <c r="AS15" i="83"/>
  <c r="AL15" i="83"/>
  <c r="AU15" i="83" s="1"/>
  <c r="AS16" i="83"/>
  <c r="AL16" i="83"/>
  <c r="AU16" i="83" s="1"/>
  <c r="AL34" i="83"/>
  <c r="AU34" i="83" s="1"/>
  <c r="AS34" i="83"/>
  <c r="AS87" i="83"/>
  <c r="AL87" i="83"/>
  <c r="AU87" i="83" s="1"/>
  <c r="Y91" i="102"/>
  <c r="Z91" i="102"/>
  <c r="X91" i="102"/>
  <c r="AS40" i="83"/>
  <c r="AL40" i="83"/>
  <c r="AU40" i="83" s="1"/>
  <c r="AH88" i="35"/>
  <c r="AQ88" i="35" s="1"/>
  <c r="AS17" i="83"/>
  <c r="AL17" i="83"/>
  <c r="AU17" i="83" s="1"/>
  <c r="AS71" i="83"/>
  <c r="AL71" i="83"/>
  <c r="AU71" i="83" s="1"/>
  <c r="AS30" i="83"/>
  <c r="AL30" i="83"/>
  <c r="AU30" i="83" s="1"/>
  <c r="AR88" i="90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S50" i="83"/>
  <c r="AL50" i="83"/>
  <c r="AU50" i="83" s="1"/>
  <c r="AS68" i="83"/>
  <c r="AL68" i="83"/>
  <c r="AU68" i="83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91" i="99"/>
  <c r="AS52" i="83"/>
  <c r="AL52" i="83"/>
  <c r="AU52" i="83" s="1"/>
  <c r="AS70" i="83"/>
  <c r="AL70" i="83"/>
  <c r="AU70" i="83" s="1"/>
  <c r="AS41" i="83"/>
  <c r="AL41" i="83"/>
  <c r="AU41" i="83" s="1"/>
  <c r="AR88" i="55"/>
  <c r="AS18" i="83"/>
  <c r="AL18" i="83"/>
  <c r="AU18" i="83" s="1"/>
  <c r="AS54" i="83"/>
  <c r="AL54" i="83"/>
  <c r="AU54" i="83" s="1"/>
  <c r="AG86" i="85"/>
  <c r="AP86" i="85" s="1"/>
  <c r="W87" i="85"/>
  <c r="AE86" i="85"/>
  <c r="AF86" i="85"/>
  <c r="AO86" i="85" s="1"/>
  <c r="AS31" i="83"/>
  <c r="AL31" i="83"/>
  <c r="AU31" i="83" s="1"/>
  <c r="AL7" i="83"/>
  <c r="AU7" i="83" s="1"/>
  <c r="AS7" i="83"/>
  <c r="AS23" i="83"/>
  <c r="AL23" i="83"/>
  <c r="AU23" i="83" s="1"/>
  <c r="AS77" i="83"/>
  <c r="AL77" i="83"/>
  <c r="AU77" i="83" s="1"/>
  <c r="Y92" i="48"/>
  <c r="Z92" i="48" s="1"/>
  <c r="X92" i="48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E88" i="10"/>
  <c r="AF88" i="10"/>
  <c r="AO88" i="10" s="1"/>
  <c r="AG88" i="10"/>
  <c r="AP88" i="10" s="1"/>
  <c r="W89" i="10"/>
  <c r="AF86" i="50"/>
  <c r="AO86" i="50" s="1"/>
  <c r="AE86" i="50"/>
  <c r="AG86" i="50"/>
  <c r="AP86" i="50" s="1"/>
  <c r="W87" i="50"/>
  <c r="AS67" i="83"/>
  <c r="AL67" i="83"/>
  <c r="AU67" i="83" s="1"/>
  <c r="AH87" i="82"/>
  <c r="AQ87" i="82" s="1"/>
  <c r="AS14" i="83"/>
  <c r="AL14" i="83"/>
  <c r="AU14" i="83" s="1"/>
  <c r="AS32" i="83"/>
  <c r="AL32" i="83"/>
  <c r="AU32" i="83" s="1"/>
  <c r="AS86" i="83"/>
  <c r="AL86" i="83"/>
  <c r="AU86" i="83" s="1"/>
  <c r="AJ4" i="83"/>
  <c r="AK4" i="83"/>
  <c r="AT4" i="83" s="1"/>
  <c r="AT91" i="83" s="1"/>
  <c r="AS58" i="83"/>
  <c r="AL58" i="83"/>
  <c r="AU58" i="83" s="1"/>
  <c r="AX3" i="55" l="1"/>
  <c r="S3" i="55" s="1"/>
  <c r="AC3" i="55" s="1"/>
  <c r="AX7" i="55"/>
  <c r="S7" i="55" s="1"/>
  <c r="AC7" i="55" s="1"/>
  <c r="AB8" i="55" s="1"/>
  <c r="AX6" i="55"/>
  <c r="S6" i="55" s="1"/>
  <c r="AC6" i="55" s="1"/>
  <c r="AB7" i="55" s="1"/>
  <c r="AX5" i="55"/>
  <c r="S5" i="55" s="1"/>
  <c r="AC5" i="55" s="1"/>
  <c r="AB6" i="55" s="1"/>
  <c r="AX4" i="55"/>
  <c r="S4" i="55" s="1"/>
  <c r="AC4" i="55" s="1"/>
  <c r="AB5" i="55" s="1"/>
  <c r="Y87" i="50"/>
  <c r="X87" i="50"/>
  <c r="AI88" i="10"/>
  <c r="AN88" i="10"/>
  <c r="AS4" i="83"/>
  <c r="AL4" i="83"/>
  <c r="AU4" i="83" s="1"/>
  <c r="AH91" i="102"/>
  <c r="AQ91" i="102" s="1"/>
  <c r="AF89" i="90"/>
  <c r="AO89" i="90" s="1"/>
  <c r="W90" i="90"/>
  <c r="AE89" i="90"/>
  <c r="AG89" i="90"/>
  <c r="AP89" i="90" s="1"/>
  <c r="AK88" i="55"/>
  <c r="AT88" i="55" s="1"/>
  <c r="AJ88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J13" i="55"/>
  <c r="AK7" i="55"/>
  <c r="AT7" i="55" s="1"/>
  <c r="AJ7" i="55"/>
  <c r="W92" i="102"/>
  <c r="AE91" i="102"/>
  <c r="AG91" i="102"/>
  <c r="AP91" i="102" s="1"/>
  <c r="AF91" i="102"/>
  <c r="AO91" i="102" s="1"/>
  <c r="Y88" i="98"/>
  <c r="X88" i="98"/>
  <c r="AK87" i="55"/>
  <c r="AT87" i="55" s="1"/>
  <c r="AJ87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K6" i="55"/>
  <c r="AT6" i="55" s="1"/>
  <c r="AJ6" i="55"/>
  <c r="Y85" i="42"/>
  <c r="X85" i="42"/>
  <c r="Y89" i="10"/>
  <c r="X89" i="10"/>
  <c r="AH92" i="48"/>
  <c r="AQ92" i="48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R91" i="18"/>
  <c r="Y88" i="94"/>
  <c r="X88" i="94"/>
  <c r="AK84" i="55"/>
  <c r="AT84" i="55" s="1"/>
  <c r="AJ84" i="55"/>
  <c r="AK78" i="55"/>
  <c r="AT78" i="55" s="1"/>
  <c r="AJ78" i="55"/>
  <c r="AK72" i="55"/>
  <c r="AT72" i="55" s="1"/>
  <c r="AJ72" i="55"/>
  <c r="AK66" i="55"/>
  <c r="AT66" i="55" s="1"/>
  <c r="AJ66" i="55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J5" i="55"/>
  <c r="AH92" i="18"/>
  <c r="AQ92" i="18" s="1"/>
  <c r="AI87" i="82"/>
  <c r="AN87" i="82"/>
  <c r="AI86" i="85"/>
  <c r="AN86" i="85"/>
  <c r="AI87" i="94"/>
  <c r="AN87" i="94"/>
  <c r="AR90" i="102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Z92" i="18"/>
  <c r="AU91" i="83"/>
  <c r="C11" i="83" s="1"/>
  <c r="F27" i="57" s="1"/>
  <c r="AI84" i="42"/>
  <c r="AN84" i="42"/>
  <c r="Y89" i="35"/>
  <c r="X89" i="35"/>
  <c r="Y87" i="85"/>
  <c r="X87" i="85"/>
  <c r="AI87" i="98"/>
  <c r="AN87" i="98"/>
  <c r="AR91" i="48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J3" i="55"/>
  <c r="AB4" i="55"/>
  <c r="AS91" i="83"/>
  <c r="AG92" i="48"/>
  <c r="AP92" i="48" s="1"/>
  <c r="AE92" i="48"/>
  <c r="W93" i="48"/>
  <c r="AF92" i="48"/>
  <c r="AO92" i="48" s="1"/>
  <c r="AI86" i="50"/>
  <c r="AN86" i="50"/>
  <c r="AJ85" i="55"/>
  <c r="AK85" i="55"/>
  <c r="AT85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8" i="82"/>
  <c r="X88" i="82"/>
  <c r="AI88" i="35"/>
  <c r="AN88" i="35"/>
  <c r="AS8" i="55" l="1"/>
  <c r="AL8" i="55"/>
  <c r="AU8" i="55" s="1"/>
  <c r="AS35" i="55"/>
  <c r="AL35" i="55"/>
  <c r="AU35" i="55" s="1"/>
  <c r="AL53" i="55"/>
  <c r="AU53" i="55" s="1"/>
  <c r="AS53" i="55"/>
  <c r="AS71" i="55"/>
  <c r="AL71" i="55"/>
  <c r="AU71" i="55" s="1"/>
  <c r="AH85" i="42"/>
  <c r="AQ85" i="42" s="1"/>
  <c r="AS31" i="55"/>
  <c r="AL31" i="55"/>
  <c r="AU31" i="55" s="1"/>
  <c r="AS49" i="55"/>
  <c r="AL49" i="55"/>
  <c r="AU49" i="55" s="1"/>
  <c r="AS68" i="55"/>
  <c r="AL68" i="55"/>
  <c r="AU68" i="55" s="1"/>
  <c r="AS63" i="55"/>
  <c r="AL63" i="55"/>
  <c r="AU63" i="55" s="1"/>
  <c r="AH89" i="35"/>
  <c r="AQ89" i="35" s="1"/>
  <c r="AG92" i="18"/>
  <c r="AP92" i="18" s="1"/>
  <c r="AE92" i="18"/>
  <c r="AF92" i="18"/>
  <c r="AO92" i="18" s="1"/>
  <c r="W93" i="18"/>
  <c r="AS16" i="55"/>
  <c r="AL16" i="55"/>
  <c r="AU16" i="55" s="1"/>
  <c r="AR86" i="85"/>
  <c r="AS54" i="55"/>
  <c r="AL54" i="55"/>
  <c r="AU54" i="55" s="1"/>
  <c r="AS72" i="55"/>
  <c r="AL72" i="55"/>
  <c r="AU72" i="55" s="1"/>
  <c r="AH88" i="94"/>
  <c r="AQ88" i="94" s="1"/>
  <c r="Z85" i="42"/>
  <c r="AS37" i="55"/>
  <c r="AL37" i="55"/>
  <c r="AU37" i="55" s="1"/>
  <c r="AS55" i="55"/>
  <c r="AL55" i="55"/>
  <c r="AU55" i="55" s="1"/>
  <c r="AH88" i="98"/>
  <c r="AQ88" i="98" s="1"/>
  <c r="AI91" i="102"/>
  <c r="AN91" i="102"/>
  <c r="AL38" i="55"/>
  <c r="AU38" i="55" s="1"/>
  <c r="AS38" i="55"/>
  <c r="AL56" i="55"/>
  <c r="AU56" i="55" s="1"/>
  <c r="AS56" i="55"/>
  <c r="AS74" i="55"/>
  <c r="AL74" i="55"/>
  <c r="AU74" i="55" s="1"/>
  <c r="AL3" i="55"/>
  <c r="AU3" i="55" s="1"/>
  <c r="AS3" i="55"/>
  <c r="AR88" i="35"/>
  <c r="AL46" i="55"/>
  <c r="AU46" i="55" s="1"/>
  <c r="AS46" i="55"/>
  <c r="AS82" i="55"/>
  <c r="AL82" i="55"/>
  <c r="AU82" i="55" s="1"/>
  <c r="Z89" i="35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Z88" i="94"/>
  <c r="AI89" i="55"/>
  <c r="AN89" i="55"/>
  <c r="AN91" i="55" s="1"/>
  <c r="AS19" i="55"/>
  <c r="AL19" i="55"/>
  <c r="AU19" i="55" s="1"/>
  <c r="AS73" i="55"/>
  <c r="AL73" i="55"/>
  <c r="AU73" i="55" s="1"/>
  <c r="Z88" i="98"/>
  <c r="Y92" i="102"/>
  <c r="X92" i="102"/>
  <c r="AS20" i="55"/>
  <c r="AL20" i="55"/>
  <c r="AU20" i="55" s="1"/>
  <c r="AR88" i="10"/>
  <c r="AS45" i="55"/>
  <c r="AL45" i="55"/>
  <c r="AU45" i="55" s="1"/>
  <c r="AH88" i="82"/>
  <c r="AQ88" i="82" s="1"/>
  <c r="AS9" i="55"/>
  <c r="AL9" i="55"/>
  <c r="AU9" i="55" s="1"/>
  <c r="AS18" i="55"/>
  <c r="AL18" i="55"/>
  <c r="AU18" i="55" s="1"/>
  <c r="AS41" i="55"/>
  <c r="AL41" i="55"/>
  <c r="AU41" i="55" s="1"/>
  <c r="AR87" i="82"/>
  <c r="AS5" i="55"/>
  <c r="AL5" i="55"/>
  <c r="AU5" i="55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H89" i="10"/>
  <c r="AQ89" i="10" s="1"/>
  <c r="AS6" i="55"/>
  <c r="AL6" i="55"/>
  <c r="AU6" i="55" s="1"/>
  <c r="AS25" i="55"/>
  <c r="AL25" i="55"/>
  <c r="AU25" i="55" s="1"/>
  <c r="AS79" i="55"/>
  <c r="AL79" i="55"/>
  <c r="AU79" i="55" s="1"/>
  <c r="AS7" i="55"/>
  <c r="AL7" i="55"/>
  <c r="AU7" i="55" s="1"/>
  <c r="AS44" i="55"/>
  <c r="AL44" i="55"/>
  <c r="AU44" i="55" s="1"/>
  <c r="AS80" i="55"/>
  <c r="AL80" i="55"/>
  <c r="AU80" i="55" s="1"/>
  <c r="AI89" i="90"/>
  <c r="AN89" i="90"/>
  <c r="AH87" i="50"/>
  <c r="AQ87" i="50" s="1"/>
  <c r="AS27" i="55"/>
  <c r="AL27" i="55"/>
  <c r="AU27" i="55" s="1"/>
  <c r="AK4" i="55"/>
  <c r="AT4" i="55" s="1"/>
  <c r="AT91" i="55" s="1"/>
  <c r="AJ4" i="55"/>
  <c r="AS22" i="55"/>
  <c r="AL22" i="55"/>
  <c r="AU22" i="55" s="1"/>
  <c r="AS76" i="55"/>
  <c r="AL76" i="55"/>
  <c r="AU76" i="55" s="1"/>
  <c r="AS33" i="55"/>
  <c r="AL33" i="55"/>
  <c r="AU33" i="55" s="1"/>
  <c r="AS69" i="55"/>
  <c r="AL69" i="55"/>
  <c r="AU69" i="55" s="1"/>
  <c r="Y93" i="48"/>
  <c r="X93" i="48"/>
  <c r="AI92" i="48"/>
  <c r="AN92" i="48"/>
  <c r="AS28" i="55"/>
  <c r="AL28" i="55"/>
  <c r="AU28" i="55" s="1"/>
  <c r="AS64" i="55"/>
  <c r="AL64" i="55"/>
  <c r="AU64" i="55" s="1"/>
  <c r="AR87" i="98"/>
  <c r="AS21" i="55"/>
  <c r="AL21" i="55"/>
  <c r="AU21" i="55" s="1"/>
  <c r="AS57" i="55"/>
  <c r="AL57" i="55"/>
  <c r="AU57" i="55" s="1"/>
  <c r="AL52" i="55"/>
  <c r="AU52" i="55" s="1"/>
  <c r="AS52" i="55"/>
  <c r="AS70" i="55"/>
  <c r="AL70" i="55"/>
  <c r="AU70" i="55" s="1"/>
  <c r="AH87" i="85"/>
  <c r="AQ87" i="85" s="1"/>
  <c r="Z89" i="10"/>
  <c r="AS43" i="55"/>
  <c r="AL43" i="55"/>
  <c r="AU43" i="55" s="1"/>
  <c r="AS61" i="55"/>
  <c r="AL61" i="55"/>
  <c r="AU61" i="55" s="1"/>
  <c r="AS26" i="55"/>
  <c r="AL26" i="55"/>
  <c r="AU26" i="55" s="1"/>
  <c r="AS62" i="55"/>
  <c r="AL62" i="55"/>
  <c r="AU62" i="55" s="1"/>
  <c r="Y90" i="90"/>
  <c r="X90" i="90"/>
  <c r="Z90" i="90" s="1"/>
  <c r="Z87" i="50"/>
  <c r="AS81" i="55"/>
  <c r="AL81" i="55"/>
  <c r="AU81" i="55" s="1"/>
  <c r="AS58" i="55"/>
  <c r="AL58" i="55"/>
  <c r="AU58" i="55" s="1"/>
  <c r="AS40" i="55"/>
  <c r="AL40" i="55"/>
  <c r="AU40" i="55" s="1"/>
  <c r="AS51" i="55"/>
  <c r="AL51" i="55"/>
  <c r="AU51" i="55" s="1"/>
  <c r="AS14" i="55"/>
  <c r="AL14" i="55"/>
  <c r="AU14" i="55" s="1"/>
  <c r="AS85" i="55"/>
  <c r="AL85" i="55"/>
  <c r="AU85" i="55" s="1"/>
  <c r="Z88" i="82"/>
  <c r="AL39" i="55"/>
  <c r="AU39" i="55" s="1"/>
  <c r="AS39" i="55"/>
  <c r="AS75" i="55"/>
  <c r="AL75" i="55"/>
  <c r="AU75" i="55" s="1"/>
  <c r="AR86" i="50"/>
  <c r="AS15" i="55"/>
  <c r="AL15" i="55"/>
  <c r="AU15" i="55" s="1"/>
  <c r="AS34" i="55"/>
  <c r="AL34" i="55"/>
  <c r="AU34" i="55" s="1"/>
  <c r="AS86" i="55"/>
  <c r="AL86" i="55"/>
  <c r="AU86" i="55" s="1"/>
  <c r="Z87" i="85"/>
  <c r="AR84" i="42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R87" i="94"/>
  <c r="AS11" i="55"/>
  <c r="AL11" i="55"/>
  <c r="AU11" i="55" s="1"/>
  <c r="AS30" i="55"/>
  <c r="AL30" i="55"/>
  <c r="AU30" i="55" s="1"/>
  <c r="AS48" i="55"/>
  <c r="AL48" i="55"/>
  <c r="AU48" i="55" s="1"/>
  <c r="AS66" i="55"/>
  <c r="AL66" i="55"/>
  <c r="AU66" i="55" s="1"/>
  <c r="AS84" i="55"/>
  <c r="AL84" i="55"/>
  <c r="AU84" i="55" s="1"/>
  <c r="AS12" i="55"/>
  <c r="AL12" i="55"/>
  <c r="AU12" i="55" s="1"/>
  <c r="AS67" i="55"/>
  <c r="AL67" i="55"/>
  <c r="AU67" i="55" s="1"/>
  <c r="AS87" i="55"/>
  <c r="AL87" i="55"/>
  <c r="AU87" i="55" s="1"/>
  <c r="AS13" i="55"/>
  <c r="AL13" i="55"/>
  <c r="AU13" i="55" s="1"/>
  <c r="AS32" i="55"/>
  <c r="AL32" i="55"/>
  <c r="AU32" i="55" s="1"/>
  <c r="AS50" i="55"/>
  <c r="AL50" i="55"/>
  <c r="AU50" i="55" s="1"/>
  <c r="AS88" i="55"/>
  <c r="AL88" i="55"/>
  <c r="AU88" i="55" s="1"/>
  <c r="Z92" i="102" l="1"/>
  <c r="W93" i="102"/>
  <c r="AG92" i="102"/>
  <c r="AP92" i="102" s="1"/>
  <c r="AE92" i="102"/>
  <c r="AF92" i="102"/>
  <c r="AO92" i="102" s="1"/>
  <c r="Y93" i="18"/>
  <c r="X93" i="18"/>
  <c r="AR92" i="48"/>
  <c r="AL4" i="55"/>
  <c r="AU4" i="55" s="1"/>
  <c r="AS4" i="55"/>
  <c r="AS91" i="55" s="1"/>
  <c r="W89" i="98"/>
  <c r="AF88" i="98"/>
  <c r="AO88" i="98" s="1"/>
  <c r="AG88" i="98"/>
  <c r="AE88" i="98"/>
  <c r="AN88" i="98" s="1"/>
  <c r="AR89" i="55"/>
  <c r="AR91" i="55" s="1"/>
  <c r="AL89" i="55"/>
  <c r="AU89" i="55" s="1"/>
  <c r="W90" i="35"/>
  <c r="AF89" i="35"/>
  <c r="AO89" i="35" s="1"/>
  <c r="AG89" i="35"/>
  <c r="AP89" i="35" s="1"/>
  <c r="AE89" i="35"/>
  <c r="AH93" i="48"/>
  <c r="AQ93" i="48" s="1"/>
  <c r="AG88" i="94"/>
  <c r="AP88" i="94" s="1"/>
  <c r="W89" i="94"/>
  <c r="AE88" i="94"/>
  <c r="AF88" i="94"/>
  <c r="AO88" i="94" s="1"/>
  <c r="AI92" i="18"/>
  <c r="AN92" i="18"/>
  <c r="AE85" i="42"/>
  <c r="AF85" i="42"/>
  <c r="AO85" i="42" s="1"/>
  <c r="W86" i="42"/>
  <c r="AG85" i="42"/>
  <c r="AP85" i="42" s="1"/>
  <c r="AE90" i="90"/>
  <c r="AN90" i="90" s="1"/>
  <c r="W91" i="90"/>
  <c r="AG90" i="90"/>
  <c r="AF90" i="90"/>
  <c r="AO90" i="90" s="1"/>
  <c r="AE88" i="82"/>
  <c r="AF88" i="82"/>
  <c r="AO88" i="82" s="1"/>
  <c r="W89" i="82"/>
  <c r="AG88" i="82"/>
  <c r="AP88" i="82" s="1"/>
  <c r="Z93" i="48"/>
  <c r="AE87" i="50"/>
  <c r="AF87" i="50"/>
  <c r="AO87" i="50" s="1"/>
  <c r="W88" i="50"/>
  <c r="AG87" i="50"/>
  <c r="AP87" i="50" s="1"/>
  <c r="AE89" i="10"/>
  <c r="AF89" i="10"/>
  <c r="AO89" i="10" s="1"/>
  <c r="W90" i="10"/>
  <c r="AG89" i="10"/>
  <c r="AP89" i="10" s="1"/>
  <c r="AH92" i="102"/>
  <c r="AQ92" i="102" s="1"/>
  <c r="W88" i="85"/>
  <c r="AE87" i="85"/>
  <c r="AN87" i="85" s="1"/>
  <c r="AF87" i="85"/>
  <c r="AO87" i="85" s="1"/>
  <c r="AG87" i="85"/>
  <c r="AH90" i="90"/>
  <c r="AQ90" i="90" s="1"/>
  <c r="AR89" i="90"/>
  <c r="AR91" i="102"/>
  <c r="AU91" i="55" l="1"/>
  <c r="C11" i="55" s="1"/>
  <c r="Y90" i="10"/>
  <c r="X90" i="10"/>
  <c r="AI89" i="35"/>
  <c r="AN89" i="35"/>
  <c r="W94" i="48"/>
  <c r="AF93" i="48"/>
  <c r="AO93" i="48" s="1"/>
  <c r="AG93" i="48"/>
  <c r="AP93" i="48" s="1"/>
  <c r="AE93" i="48"/>
  <c r="Y86" i="42"/>
  <c r="X86" i="42"/>
  <c r="AI88" i="98"/>
  <c r="AP88" i="98"/>
  <c r="AI92" i="102"/>
  <c r="AN92" i="102"/>
  <c r="AI87" i="50"/>
  <c r="AN87" i="50"/>
  <c r="AI89" i="10"/>
  <c r="AN89" i="10"/>
  <c r="Y88" i="85"/>
  <c r="X88" i="85"/>
  <c r="Z88" i="85" s="1"/>
  <c r="AI90" i="90"/>
  <c r="AP90" i="90"/>
  <c r="AI88" i="94"/>
  <c r="AN88" i="94"/>
  <c r="Y90" i="35"/>
  <c r="X90" i="35"/>
  <c r="AH93" i="18"/>
  <c r="AQ93" i="18" s="1"/>
  <c r="AI87" i="85"/>
  <c r="AP87" i="85"/>
  <c r="AI88" i="82"/>
  <c r="AN88" i="82"/>
  <c r="AR92" i="18"/>
  <c r="Y88" i="50"/>
  <c r="X88" i="50"/>
  <c r="Y89" i="82"/>
  <c r="X89" i="82"/>
  <c r="Y91" i="90"/>
  <c r="X91" i="90"/>
  <c r="AI85" i="42"/>
  <c r="AN85" i="42"/>
  <c r="Y89" i="94"/>
  <c r="X89" i="94"/>
  <c r="Y89" i="98"/>
  <c r="X89" i="98"/>
  <c r="Z93" i="18"/>
  <c r="Y93" i="102"/>
  <c r="X93" i="102"/>
  <c r="Z86" i="42" l="1"/>
  <c r="Z90" i="35"/>
  <c r="AG90" i="35"/>
  <c r="AP90" i="35" s="1"/>
  <c r="W91" i="35"/>
  <c r="AF90" i="35"/>
  <c r="AO90" i="35" s="1"/>
  <c r="AE90" i="35"/>
  <c r="AF86" i="42"/>
  <c r="AO86" i="42" s="1"/>
  <c r="AG86" i="42"/>
  <c r="AP86" i="42" s="1"/>
  <c r="AE86" i="42"/>
  <c r="W87" i="42"/>
  <c r="AH88" i="85"/>
  <c r="AQ88" i="85" s="1"/>
  <c r="AR87" i="50"/>
  <c r="Y94" i="48"/>
  <c r="X94" i="48"/>
  <c r="AH89" i="98"/>
  <c r="AQ89" i="98" s="1"/>
  <c r="AF88" i="85"/>
  <c r="AO88" i="85" s="1"/>
  <c r="W89" i="85"/>
  <c r="AE88" i="85"/>
  <c r="AG88" i="85"/>
  <c r="AP88" i="85" s="1"/>
  <c r="AH89" i="82"/>
  <c r="AQ89" i="82" s="1"/>
  <c r="Z89" i="98"/>
  <c r="AR92" i="102"/>
  <c r="AR89" i="35"/>
  <c r="AE93" i="18"/>
  <c r="W94" i="18"/>
  <c r="AF93" i="18"/>
  <c r="AO93" i="18" s="1"/>
  <c r="AG93" i="18"/>
  <c r="AP93" i="18" s="1"/>
  <c r="AR88" i="94"/>
  <c r="AI93" i="48"/>
  <c r="AN93" i="48"/>
  <c r="AH90" i="10"/>
  <c r="AQ90" i="10" s="1"/>
  <c r="AR85" i="42"/>
  <c r="AH93" i="102"/>
  <c r="AQ93" i="102" s="1"/>
  <c r="AH91" i="90"/>
  <c r="AQ91" i="90" s="1"/>
  <c r="AH88" i="50"/>
  <c r="AQ88" i="50" s="1"/>
  <c r="Z93" i="102"/>
  <c r="AH89" i="94"/>
  <c r="AQ89" i="94" s="1"/>
  <c r="Z91" i="90"/>
  <c r="Z88" i="50"/>
  <c r="AR89" i="10"/>
  <c r="AR88" i="98"/>
  <c r="Z90" i="10"/>
  <c r="Z89" i="82"/>
  <c r="AR88" i="82"/>
  <c r="Z89" i="94"/>
  <c r="AR87" i="85"/>
  <c r="AH90" i="35"/>
  <c r="AQ90" i="35" s="1"/>
  <c r="AR90" i="90"/>
  <c r="AH86" i="42"/>
  <c r="AQ86" i="42" s="1"/>
  <c r="Z94" i="48" l="1"/>
  <c r="W95" i="48"/>
  <c r="AF94" i="48"/>
  <c r="AO94" i="48" s="1"/>
  <c r="AE94" i="48"/>
  <c r="AG94" i="48"/>
  <c r="AP94" i="48" s="1"/>
  <c r="AG90" i="10"/>
  <c r="AP90" i="10" s="1"/>
  <c r="W91" i="10"/>
  <c r="AF90" i="10"/>
  <c r="AO90" i="10" s="1"/>
  <c r="AE90" i="10"/>
  <c r="W92" i="90"/>
  <c r="AG91" i="90"/>
  <c r="AP91" i="90" s="1"/>
  <c r="AF91" i="90"/>
  <c r="AO91" i="90" s="1"/>
  <c r="AE91" i="90"/>
  <c r="AF93" i="102"/>
  <c r="AO93" i="102" s="1"/>
  <c r="W94" i="102"/>
  <c r="AG93" i="102"/>
  <c r="AP93" i="102" s="1"/>
  <c r="AE93" i="102"/>
  <c r="AR93" i="48"/>
  <c r="Y94" i="18"/>
  <c r="X94" i="18"/>
  <c r="AE89" i="98"/>
  <c r="AG89" i="98"/>
  <c r="AP89" i="98" s="1"/>
  <c r="W90" i="98"/>
  <c r="AF89" i="98"/>
  <c r="AO89" i="98" s="1"/>
  <c r="AI93" i="18"/>
  <c r="AN93" i="18"/>
  <c r="W90" i="94"/>
  <c r="AE89" i="94"/>
  <c r="AF89" i="94"/>
  <c r="AO89" i="94" s="1"/>
  <c r="AG89" i="94"/>
  <c r="AP89" i="94" s="1"/>
  <c r="AI88" i="85"/>
  <c r="AN88" i="85"/>
  <c r="AI90" i="35"/>
  <c r="AN90" i="35"/>
  <c r="Y89" i="85"/>
  <c r="X89" i="85"/>
  <c r="Y87" i="42"/>
  <c r="X87" i="42"/>
  <c r="AH94" i="48"/>
  <c r="AQ94" i="48" s="1"/>
  <c r="AI86" i="42"/>
  <c r="AN86" i="42"/>
  <c r="Y91" i="35"/>
  <c r="X91" i="35"/>
  <c r="AF89" i="82"/>
  <c r="AO89" i="82" s="1"/>
  <c r="AG89" i="82"/>
  <c r="AP89" i="82" s="1"/>
  <c r="W90" i="82"/>
  <c r="AE89" i="82"/>
  <c r="AE88" i="50"/>
  <c r="AG88" i="50"/>
  <c r="AP88" i="50" s="1"/>
  <c r="W89" i="50"/>
  <c r="AF88" i="50"/>
  <c r="AO88" i="50" s="1"/>
  <c r="Z94" i="18" l="1"/>
  <c r="AE94" i="18" s="1"/>
  <c r="AG94" i="18"/>
  <c r="AP94" i="18" s="1"/>
  <c r="W95" i="18"/>
  <c r="AF94" i="18"/>
  <c r="AO94" i="18" s="1"/>
  <c r="Y89" i="50"/>
  <c r="X89" i="50"/>
  <c r="AH87" i="42"/>
  <c r="AQ87" i="42" s="1"/>
  <c r="Y94" i="102"/>
  <c r="X94" i="102"/>
  <c r="Y92" i="90"/>
  <c r="Z92" i="90" s="1"/>
  <c r="X92" i="90"/>
  <c r="AR90" i="35"/>
  <c r="AI89" i="94"/>
  <c r="AN89" i="94"/>
  <c r="Y90" i="98"/>
  <c r="X90" i="98"/>
  <c r="Y90" i="94"/>
  <c r="X90" i="94"/>
  <c r="AI90" i="10"/>
  <c r="AN90" i="10"/>
  <c r="AI94" i="48"/>
  <c r="AN94" i="48"/>
  <c r="AR86" i="42"/>
  <c r="Z87" i="42"/>
  <c r="AH91" i="35"/>
  <c r="AQ91" i="35" s="1"/>
  <c r="Z91" i="35"/>
  <c r="AH89" i="85"/>
  <c r="AQ89" i="85" s="1"/>
  <c r="AR88" i="85"/>
  <c r="AI89" i="98"/>
  <c r="AN89" i="98"/>
  <c r="AI91" i="90"/>
  <c r="AN91" i="90"/>
  <c r="Y90" i="82"/>
  <c r="X90" i="82"/>
  <c r="AI88" i="50"/>
  <c r="AN88" i="50"/>
  <c r="AI89" i="82"/>
  <c r="AN89" i="82"/>
  <c r="Z89" i="85"/>
  <c r="AR93" i="18"/>
  <c r="AH94" i="18"/>
  <c r="AQ94" i="18" s="1"/>
  <c r="AI93" i="102"/>
  <c r="AN93" i="102"/>
  <c r="Y91" i="10"/>
  <c r="X91" i="10"/>
  <c r="Z91" i="10" s="1"/>
  <c r="Y95" i="48"/>
  <c r="X95" i="48"/>
  <c r="Z90" i="98" l="1"/>
  <c r="AE92" i="90"/>
  <c r="W93" i="90"/>
  <c r="AG92" i="90"/>
  <c r="AP92" i="90" s="1"/>
  <c r="AF92" i="90"/>
  <c r="AO92" i="90" s="1"/>
  <c r="AF90" i="98"/>
  <c r="AO90" i="98" s="1"/>
  <c r="AE90" i="98"/>
  <c r="W91" i="98"/>
  <c r="AG90" i="98"/>
  <c r="AP90" i="98" s="1"/>
  <c r="AE91" i="35"/>
  <c r="W92" i="35"/>
  <c r="AF91" i="35"/>
  <c r="AO91" i="35" s="1"/>
  <c r="AG91" i="35"/>
  <c r="AP91" i="35" s="1"/>
  <c r="AF87" i="42"/>
  <c r="AO87" i="42" s="1"/>
  <c r="AG87" i="42"/>
  <c r="AP87" i="42" s="1"/>
  <c r="W88" i="42"/>
  <c r="AE87" i="42"/>
  <c r="AR90" i="10"/>
  <c r="AR89" i="82"/>
  <c r="AH90" i="94"/>
  <c r="AQ90" i="94" s="1"/>
  <c r="AG91" i="10"/>
  <c r="AP91" i="10" s="1"/>
  <c r="AE91" i="10"/>
  <c r="AF91" i="10"/>
  <c r="AO91" i="10" s="1"/>
  <c r="W92" i="10"/>
  <c r="AH95" i="48"/>
  <c r="AQ95" i="48" s="1"/>
  <c r="Z90" i="94"/>
  <c r="AR89" i="94"/>
  <c r="AH94" i="102"/>
  <c r="AQ94" i="102" s="1"/>
  <c r="AR88" i="50"/>
  <c r="Z94" i="102"/>
  <c r="Y95" i="18"/>
  <c r="X95" i="18"/>
  <c r="AR93" i="102"/>
  <c r="AH90" i="82"/>
  <c r="AQ90" i="82" s="1"/>
  <c r="AR89" i="98"/>
  <c r="AR94" i="48"/>
  <c r="AH90" i="98"/>
  <c r="AQ90" i="98" s="1"/>
  <c r="AH89" i="50"/>
  <c r="AQ89" i="50" s="1"/>
  <c r="AR91" i="90"/>
  <c r="Z95" i="48"/>
  <c r="AH91" i="10"/>
  <c r="AQ91" i="10" s="1"/>
  <c r="AG89" i="85"/>
  <c r="AP89" i="85" s="1"/>
  <c r="AE89" i="85"/>
  <c r="AF89" i="85"/>
  <c r="AO89" i="85" s="1"/>
  <c r="W90" i="85"/>
  <c r="Z90" i="82"/>
  <c r="AH92" i="90"/>
  <c r="AQ92" i="90" s="1"/>
  <c r="Z89" i="50"/>
  <c r="AI94" i="18"/>
  <c r="AN94" i="18"/>
  <c r="AI89" i="85" l="1"/>
  <c r="AN89" i="85"/>
  <c r="Y88" i="42"/>
  <c r="X88" i="42"/>
  <c r="Y92" i="35"/>
  <c r="X92" i="35"/>
  <c r="AR94" i="18"/>
  <c r="AG95" i="48"/>
  <c r="AP95" i="48" s="1"/>
  <c r="W96" i="48"/>
  <c r="AF95" i="48"/>
  <c r="AO95" i="48" s="1"/>
  <c r="AE95" i="48"/>
  <c r="AH95" i="18"/>
  <c r="AQ95" i="18" s="1"/>
  <c r="AI91" i="35"/>
  <c r="AN91" i="35"/>
  <c r="AF89" i="50"/>
  <c r="AO89" i="50" s="1"/>
  <c r="W90" i="50"/>
  <c r="AG89" i="50"/>
  <c r="AP89" i="50" s="1"/>
  <c r="AE89" i="50"/>
  <c r="Z95" i="18"/>
  <c r="AF90" i="94"/>
  <c r="AO90" i="94" s="1"/>
  <c r="AG90" i="94"/>
  <c r="AP90" i="94" s="1"/>
  <c r="W91" i="94"/>
  <c r="AE90" i="94"/>
  <c r="Y92" i="10"/>
  <c r="X92" i="10"/>
  <c r="Z92" i="10" s="1"/>
  <c r="Y90" i="85"/>
  <c r="X90" i="85"/>
  <c r="AG94" i="102"/>
  <c r="AP94" i="102" s="1"/>
  <c r="AF94" i="102"/>
  <c r="AO94" i="102" s="1"/>
  <c r="AE94" i="102"/>
  <c r="W95" i="102"/>
  <c r="Y91" i="98"/>
  <c r="X91" i="98"/>
  <c r="Z91" i="98" s="1"/>
  <c r="Y93" i="90"/>
  <c r="X93" i="90"/>
  <c r="AF90" i="82"/>
  <c r="AO90" i="82" s="1"/>
  <c r="AE90" i="82"/>
  <c r="AG90" i="82"/>
  <c r="AP90" i="82" s="1"/>
  <c r="W91" i="82"/>
  <c r="AI91" i="10"/>
  <c r="AN91" i="10"/>
  <c r="AI87" i="42"/>
  <c r="AN87" i="42"/>
  <c r="AI90" i="98"/>
  <c r="AN90" i="98"/>
  <c r="AI92" i="90"/>
  <c r="AN92" i="90"/>
  <c r="AG91" i="98" l="1"/>
  <c r="AP91" i="98" s="1"/>
  <c r="W92" i="98"/>
  <c r="AF91" i="98"/>
  <c r="AO91" i="98" s="1"/>
  <c r="AE91" i="98"/>
  <c r="AR90" i="98"/>
  <c r="Y91" i="82"/>
  <c r="X91" i="82"/>
  <c r="AI94" i="102"/>
  <c r="AN94" i="102"/>
  <c r="AH92" i="10"/>
  <c r="AQ92" i="10" s="1"/>
  <c r="Y90" i="50"/>
  <c r="X90" i="50"/>
  <c r="Y96" i="48"/>
  <c r="X96" i="48"/>
  <c r="AH88" i="42"/>
  <c r="AQ88" i="42" s="1"/>
  <c r="AI90" i="82"/>
  <c r="AN90" i="82"/>
  <c r="AE95" i="18"/>
  <c r="W96" i="18"/>
  <c r="AF95" i="18"/>
  <c r="AO95" i="18" s="1"/>
  <c r="AG95" i="18"/>
  <c r="AP95" i="18" s="1"/>
  <c r="Z88" i="42"/>
  <c r="AR91" i="35"/>
  <c r="AE92" i="10"/>
  <c r="AG92" i="10"/>
  <c r="AP92" i="10" s="1"/>
  <c r="AF92" i="10"/>
  <c r="AO92" i="10" s="1"/>
  <c r="W93" i="10"/>
  <c r="AR87" i="42"/>
  <c r="AH90" i="85"/>
  <c r="AQ90" i="85" s="1"/>
  <c r="AR91" i="10"/>
  <c r="AH93" i="90"/>
  <c r="AQ93" i="90" s="1"/>
  <c r="Z90" i="85"/>
  <c r="AI90" i="94"/>
  <c r="AR90" i="94" s="1"/>
  <c r="AN90" i="94"/>
  <c r="AI89" i="50"/>
  <c r="AN89" i="50"/>
  <c r="AI95" i="48"/>
  <c r="AN95" i="48"/>
  <c r="AH92" i="35"/>
  <c r="AQ92" i="35" s="1"/>
  <c r="AH91" i="98"/>
  <c r="AQ91" i="98" s="1"/>
  <c r="AR92" i="90"/>
  <c r="Z93" i="90"/>
  <c r="Y95" i="102"/>
  <c r="X95" i="102"/>
  <c r="Y91" i="94"/>
  <c r="X91" i="94"/>
  <c r="Z92" i="35"/>
  <c r="AR89" i="85"/>
  <c r="Z95" i="102" l="1"/>
  <c r="W96" i="102" s="1"/>
  <c r="AG95" i="102"/>
  <c r="AE95" i="102"/>
  <c r="AN95" i="102" s="1"/>
  <c r="AF95" i="102"/>
  <c r="AO95" i="102" s="1"/>
  <c r="W93" i="35"/>
  <c r="AG92" i="35"/>
  <c r="AP92" i="35" s="1"/>
  <c r="AE92" i="35"/>
  <c r="AN92" i="35" s="1"/>
  <c r="AF92" i="35"/>
  <c r="Y93" i="10"/>
  <c r="X93" i="10"/>
  <c r="AG88" i="42"/>
  <c r="AP88" i="42" s="1"/>
  <c r="AE88" i="42"/>
  <c r="W89" i="42"/>
  <c r="AF88" i="42"/>
  <c r="AO88" i="42" s="1"/>
  <c r="AR90" i="82"/>
  <c r="AH96" i="48"/>
  <c r="AQ96" i="48" s="1"/>
  <c r="AR94" i="102"/>
  <c r="AF90" i="85"/>
  <c r="AO90" i="85" s="1"/>
  <c r="AE90" i="85"/>
  <c r="AG90" i="85"/>
  <c r="AP90" i="85" s="1"/>
  <c r="W91" i="85"/>
  <c r="Z96" i="48"/>
  <c r="AH91" i="82"/>
  <c r="AQ91" i="82" s="1"/>
  <c r="AI91" i="98"/>
  <c r="AN91" i="98"/>
  <c r="AI92" i="10"/>
  <c r="AN92" i="10"/>
  <c r="Z91" i="82"/>
  <c r="AG93" i="90"/>
  <c r="AP93" i="90" s="1"/>
  <c r="AE93" i="90"/>
  <c r="AN93" i="90" s="1"/>
  <c r="W94" i="90"/>
  <c r="AF93" i="90"/>
  <c r="AR95" i="48"/>
  <c r="AH95" i="102"/>
  <c r="AQ95" i="102" s="1"/>
  <c r="Y96" i="18"/>
  <c r="X96" i="18"/>
  <c r="AH90" i="50"/>
  <c r="AQ90" i="50" s="1"/>
  <c r="Y92" i="98"/>
  <c r="X92" i="98"/>
  <c r="AH91" i="94"/>
  <c r="AQ91" i="94" s="1"/>
  <c r="Z91" i="94"/>
  <c r="AR89" i="50"/>
  <c r="AI95" i="18"/>
  <c r="AN95" i="18"/>
  <c r="Z90" i="50"/>
  <c r="Z93" i="10" l="1"/>
  <c r="AE93" i="10"/>
  <c r="W94" i="10"/>
  <c r="AG93" i="10"/>
  <c r="AP93" i="10" s="1"/>
  <c r="AF93" i="10"/>
  <c r="AO93" i="10" s="1"/>
  <c r="AH92" i="98"/>
  <c r="AQ92" i="98" s="1"/>
  <c r="Y93" i="35"/>
  <c r="X93" i="35"/>
  <c r="AG91" i="94"/>
  <c r="AP91" i="94" s="1"/>
  <c r="W92" i="94"/>
  <c r="AF91" i="94"/>
  <c r="AE91" i="94"/>
  <c r="AN91" i="94" s="1"/>
  <c r="AI93" i="90"/>
  <c r="AO93" i="90"/>
  <c r="AI90" i="85"/>
  <c r="AR90" i="85" s="1"/>
  <c r="AN90" i="85"/>
  <c r="Y94" i="90"/>
  <c r="Z94" i="90" s="1"/>
  <c r="X94" i="90"/>
  <c r="Y89" i="42"/>
  <c r="X89" i="42"/>
  <c r="AR91" i="98"/>
  <c r="AF96" i="48"/>
  <c r="AO96" i="48" s="1"/>
  <c r="W97" i="48"/>
  <c r="AG96" i="48"/>
  <c r="AP96" i="48" s="1"/>
  <c r="AE96" i="48"/>
  <c r="AI88" i="42"/>
  <c r="AN88" i="42"/>
  <c r="AI92" i="35"/>
  <c r="AO92" i="35"/>
  <c r="AE90" i="50"/>
  <c r="AF90" i="50"/>
  <c r="AO90" i="50" s="1"/>
  <c r="AG90" i="50"/>
  <c r="AP90" i="50" s="1"/>
  <c r="W91" i="50"/>
  <c r="Z92" i="98"/>
  <c r="AH96" i="18"/>
  <c r="AQ96" i="18" s="1"/>
  <c r="AR95" i="18"/>
  <c r="Z96" i="18"/>
  <c r="AI95" i="102"/>
  <c r="AP95" i="102"/>
  <c r="AR92" i="10"/>
  <c r="W92" i="82"/>
  <c r="AF91" i="82"/>
  <c r="AO91" i="82" s="1"/>
  <c r="AE91" i="82"/>
  <c r="AG91" i="82"/>
  <c r="AP91" i="82" s="1"/>
  <c r="Y91" i="85"/>
  <c r="X91" i="85"/>
  <c r="AH93" i="10"/>
  <c r="AQ93" i="10" s="1"/>
  <c r="Y96" i="102"/>
  <c r="X96" i="102"/>
  <c r="Z96" i="102" s="1"/>
  <c r="Z93" i="35" l="1"/>
  <c r="AE93" i="35"/>
  <c r="AG93" i="35"/>
  <c r="AP93" i="35" s="1"/>
  <c r="AF93" i="35"/>
  <c r="AO93" i="35" s="1"/>
  <c r="W94" i="35"/>
  <c r="AF94" i="90"/>
  <c r="AO94" i="90" s="1"/>
  <c r="AE94" i="90"/>
  <c r="W95" i="90"/>
  <c r="AG94" i="90"/>
  <c r="AP94" i="90" s="1"/>
  <c r="AR88" i="42"/>
  <c r="AI90" i="50"/>
  <c r="AN90" i="50"/>
  <c r="AI96" i="48"/>
  <c r="AN96" i="48"/>
  <c r="AH89" i="42"/>
  <c r="AQ89" i="42" s="1"/>
  <c r="AI91" i="94"/>
  <c r="AO91" i="94"/>
  <c r="AR95" i="102"/>
  <c r="AF92" i="98"/>
  <c r="AO92" i="98" s="1"/>
  <c r="AG92" i="98"/>
  <c r="AP92" i="98" s="1"/>
  <c r="W93" i="98"/>
  <c r="AE92" i="98"/>
  <c r="Z89" i="42"/>
  <c r="Y92" i="94"/>
  <c r="X92" i="94"/>
  <c r="Z92" i="94" s="1"/>
  <c r="W97" i="102"/>
  <c r="AF96" i="102"/>
  <c r="AO96" i="102" s="1"/>
  <c r="AG96" i="102"/>
  <c r="AP96" i="102" s="1"/>
  <c r="AE96" i="102"/>
  <c r="W97" i="18"/>
  <c r="AG96" i="18"/>
  <c r="AP96" i="18" s="1"/>
  <c r="AF96" i="18"/>
  <c r="AO96" i="18" s="1"/>
  <c r="AE96" i="18"/>
  <c r="AR92" i="35"/>
  <c r="Y97" i="48"/>
  <c r="X97" i="48"/>
  <c r="Z97" i="48" s="1"/>
  <c r="Y94" i="10"/>
  <c r="X94" i="10"/>
  <c r="Z94" i="10" s="1"/>
  <c r="AI91" i="82"/>
  <c r="AN91" i="82"/>
  <c r="AH91" i="85"/>
  <c r="AQ91" i="85" s="1"/>
  <c r="Z91" i="85"/>
  <c r="Y92" i="82"/>
  <c r="X92" i="82"/>
  <c r="AH96" i="102"/>
  <c r="AQ96" i="102" s="1"/>
  <c r="Y91" i="50"/>
  <c r="X91" i="50"/>
  <c r="Z91" i="50" s="1"/>
  <c r="AH94" i="90"/>
  <c r="AQ94" i="90" s="1"/>
  <c r="AR93" i="90"/>
  <c r="AH93" i="35"/>
  <c r="AQ93" i="35" s="1"/>
  <c r="AI93" i="10"/>
  <c r="AN93" i="10"/>
  <c r="AF91" i="50" l="1"/>
  <c r="AO91" i="50" s="1"/>
  <c r="W92" i="50"/>
  <c r="AG91" i="50"/>
  <c r="AP91" i="50" s="1"/>
  <c r="AE91" i="50"/>
  <c r="AR93" i="10"/>
  <c r="AE91" i="85"/>
  <c r="AG91" i="85"/>
  <c r="AP91" i="85" s="1"/>
  <c r="W92" i="85"/>
  <c r="AF91" i="85"/>
  <c r="AO91" i="85" s="1"/>
  <c r="AG97" i="48"/>
  <c r="AP97" i="48" s="1"/>
  <c r="W98" i="48"/>
  <c r="AE97" i="48"/>
  <c r="AF97" i="48"/>
  <c r="AO97" i="48" s="1"/>
  <c r="AR91" i="82"/>
  <c r="Y97" i="102"/>
  <c r="X97" i="102"/>
  <c r="AI92" i="98"/>
  <c r="AN92" i="98"/>
  <c r="AH94" i="10"/>
  <c r="AQ94" i="10" s="1"/>
  <c r="Y97" i="18"/>
  <c r="X97" i="18"/>
  <c r="AH92" i="94"/>
  <c r="AQ92" i="94" s="1"/>
  <c r="Y93" i="98"/>
  <c r="X93" i="98"/>
  <c r="AR91" i="94"/>
  <c r="Y94" i="35"/>
  <c r="X94" i="35"/>
  <c r="AH92" i="82"/>
  <c r="AQ92" i="82" s="1"/>
  <c r="AE94" i="10"/>
  <c r="AF94" i="10"/>
  <c r="AO94" i="10" s="1"/>
  <c r="W95" i="10"/>
  <c r="AG94" i="10"/>
  <c r="AP94" i="10" s="1"/>
  <c r="AE92" i="94"/>
  <c r="W93" i="94"/>
  <c r="AG92" i="94"/>
  <c r="AP92" i="94" s="1"/>
  <c r="AF92" i="94"/>
  <c r="AO92" i="94" s="1"/>
  <c r="AR96" i="48"/>
  <c r="Z92" i="82"/>
  <c r="AI96" i="102"/>
  <c r="AN96" i="102"/>
  <c r="Y95" i="90"/>
  <c r="X95" i="90"/>
  <c r="AH91" i="50"/>
  <c r="AQ91" i="50" s="1"/>
  <c r="AH97" i="48"/>
  <c r="AQ97" i="48" s="1"/>
  <c r="AI96" i="18"/>
  <c r="AN96" i="18"/>
  <c r="W90" i="42"/>
  <c r="AG89" i="42"/>
  <c r="AP89" i="42" s="1"/>
  <c r="AF89" i="42"/>
  <c r="AO89" i="42" s="1"/>
  <c r="AE89" i="42"/>
  <c r="AR90" i="50"/>
  <c r="AI94" i="90"/>
  <c r="AN94" i="90"/>
  <c r="AI93" i="35"/>
  <c r="AN93" i="35"/>
  <c r="Z95" i="90" l="1"/>
  <c r="AG95" i="90"/>
  <c r="AP95" i="90" s="1"/>
  <c r="W96" i="90"/>
  <c r="AE95" i="90"/>
  <c r="AF95" i="90"/>
  <c r="AO95" i="90" s="1"/>
  <c r="AR93" i="35"/>
  <c r="Y95" i="10"/>
  <c r="X95" i="10"/>
  <c r="AR92" i="98"/>
  <c r="AR96" i="102"/>
  <c r="AH93" i="98"/>
  <c r="AQ93" i="98" s="1"/>
  <c r="AH97" i="102"/>
  <c r="AQ97" i="102" s="1"/>
  <c r="Y92" i="85"/>
  <c r="X92" i="85"/>
  <c r="AI91" i="50"/>
  <c r="AN91" i="50"/>
  <c r="AI89" i="42"/>
  <c r="AN89" i="42"/>
  <c r="AE92" i="82"/>
  <c r="AG92" i="82"/>
  <c r="AP92" i="82" s="1"/>
  <c r="W93" i="82"/>
  <c r="AF92" i="82"/>
  <c r="AO92" i="82" s="1"/>
  <c r="Y93" i="94"/>
  <c r="X93" i="94"/>
  <c r="AI94" i="10"/>
  <c r="AN94" i="10"/>
  <c r="Z93" i="98"/>
  <c r="Z97" i="102"/>
  <c r="AI97" i="48"/>
  <c r="AN97" i="48"/>
  <c r="AH94" i="35"/>
  <c r="AQ94" i="35" s="1"/>
  <c r="AH95" i="90"/>
  <c r="AQ95" i="90" s="1"/>
  <c r="AI92" i="94"/>
  <c r="AR92" i="94" s="1"/>
  <c r="AN92" i="94"/>
  <c r="Z94" i="35"/>
  <c r="AH97" i="18"/>
  <c r="AQ97" i="18" s="1"/>
  <c r="Y98" i="48"/>
  <c r="X98" i="48"/>
  <c r="Z98" i="48" s="1"/>
  <c r="AI91" i="85"/>
  <c r="AN91" i="85"/>
  <c r="Y92" i="50"/>
  <c r="X92" i="50"/>
  <c r="AR94" i="90"/>
  <c r="Y90" i="42"/>
  <c r="X90" i="42"/>
  <c r="Z90" i="42" s="1"/>
  <c r="AR96" i="18"/>
  <c r="Z97" i="18"/>
  <c r="Z92" i="50" l="1"/>
  <c r="AE92" i="50"/>
  <c r="AN92" i="50" s="1"/>
  <c r="W93" i="50"/>
  <c r="AF92" i="50"/>
  <c r="AO92" i="50" s="1"/>
  <c r="AG92" i="50"/>
  <c r="AF90" i="42"/>
  <c r="AO90" i="42" s="1"/>
  <c r="W91" i="42"/>
  <c r="AG90" i="42"/>
  <c r="AP90" i="42" s="1"/>
  <c r="AE90" i="42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X94" i="48"/>
  <c r="S94" i="48" s="1"/>
  <c r="AC94" i="48" s="1"/>
  <c r="AB95" i="48" s="1"/>
  <c r="AG93" i="98"/>
  <c r="AP93" i="98" s="1"/>
  <c r="AE93" i="98"/>
  <c r="AN93" i="98" s="1"/>
  <c r="AF93" i="98"/>
  <c r="W94" i="98"/>
  <c r="AR89" i="42"/>
  <c r="Y93" i="82"/>
  <c r="Z93" i="82" s="1"/>
  <c r="X93" i="82"/>
  <c r="AR91" i="50"/>
  <c r="AH95" i="10"/>
  <c r="AQ95" i="10" s="1"/>
  <c r="AH93" i="94"/>
  <c r="AQ93" i="94" s="1"/>
  <c r="AH92" i="85"/>
  <c r="AQ92" i="85" s="1"/>
  <c r="Z95" i="10"/>
  <c r="AI95" i="90"/>
  <c r="AN95" i="90"/>
  <c r="AR94" i="10"/>
  <c r="AR97" i="48"/>
  <c r="Z93" i="94"/>
  <c r="AI92" i="82"/>
  <c r="AN92" i="82"/>
  <c r="Z92" i="85"/>
  <c r="Y96" i="90"/>
  <c r="X96" i="90"/>
  <c r="Z96" i="90" s="1"/>
  <c r="AH92" i="50"/>
  <c r="AQ92" i="50" s="1"/>
  <c r="AH90" i="42"/>
  <c r="AQ90" i="42" s="1"/>
  <c r="AE94" i="35"/>
  <c r="AF94" i="35"/>
  <c r="AO94" i="35" s="1"/>
  <c r="AG94" i="35"/>
  <c r="AP94" i="35" s="1"/>
  <c r="W95" i="35"/>
  <c r="W98" i="18"/>
  <c r="AF97" i="18"/>
  <c r="AO97" i="18" s="1"/>
  <c r="AG97" i="18"/>
  <c r="AP97" i="18" s="1"/>
  <c r="AE97" i="18"/>
  <c r="AR91" i="85"/>
  <c r="AE97" i="102"/>
  <c r="AG97" i="102"/>
  <c r="AP97" i="102" s="1"/>
  <c r="AF97" i="102"/>
  <c r="AO97" i="102" s="1"/>
  <c r="W98" i="102"/>
  <c r="AX3" i="48" l="1"/>
  <c r="S3" i="48" s="1"/>
  <c r="AC3" i="48" s="1"/>
  <c r="AX5" i="48"/>
  <c r="S5" i="48" s="1"/>
  <c r="AC5" i="48" s="1"/>
  <c r="AB6" i="48" s="1"/>
  <c r="AX8" i="48"/>
  <c r="S8" i="48" s="1"/>
  <c r="AC8" i="48" s="1"/>
  <c r="AB9" i="48" s="1"/>
  <c r="AX7" i="48"/>
  <c r="S7" i="48" s="1"/>
  <c r="AC7" i="48" s="1"/>
  <c r="AB8" i="48" s="1"/>
  <c r="AG96" i="90"/>
  <c r="AP96" i="90" s="1"/>
  <c r="AF96" i="90"/>
  <c r="AO96" i="90" s="1"/>
  <c r="AE96" i="90"/>
  <c r="W97" i="90"/>
  <c r="AI97" i="102"/>
  <c r="AN97" i="102"/>
  <c r="AI94" i="35"/>
  <c r="AN94" i="35"/>
  <c r="AG95" i="10"/>
  <c r="AP95" i="10" s="1"/>
  <c r="W96" i="10"/>
  <c r="AE95" i="10"/>
  <c r="AF95" i="10"/>
  <c r="AO95" i="10" s="1"/>
  <c r="AH93" i="82"/>
  <c r="AQ93" i="82" s="1"/>
  <c r="Y94" i="98"/>
  <c r="X94" i="98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G93" i="82"/>
  <c r="AP93" i="82" s="1"/>
  <c r="AE93" i="82"/>
  <c r="AF93" i="82"/>
  <c r="AO93" i="82" s="1"/>
  <c r="W94" i="82"/>
  <c r="AI93" i="98"/>
  <c r="AO93" i="98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J3" i="48"/>
  <c r="AB4" i="48"/>
  <c r="AJ94" i="48"/>
  <c r="AK94" i="48"/>
  <c r="AT94" i="48" s="1"/>
  <c r="AF92" i="85"/>
  <c r="AO92" i="85" s="1"/>
  <c r="AE92" i="85"/>
  <c r="W93" i="85"/>
  <c r="AG92" i="85"/>
  <c r="AP92" i="85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I92" i="50"/>
  <c r="AP92" i="50"/>
  <c r="Y98" i="18"/>
  <c r="X98" i="18"/>
  <c r="AJ89" i="48"/>
  <c r="AK89" i="48"/>
  <c r="AT89" i="48" s="1"/>
  <c r="Y98" i="102"/>
  <c r="Z98" i="102" s="1"/>
  <c r="X98" i="102"/>
  <c r="Y95" i="35"/>
  <c r="X95" i="35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I90" i="42"/>
  <c r="AN90" i="42"/>
  <c r="AJ83" i="48"/>
  <c r="AK83" i="48"/>
  <c r="AT83" i="48" s="1"/>
  <c r="AI97" i="18"/>
  <c r="AN97" i="18"/>
  <c r="AR92" i="82"/>
  <c r="AJ95" i="48"/>
  <c r="AK95" i="48"/>
  <c r="AT95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X93" i="50"/>
  <c r="Y93" i="50"/>
  <c r="Z93" i="50"/>
  <c r="AH96" i="90"/>
  <c r="AQ96" i="90" s="1"/>
  <c r="W94" i="94"/>
  <c r="AF93" i="94"/>
  <c r="AO93" i="94" s="1"/>
  <c r="AE93" i="94"/>
  <c r="AG93" i="94"/>
  <c r="AP93" i="94" s="1"/>
  <c r="AR95" i="90"/>
  <c r="AJ98" i="48"/>
  <c r="AS98" i="48" s="1"/>
  <c r="AK98" i="48"/>
  <c r="AT98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Y91" i="42"/>
  <c r="X91" i="42"/>
  <c r="Z98" i="18" l="1"/>
  <c r="AG98" i="18" s="1"/>
  <c r="AP98" i="18" s="1"/>
  <c r="AP100" i="18" s="1"/>
  <c r="AC98" i="18"/>
  <c r="AE98" i="18"/>
  <c r="AF98" i="18"/>
  <c r="AO98" i="18" s="1"/>
  <c r="AO100" i="18" s="1"/>
  <c r="AL25" i="48"/>
  <c r="AU25" i="48" s="1"/>
  <c r="AS25" i="48"/>
  <c r="AS79" i="48"/>
  <c r="AL79" i="48"/>
  <c r="AU79" i="48" s="1"/>
  <c r="AI93" i="94"/>
  <c r="AN93" i="94"/>
  <c r="AS62" i="48"/>
  <c r="AL62" i="48"/>
  <c r="AU62" i="48" s="1"/>
  <c r="AS80" i="48"/>
  <c r="AL80" i="48"/>
  <c r="AU80" i="48" s="1"/>
  <c r="AS95" i="48"/>
  <c r="AL95" i="48"/>
  <c r="AU95" i="48" s="1"/>
  <c r="AS83" i="48"/>
  <c r="AL83" i="48"/>
  <c r="AU83" i="48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H98" i="102"/>
  <c r="AQ98" i="102" s="1"/>
  <c r="AQ100" i="102" s="1"/>
  <c r="AZ3" i="102"/>
  <c r="AX5" i="102" s="1"/>
  <c r="S5" i="102" s="1"/>
  <c r="AC5" i="102" s="1"/>
  <c r="AB6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4" i="102"/>
  <c r="S94" i="102" s="1"/>
  <c r="AC94" i="102" s="1"/>
  <c r="AB95" i="102" s="1"/>
  <c r="AX97" i="102"/>
  <c r="S97" i="102" s="1"/>
  <c r="AC97" i="102" s="1"/>
  <c r="AB98" i="102" s="1"/>
  <c r="AS10" i="48"/>
  <c r="AL10" i="48"/>
  <c r="AU10" i="48" s="1"/>
  <c r="AS64" i="48"/>
  <c r="AL64" i="48"/>
  <c r="AU64" i="48" s="1"/>
  <c r="AS94" i="48"/>
  <c r="AL94" i="48"/>
  <c r="AU94" i="48" s="1"/>
  <c r="AS35" i="48"/>
  <c r="AL35" i="48"/>
  <c r="AU35" i="48" s="1"/>
  <c r="Y94" i="82"/>
  <c r="X94" i="82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I95" i="10"/>
  <c r="AN95" i="10"/>
  <c r="AR97" i="102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21" i="48"/>
  <c r="AL21" i="48"/>
  <c r="AU21" i="48" s="1"/>
  <c r="AS75" i="48"/>
  <c r="AL75" i="48"/>
  <c r="AU75" i="48" s="1"/>
  <c r="AS93" i="48"/>
  <c r="AL93" i="48"/>
  <c r="AU93" i="48" s="1"/>
  <c r="AC98" i="102"/>
  <c r="AG98" i="102"/>
  <c r="AP98" i="102" s="1"/>
  <c r="AP100" i="102" s="1"/>
  <c r="AF98" i="102"/>
  <c r="AO98" i="102" s="1"/>
  <c r="AO100" i="102" s="1"/>
  <c r="AE98" i="102"/>
  <c r="AS28" i="48"/>
  <c r="AL28" i="48"/>
  <c r="AU28" i="48" s="1"/>
  <c r="AS46" i="48"/>
  <c r="AL46" i="48"/>
  <c r="AU46" i="48" s="1"/>
  <c r="AS82" i="48"/>
  <c r="AL82" i="48"/>
  <c r="AU82" i="48" s="1"/>
  <c r="AJ4" i="48"/>
  <c r="AK4" i="48"/>
  <c r="AT4" i="48" s="1"/>
  <c r="AT100" i="48" s="1"/>
  <c r="AS41" i="48"/>
  <c r="AL41" i="48"/>
  <c r="AU41" i="48" s="1"/>
  <c r="AS77" i="48"/>
  <c r="AL77" i="48"/>
  <c r="AU77" i="48" s="1"/>
  <c r="AS60" i="48"/>
  <c r="AL60" i="48"/>
  <c r="AU60" i="48" s="1"/>
  <c r="AS97" i="48"/>
  <c r="AL97" i="48"/>
  <c r="AU97" i="48" s="1"/>
  <c r="Y96" i="10"/>
  <c r="Z96" i="10" s="1"/>
  <c r="X96" i="10"/>
  <c r="AS61" i="48"/>
  <c r="AL61" i="48"/>
  <c r="AU61" i="48" s="1"/>
  <c r="Y94" i="94"/>
  <c r="X94" i="94"/>
  <c r="AR90" i="42"/>
  <c r="AS39" i="48"/>
  <c r="AL39" i="48"/>
  <c r="AU39" i="48" s="1"/>
  <c r="AS57" i="48"/>
  <c r="AL57" i="48"/>
  <c r="AU57" i="48" s="1"/>
  <c r="AS34" i="48"/>
  <c r="AL34" i="48"/>
  <c r="AU34" i="48" s="1"/>
  <c r="AL52" i="48"/>
  <c r="AU52" i="48" s="1"/>
  <c r="AS52" i="48"/>
  <c r="Y93" i="85"/>
  <c r="X93" i="85"/>
  <c r="AS3" i="48"/>
  <c r="AL3" i="48"/>
  <c r="AU3" i="48" s="1"/>
  <c r="AS23" i="48"/>
  <c r="AL23" i="48"/>
  <c r="AU23" i="48" s="1"/>
  <c r="AS59" i="48"/>
  <c r="AL59" i="48"/>
  <c r="AU59" i="48" s="1"/>
  <c r="AI93" i="82"/>
  <c r="AN93" i="82"/>
  <c r="AS12" i="48"/>
  <c r="AL12" i="48"/>
  <c r="AU12" i="48" s="1"/>
  <c r="AS48" i="48"/>
  <c r="AL48" i="48"/>
  <c r="AU48" i="48" s="1"/>
  <c r="AH94" i="98"/>
  <c r="AQ94" i="98" s="1"/>
  <c r="Y97" i="90"/>
  <c r="X97" i="90"/>
  <c r="Z97" i="90" s="1"/>
  <c r="AS81" i="48"/>
  <c r="AL81" i="48"/>
  <c r="AU81" i="48" s="1"/>
  <c r="AH95" i="35"/>
  <c r="AQ95" i="35" s="1"/>
  <c r="AR92" i="50"/>
  <c r="AS16" i="48"/>
  <c r="AL16" i="48"/>
  <c r="AU16" i="48" s="1"/>
  <c r="AS70" i="48"/>
  <c r="AL70" i="48"/>
  <c r="AU70" i="48" s="1"/>
  <c r="AS88" i="48"/>
  <c r="AL88" i="48"/>
  <c r="AU88" i="48" s="1"/>
  <c r="AI92" i="85"/>
  <c r="AN92" i="85"/>
  <c r="AS11" i="48"/>
  <c r="AL11" i="48"/>
  <c r="AU11" i="48" s="1"/>
  <c r="AS29" i="48"/>
  <c r="AL29" i="48"/>
  <c r="AU29" i="48" s="1"/>
  <c r="AS47" i="48"/>
  <c r="AL47" i="48"/>
  <c r="AU47" i="48" s="1"/>
  <c r="AS30" i="48"/>
  <c r="AL30" i="48"/>
  <c r="AU30" i="48" s="1"/>
  <c r="AS66" i="48"/>
  <c r="AL66" i="48"/>
  <c r="AU66" i="48" s="1"/>
  <c r="AS84" i="48"/>
  <c r="AL84" i="48"/>
  <c r="AU84" i="48" s="1"/>
  <c r="Z94" i="98"/>
  <c r="AI96" i="90"/>
  <c r="AN96" i="90"/>
  <c r="AS7" i="48"/>
  <c r="AL7" i="48"/>
  <c r="AU7" i="48" s="1"/>
  <c r="AS43" i="48"/>
  <c r="AL43" i="48"/>
  <c r="AU43" i="48" s="1"/>
  <c r="AF93" i="50"/>
  <c r="AO93" i="50" s="1"/>
  <c r="AG93" i="50"/>
  <c r="AP93" i="50" s="1"/>
  <c r="W94" i="50"/>
  <c r="AE93" i="50"/>
  <c r="AH91" i="42"/>
  <c r="AQ91" i="42" s="1"/>
  <c r="AS13" i="48"/>
  <c r="AL13" i="48"/>
  <c r="AU13" i="48" s="1"/>
  <c r="AS49" i="48"/>
  <c r="AL49" i="48"/>
  <c r="AU49" i="48" s="1"/>
  <c r="AS85" i="48"/>
  <c r="AL85" i="48"/>
  <c r="AU85" i="48" s="1"/>
  <c r="AS56" i="48"/>
  <c r="AL56" i="48"/>
  <c r="AU56" i="48" s="1"/>
  <c r="Z91" i="42"/>
  <c r="AS19" i="48"/>
  <c r="AL19" i="48"/>
  <c r="AU19" i="48" s="1"/>
  <c r="AS55" i="48"/>
  <c r="AL55" i="48"/>
  <c r="AU55" i="48" s="1"/>
  <c r="AS73" i="48"/>
  <c r="AL73" i="48"/>
  <c r="AU73" i="48" s="1"/>
  <c r="AS91" i="48"/>
  <c r="AL91" i="48"/>
  <c r="AU91" i="48" s="1"/>
  <c r="AH93" i="50"/>
  <c r="AQ93" i="50" s="1"/>
  <c r="AS38" i="48"/>
  <c r="AL38" i="48"/>
  <c r="AU38" i="48" s="1"/>
  <c r="AS92" i="48"/>
  <c r="AL92" i="48"/>
  <c r="AU92" i="48" s="1"/>
  <c r="AR97" i="18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Z95" i="35"/>
  <c r="AS89" i="48"/>
  <c r="AL89" i="48"/>
  <c r="AU89" i="48" s="1"/>
  <c r="AS58" i="48"/>
  <c r="AL58" i="48"/>
  <c r="AU58" i="48" s="1"/>
  <c r="AS96" i="48"/>
  <c r="AL96" i="48"/>
  <c r="AU96" i="48" s="1"/>
  <c r="AS65" i="48"/>
  <c r="AL65" i="48"/>
  <c r="AU65" i="48" s="1"/>
  <c r="AR93" i="98"/>
  <c r="AS18" i="48"/>
  <c r="AL18" i="48"/>
  <c r="AU18" i="48" s="1"/>
  <c r="AS54" i="48"/>
  <c r="AL54" i="48"/>
  <c r="AU54" i="48" s="1"/>
  <c r="AR94" i="35"/>
  <c r="AS67" i="48"/>
  <c r="AL67" i="48"/>
  <c r="AU67" i="48" s="1"/>
  <c r="AS31" i="48"/>
  <c r="AL31" i="48"/>
  <c r="AU31" i="48" s="1"/>
  <c r="AS20" i="48"/>
  <c r="AL20" i="48"/>
  <c r="AU20" i="48" s="1"/>
  <c r="AS74" i="48"/>
  <c r="AL74" i="48"/>
  <c r="AU74" i="48" s="1"/>
  <c r="AS37" i="48"/>
  <c r="AL37" i="48"/>
  <c r="AU37" i="48" s="1"/>
  <c r="AS8" i="48"/>
  <c r="AL8" i="48"/>
  <c r="AU8" i="48" s="1"/>
  <c r="AS26" i="48"/>
  <c r="AL26" i="48"/>
  <c r="AU26" i="48" s="1"/>
  <c r="AL44" i="48"/>
  <c r="AU44" i="48" s="1"/>
  <c r="AS44" i="48"/>
  <c r="AS15" i="48"/>
  <c r="AL15" i="48"/>
  <c r="AU15" i="48" s="1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3" i="18"/>
  <c r="S93" i="18" s="1"/>
  <c r="AC93" i="18" s="1"/>
  <c r="AB94" i="18" s="1"/>
  <c r="AX97" i="18"/>
  <c r="S97" i="18" s="1"/>
  <c r="AC97" i="18" s="1"/>
  <c r="AB98" i="18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17" i="48"/>
  <c r="AL17" i="48"/>
  <c r="AU17" i="48" s="1"/>
  <c r="AS53" i="48"/>
  <c r="AL53" i="48"/>
  <c r="AU53" i="48" s="1"/>
  <c r="AS71" i="48"/>
  <c r="AL71" i="48"/>
  <c r="AU71" i="48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X9" i="102" l="1"/>
  <c r="S9" i="102" s="1"/>
  <c r="AC9" i="102" s="1"/>
  <c r="AB10" i="102" s="1"/>
  <c r="AX3" i="18"/>
  <c r="S3" i="18" s="1"/>
  <c r="AC3" i="18" s="1"/>
  <c r="AX34" i="18"/>
  <c r="S34" i="18" s="1"/>
  <c r="AC34" i="18" s="1"/>
  <c r="AB35" i="18" s="1"/>
  <c r="AX28" i="18"/>
  <c r="S28" i="18" s="1"/>
  <c r="AC28" i="18" s="1"/>
  <c r="AB29" i="18" s="1"/>
  <c r="AX22" i="18"/>
  <c r="S22" i="18" s="1"/>
  <c r="AC22" i="18" s="1"/>
  <c r="AB23" i="18" s="1"/>
  <c r="AX16" i="18"/>
  <c r="S16" i="18" s="1"/>
  <c r="AC16" i="18" s="1"/>
  <c r="AB17" i="18" s="1"/>
  <c r="AX10" i="18"/>
  <c r="S10" i="18" s="1"/>
  <c r="AC10" i="18" s="1"/>
  <c r="AB11" i="18" s="1"/>
  <c r="AX13" i="102"/>
  <c r="S13" i="102" s="1"/>
  <c r="AC13" i="102" s="1"/>
  <c r="AB14" i="102" s="1"/>
  <c r="AX9" i="18"/>
  <c r="S9" i="18" s="1"/>
  <c r="AC9" i="18" s="1"/>
  <c r="AB10" i="18" s="1"/>
  <c r="AX12" i="102"/>
  <c r="S12" i="102" s="1"/>
  <c r="AC12" i="102" s="1"/>
  <c r="AB13" i="102" s="1"/>
  <c r="AX8" i="18"/>
  <c r="S8" i="18" s="1"/>
  <c r="AC8" i="18" s="1"/>
  <c r="AB9" i="18" s="1"/>
  <c r="Z94" i="82"/>
  <c r="AX11" i="102"/>
  <c r="S11" i="102" s="1"/>
  <c r="AC11" i="102" s="1"/>
  <c r="AB12" i="102" s="1"/>
  <c r="AX7" i="18"/>
  <c r="S7" i="18" s="1"/>
  <c r="AC7" i="18" s="1"/>
  <c r="AB8" i="18" s="1"/>
  <c r="AX10" i="102"/>
  <c r="S10" i="102" s="1"/>
  <c r="AC10" i="102" s="1"/>
  <c r="AB11" i="102" s="1"/>
  <c r="AF94" i="82"/>
  <c r="AO94" i="82" s="1"/>
  <c r="AE94" i="82"/>
  <c r="W95" i="82"/>
  <c r="AG94" i="82"/>
  <c r="AP94" i="82" s="1"/>
  <c r="AK82" i="18"/>
  <c r="AT82" i="18" s="1"/>
  <c r="AJ82" i="18"/>
  <c r="AJ92" i="18"/>
  <c r="AK92" i="18"/>
  <c r="AT92" i="18" s="1"/>
  <c r="AJ90" i="18"/>
  <c r="AK90" i="18"/>
  <c r="AT90" i="18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AF94" i="98"/>
  <c r="AO94" i="98" s="1"/>
  <c r="AG94" i="98"/>
  <c r="AP94" i="98" s="1"/>
  <c r="W95" i="98"/>
  <c r="AE94" i="98"/>
  <c r="AH97" i="90"/>
  <c r="AQ97" i="90" s="1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K12" i="102"/>
  <c r="AT12" i="102" s="1"/>
  <c r="AJ12" i="102"/>
  <c r="AX3" i="102"/>
  <c r="S3" i="102" s="1"/>
  <c r="AC3" i="102" s="1"/>
  <c r="AJ88" i="18"/>
  <c r="AK88" i="18"/>
  <c r="AT88" i="18" s="1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B4" i="18"/>
  <c r="AJ3" i="18"/>
  <c r="AE95" i="35"/>
  <c r="AG95" i="35"/>
  <c r="AP95" i="35" s="1"/>
  <c r="W96" i="35"/>
  <c r="AF95" i="35"/>
  <c r="AO95" i="35" s="1"/>
  <c r="W98" i="90"/>
  <c r="AG97" i="90"/>
  <c r="AP97" i="90" s="1"/>
  <c r="AE97" i="90"/>
  <c r="AF97" i="90"/>
  <c r="AO97" i="90" s="1"/>
  <c r="AR93" i="82"/>
  <c r="AJ96" i="102"/>
  <c r="AK96" i="102"/>
  <c r="AT96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4" i="102"/>
  <c r="S4" i="102" s="1"/>
  <c r="AC4" i="102" s="1"/>
  <c r="AB5" i="102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I93" i="50"/>
  <c r="AN93" i="50"/>
  <c r="AR92" i="85"/>
  <c r="AH93" i="85"/>
  <c r="AQ93" i="85" s="1"/>
  <c r="AH96" i="10"/>
  <c r="AQ96" i="10" s="1"/>
  <c r="AS4" i="48"/>
  <c r="AS100" i="48" s="1"/>
  <c r="AL4" i="48"/>
  <c r="AU4" i="48" s="1"/>
  <c r="AU100" i="48" s="1"/>
  <c r="C11" i="48" s="1"/>
  <c r="AR95" i="10"/>
  <c r="AK94" i="102"/>
  <c r="AT94" i="102" s="1"/>
  <c r="AJ94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98" i="18"/>
  <c r="AS98" i="18" s="1"/>
  <c r="AK98" i="18"/>
  <c r="AT98" i="18" s="1"/>
  <c r="AK80" i="18"/>
  <c r="AT80" i="18" s="1"/>
  <c r="AJ80" i="18"/>
  <c r="AJ68" i="18"/>
  <c r="AK68" i="18"/>
  <c r="AT68" i="18" s="1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Y94" i="50"/>
  <c r="X94" i="50"/>
  <c r="Z94" i="50" s="1"/>
  <c r="Z93" i="85"/>
  <c r="AH94" i="94"/>
  <c r="AQ94" i="94" s="1"/>
  <c r="W97" i="10"/>
  <c r="AE96" i="10"/>
  <c r="AF96" i="10"/>
  <c r="AO96" i="10" s="1"/>
  <c r="AG96" i="10"/>
  <c r="AP96" i="10" s="1"/>
  <c r="AI98" i="102"/>
  <c r="AN98" i="102"/>
  <c r="AN100" i="10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R93" i="94"/>
  <c r="AI98" i="18"/>
  <c r="AN98" i="18"/>
  <c r="AN100" i="18" s="1"/>
  <c r="AJ96" i="18"/>
  <c r="AK96" i="18"/>
  <c r="AT96" i="18" s="1"/>
  <c r="AJ93" i="18"/>
  <c r="AK93" i="18"/>
  <c r="AT93" i="18" s="1"/>
  <c r="AK86" i="18"/>
  <c r="AT86" i="18" s="1"/>
  <c r="AJ86" i="18"/>
  <c r="AJ74" i="18"/>
  <c r="AK74" i="18"/>
  <c r="AT74" i="18" s="1"/>
  <c r="AK62" i="18"/>
  <c r="AT62" i="18" s="1"/>
  <c r="AJ62" i="18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4" i="18"/>
  <c r="S4" i="18" s="1"/>
  <c r="AC4" i="18" s="1"/>
  <c r="AB5" i="18" s="1"/>
  <c r="Z94" i="94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J87" i="18"/>
  <c r="AK87" i="18"/>
  <c r="AT87" i="18" s="1"/>
  <c r="AK95" i="18"/>
  <c r="AT95" i="18" s="1"/>
  <c r="AJ95" i="18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E91" i="42"/>
  <c r="W92" i="42"/>
  <c r="AG91" i="42"/>
  <c r="AP91" i="42" s="1"/>
  <c r="AF91" i="42"/>
  <c r="AO91" i="42" s="1"/>
  <c r="AR96" i="90"/>
  <c r="AH94" i="82"/>
  <c r="AQ94" i="82" s="1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60" i="18" l="1"/>
  <c r="AL60" i="18"/>
  <c r="AU60" i="18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R98" i="102"/>
  <c r="AR100" i="102" s="1"/>
  <c r="AL98" i="102"/>
  <c r="AU98" i="102" s="1"/>
  <c r="W95" i="50"/>
  <c r="AE94" i="50"/>
  <c r="AN94" i="50" s="1"/>
  <c r="AG94" i="50"/>
  <c r="AF94" i="50"/>
  <c r="AO94" i="50" s="1"/>
  <c r="AS20" i="18"/>
  <c r="AL20" i="18"/>
  <c r="AU20" i="18" s="1"/>
  <c r="AL38" i="18"/>
  <c r="AU38" i="18" s="1"/>
  <c r="AS38" i="18"/>
  <c r="AS56" i="18"/>
  <c r="AL56" i="18"/>
  <c r="AU56" i="18" s="1"/>
  <c r="AS88" i="102"/>
  <c r="AL88" i="102"/>
  <c r="AU88" i="102" s="1"/>
  <c r="AS51" i="18"/>
  <c r="AL51" i="18"/>
  <c r="AU51" i="18" s="1"/>
  <c r="AS69" i="18"/>
  <c r="AL69" i="18"/>
  <c r="AU69" i="18" s="1"/>
  <c r="AJ5" i="102"/>
  <c r="AK5" i="102"/>
  <c r="AT5" i="102" s="1"/>
  <c r="AS41" i="102"/>
  <c r="AL41" i="102"/>
  <c r="AU41" i="102" s="1"/>
  <c r="AS77" i="102"/>
  <c r="AL77" i="102"/>
  <c r="AU77" i="102" s="1"/>
  <c r="AS96" i="102"/>
  <c r="AL96" i="102"/>
  <c r="AU96" i="102" s="1"/>
  <c r="AI97" i="90"/>
  <c r="AN97" i="90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B4" i="102"/>
  <c r="AJ3" i="102"/>
  <c r="AS60" i="102"/>
  <c r="AL60" i="102"/>
  <c r="AU60" i="102" s="1"/>
  <c r="AS78" i="102"/>
  <c r="AL78" i="102"/>
  <c r="AU78" i="102" s="1"/>
  <c r="AS97" i="102"/>
  <c r="AL97" i="102"/>
  <c r="AU97" i="102" s="1"/>
  <c r="AJ6" i="18"/>
  <c r="AK6" i="18"/>
  <c r="AT6" i="18" s="1"/>
  <c r="AS23" i="18"/>
  <c r="AL23" i="18"/>
  <c r="AU23" i="18" s="1"/>
  <c r="AS87" i="18"/>
  <c r="AL87" i="18"/>
  <c r="AU87" i="18" s="1"/>
  <c r="AS26" i="102"/>
  <c r="AL26" i="102"/>
  <c r="AU26" i="102" s="1"/>
  <c r="AS80" i="102"/>
  <c r="AL80" i="102"/>
  <c r="AU80" i="102" s="1"/>
  <c r="AS73" i="102"/>
  <c r="AL73" i="102"/>
  <c r="AU73" i="102" s="1"/>
  <c r="AS30" i="18"/>
  <c r="AL30" i="18"/>
  <c r="AU30" i="18" s="1"/>
  <c r="AS66" i="18"/>
  <c r="AL66" i="18"/>
  <c r="AU66" i="18" s="1"/>
  <c r="AJ8" i="102"/>
  <c r="AK8" i="102"/>
  <c r="AT8" i="102" s="1"/>
  <c r="AS44" i="102"/>
  <c r="AL44" i="102"/>
  <c r="AU44" i="102" s="1"/>
  <c r="AS62" i="102"/>
  <c r="AL62" i="102"/>
  <c r="AU62" i="10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74" i="18"/>
  <c r="AL74" i="18"/>
  <c r="AU74" i="18" s="1"/>
  <c r="AS96" i="18"/>
  <c r="AL96" i="18"/>
  <c r="AU96" i="18" s="1"/>
  <c r="AL69" i="102"/>
  <c r="AU69" i="102" s="1"/>
  <c r="AS69" i="102"/>
  <c r="AS87" i="102"/>
  <c r="AL87" i="102"/>
  <c r="AU87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15" i="18"/>
  <c r="AL15" i="18"/>
  <c r="AU15" i="18" s="1"/>
  <c r="AS33" i="18"/>
  <c r="AL33" i="18"/>
  <c r="AU33" i="18" s="1"/>
  <c r="AS11" i="102"/>
  <c r="AL11" i="102"/>
  <c r="AU11" i="102" s="1"/>
  <c r="AS47" i="102"/>
  <c r="AL47" i="102"/>
  <c r="AU47" i="102" s="1"/>
  <c r="AL65" i="102"/>
  <c r="AU65" i="102" s="1"/>
  <c r="AS65" i="102"/>
  <c r="AI95" i="35"/>
  <c r="AN95" i="35"/>
  <c r="AS12" i="102"/>
  <c r="AL12" i="102"/>
  <c r="AU12" i="102" s="1"/>
  <c r="AS48" i="102"/>
  <c r="AL48" i="102"/>
  <c r="AU48" i="102" s="1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13" i="102"/>
  <c r="AL13" i="102"/>
  <c r="AU13" i="102" s="1"/>
  <c r="AS37" i="102"/>
  <c r="AL37" i="102"/>
  <c r="AU37" i="102" s="1"/>
  <c r="AS91" i="102"/>
  <c r="AL91" i="102"/>
  <c r="AU91" i="102" s="1"/>
  <c r="AL50" i="102"/>
  <c r="AU50" i="102" s="1"/>
  <c r="AS50" i="102"/>
  <c r="AF94" i="94"/>
  <c r="AO94" i="94" s="1"/>
  <c r="AG94" i="94"/>
  <c r="AP94" i="94" s="1"/>
  <c r="AE94" i="94"/>
  <c r="W95" i="94"/>
  <c r="AS25" i="18"/>
  <c r="AL25" i="18"/>
  <c r="AU25" i="18" s="1"/>
  <c r="AS79" i="18"/>
  <c r="AL79" i="18"/>
  <c r="AU79" i="18" s="1"/>
  <c r="AS94" i="18"/>
  <c r="AL94" i="18"/>
  <c r="AU94" i="18" s="1"/>
  <c r="AS86" i="18"/>
  <c r="AL86" i="18"/>
  <c r="AU86" i="18" s="1"/>
  <c r="AS15" i="102"/>
  <c r="AL15" i="102"/>
  <c r="AU15" i="102" s="1"/>
  <c r="AS33" i="102"/>
  <c r="AL33" i="102"/>
  <c r="AU33" i="102" s="1"/>
  <c r="AS51" i="102"/>
  <c r="AL51" i="102"/>
  <c r="AU51" i="102" s="1"/>
  <c r="AL8" i="18"/>
  <c r="AU8" i="18" s="1"/>
  <c r="AS8" i="18"/>
  <c r="AS26" i="18"/>
  <c r="AL26" i="18"/>
  <c r="AU26" i="18" s="1"/>
  <c r="AS44" i="18"/>
  <c r="AL44" i="18"/>
  <c r="AU44" i="18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94" i="102"/>
  <c r="AL94" i="102"/>
  <c r="AU94" i="102" s="1"/>
  <c r="AS39" i="18"/>
  <c r="AL39" i="18"/>
  <c r="AU39" i="18" s="1"/>
  <c r="AS75" i="18"/>
  <c r="AL75" i="18"/>
  <c r="AU75" i="18" s="1"/>
  <c r="AS29" i="102"/>
  <c r="AL29" i="102"/>
  <c r="AU29" i="102" s="1"/>
  <c r="AS83" i="102"/>
  <c r="AL83" i="102"/>
  <c r="AU83" i="102" s="1"/>
  <c r="Y98" i="90"/>
  <c r="X98" i="90"/>
  <c r="AS3" i="18"/>
  <c r="AL3" i="18"/>
  <c r="AU3" i="18" s="1"/>
  <c r="AS22" i="18"/>
  <c r="AL22" i="18"/>
  <c r="AU22" i="18" s="1"/>
  <c r="AS76" i="18"/>
  <c r="AL76" i="18"/>
  <c r="AU76" i="18" s="1"/>
  <c r="AS30" i="102"/>
  <c r="AL30" i="102"/>
  <c r="AU30" i="102" s="1"/>
  <c r="AS66" i="102"/>
  <c r="AL66" i="102"/>
  <c r="AU66" i="102" s="1"/>
  <c r="AS84" i="102"/>
  <c r="AL84" i="102"/>
  <c r="AU84" i="102" s="1"/>
  <c r="AI94" i="98"/>
  <c r="AN94" i="98"/>
  <c r="AS90" i="18"/>
  <c r="AL90" i="18"/>
  <c r="AU90" i="18" s="1"/>
  <c r="AK5" i="18"/>
  <c r="AT5" i="18" s="1"/>
  <c r="AJ5" i="18"/>
  <c r="AS43" i="18"/>
  <c r="AL43" i="18"/>
  <c r="AU43" i="18" s="1"/>
  <c r="AR98" i="18"/>
  <c r="AR100" i="18" s="1"/>
  <c r="AL98" i="18"/>
  <c r="AU98" i="1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I96" i="10"/>
  <c r="AN96" i="10"/>
  <c r="AS68" i="18"/>
  <c r="AL68" i="18"/>
  <c r="AU68" i="18" s="1"/>
  <c r="AR93" i="50"/>
  <c r="AS21" i="18"/>
  <c r="AL21" i="18"/>
  <c r="AU21" i="18" s="1"/>
  <c r="AS57" i="18"/>
  <c r="AL57" i="18"/>
  <c r="AU57" i="18" s="1"/>
  <c r="AS17" i="102"/>
  <c r="AL17" i="102"/>
  <c r="AU17" i="102" s="1"/>
  <c r="AS35" i="102"/>
  <c r="AL35" i="102"/>
  <c r="AU35" i="102" s="1"/>
  <c r="AJ4" i="18"/>
  <c r="AK4" i="18"/>
  <c r="AT4" i="18" s="1"/>
  <c r="AS40" i="18"/>
  <c r="AL40" i="18"/>
  <c r="AU40" i="18" s="1"/>
  <c r="AS58" i="18"/>
  <c r="AL58" i="18"/>
  <c r="AU58" i="1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Y95" i="98"/>
  <c r="Z95" i="98"/>
  <c r="X95" i="98"/>
  <c r="AL53" i="18"/>
  <c r="AU53" i="18" s="1"/>
  <c r="AS53" i="18"/>
  <c r="Y95" i="82"/>
  <c r="X95" i="82"/>
  <c r="AS91" i="18"/>
  <c r="AL91" i="18"/>
  <c r="AU91" i="18" s="1"/>
  <c r="AS55" i="102"/>
  <c r="AL55" i="102"/>
  <c r="AU55" i="102" s="1"/>
  <c r="AS48" i="18"/>
  <c r="AL48" i="18"/>
  <c r="AU48" i="18" s="1"/>
  <c r="AS84" i="18"/>
  <c r="AL84" i="18"/>
  <c r="AU84" i="18" s="1"/>
  <c r="AS79" i="102"/>
  <c r="AL79" i="102"/>
  <c r="AU79" i="102" s="1"/>
  <c r="Y92" i="42"/>
  <c r="X92" i="42"/>
  <c r="Z92" i="42" s="1"/>
  <c r="AS95" i="18"/>
  <c r="AL95" i="18"/>
  <c r="AU95" i="18" s="1"/>
  <c r="AS32" i="102"/>
  <c r="AL32" i="102"/>
  <c r="AU32" i="102" s="1"/>
  <c r="AK7" i="102"/>
  <c r="AT7" i="102" s="1"/>
  <c r="AJ7" i="102"/>
  <c r="AS43" i="102"/>
  <c r="AL43" i="102"/>
  <c r="AU43" i="102" s="1"/>
  <c r="AI91" i="42"/>
  <c r="AN91" i="42"/>
  <c r="AS18" i="18"/>
  <c r="AL18" i="18"/>
  <c r="AU18" i="18" s="1"/>
  <c r="AS54" i="18"/>
  <c r="AL54" i="18"/>
  <c r="AU54" i="1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L49" i="18"/>
  <c r="AU49" i="18" s="1"/>
  <c r="AS49" i="18"/>
  <c r="AS67" i="18"/>
  <c r="AL67" i="18"/>
  <c r="AU67" i="18" s="1"/>
  <c r="AS62" i="18"/>
  <c r="AL62" i="18"/>
  <c r="AU62" i="18" s="1"/>
  <c r="AS75" i="102"/>
  <c r="AL75" i="102"/>
  <c r="AU75" i="102" s="1"/>
  <c r="Y97" i="10"/>
  <c r="X97" i="10"/>
  <c r="W94" i="85"/>
  <c r="AG93" i="85"/>
  <c r="AP93" i="85" s="1"/>
  <c r="AE93" i="85"/>
  <c r="AF93" i="85"/>
  <c r="AO93" i="85" s="1"/>
  <c r="AS50" i="18"/>
  <c r="AL50" i="18"/>
  <c r="AU50" i="18" s="1"/>
  <c r="AS80" i="18"/>
  <c r="AL80" i="18"/>
  <c r="AU80" i="18" s="1"/>
  <c r="AS28" i="102"/>
  <c r="AL28" i="102"/>
  <c r="AU28" i="102" s="1"/>
  <c r="AS46" i="102"/>
  <c r="AL46" i="102"/>
  <c r="AU46" i="102" s="1"/>
  <c r="AS27" i="18"/>
  <c r="AL27" i="18"/>
  <c r="AU27" i="18" s="1"/>
  <c r="AS53" i="102"/>
  <c r="AL53" i="102"/>
  <c r="AU53" i="102" s="1"/>
  <c r="AS71" i="102"/>
  <c r="AL71" i="102"/>
  <c r="AU71" i="102" s="1"/>
  <c r="AS89" i="102"/>
  <c r="AL89" i="102"/>
  <c r="AU89" i="102" s="1"/>
  <c r="AS28" i="18"/>
  <c r="AL28" i="18"/>
  <c r="AU28" i="18" s="1"/>
  <c r="AS46" i="18"/>
  <c r="AL46" i="18"/>
  <c r="AU46" i="18" s="1"/>
  <c r="AS36" i="102"/>
  <c r="AL36" i="102"/>
  <c r="AU36" i="10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92" i="18"/>
  <c r="AL92" i="18"/>
  <c r="AU92" i="18" s="1"/>
  <c r="AI94" i="82"/>
  <c r="AN94" i="82"/>
  <c r="AS19" i="102"/>
  <c r="AL19" i="102"/>
  <c r="AU19" i="102" s="1"/>
  <c r="AS12" i="18"/>
  <c r="AL12" i="18"/>
  <c r="AU12" i="18" s="1"/>
  <c r="AS25" i="102"/>
  <c r="AL25" i="102"/>
  <c r="AU25" i="102" s="1"/>
  <c r="AS61" i="102"/>
  <c r="AL61" i="102"/>
  <c r="AU61" i="102" s="1"/>
  <c r="AS95" i="102"/>
  <c r="AL95" i="102"/>
  <c r="AU95" i="102" s="1"/>
  <c r="AS36" i="18"/>
  <c r="AL36" i="18"/>
  <c r="AU36" i="18" s="1"/>
  <c r="AS72" i="18"/>
  <c r="AL72" i="18"/>
  <c r="AU72" i="18" s="1"/>
  <c r="AS14" i="102"/>
  <c r="AL14" i="102"/>
  <c r="AU14" i="102" s="1"/>
  <c r="AS68" i="102"/>
  <c r="AL68" i="102"/>
  <c r="AU68" i="102" s="1"/>
  <c r="AS86" i="102"/>
  <c r="AL86" i="102"/>
  <c r="AU86" i="102" s="1"/>
  <c r="AS61" i="18"/>
  <c r="AL61" i="18"/>
  <c r="AU61" i="1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7" i="18"/>
  <c r="AL7" i="18"/>
  <c r="AU7" i="18" s="1"/>
  <c r="AS24" i="18"/>
  <c r="AL24" i="18"/>
  <c r="AU24" i="18" s="1"/>
  <c r="AS42" i="18"/>
  <c r="AL42" i="18"/>
  <c r="AU42" i="18" s="1"/>
  <c r="AS78" i="18"/>
  <c r="AL78" i="18"/>
  <c r="AU78" i="18" s="1"/>
  <c r="AS38" i="102"/>
  <c r="AL38" i="102"/>
  <c r="AU38" i="102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H94" i="50"/>
  <c r="AQ94" i="50" s="1"/>
  <c r="AS14" i="18"/>
  <c r="AL14" i="18"/>
  <c r="AU14" i="18" s="1"/>
  <c r="AS32" i="18"/>
  <c r="AL32" i="18"/>
  <c r="AU32" i="18" s="1"/>
  <c r="AS10" i="102"/>
  <c r="AL10" i="102"/>
  <c r="AU10" i="102" s="1"/>
  <c r="AS64" i="102"/>
  <c r="AL64" i="102"/>
  <c r="AU64" i="102" s="1"/>
  <c r="AS82" i="102"/>
  <c r="AL82" i="102"/>
  <c r="AU82" i="102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S23" i="102"/>
  <c r="AL23" i="102"/>
  <c r="AU23" i="102" s="1"/>
  <c r="AS59" i="102"/>
  <c r="AL59" i="102"/>
  <c r="AU59" i="102" s="1"/>
  <c r="Y96" i="35"/>
  <c r="X96" i="35"/>
  <c r="AS10" i="18"/>
  <c r="AL10" i="18"/>
  <c r="AU10" i="18" s="1"/>
  <c r="AS64" i="18"/>
  <c r="AL64" i="18"/>
  <c r="AU64" i="18" s="1"/>
  <c r="AS88" i="18"/>
  <c r="AL88" i="18"/>
  <c r="AU88" i="18" s="1"/>
  <c r="AS24" i="102"/>
  <c r="AL24" i="102"/>
  <c r="AU24" i="102" s="1"/>
  <c r="AS42" i="102"/>
  <c r="AL42" i="102"/>
  <c r="AU42" i="102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AL82" i="18"/>
  <c r="AU82" i="18" s="1"/>
  <c r="AS82" i="18"/>
  <c r="Z96" i="35" l="1"/>
  <c r="Z97" i="10"/>
  <c r="AF97" i="10" s="1"/>
  <c r="AO97" i="10" s="1"/>
  <c r="W97" i="35"/>
  <c r="AE96" i="35"/>
  <c r="AG96" i="35"/>
  <c r="AP96" i="35" s="1"/>
  <c r="AF96" i="35"/>
  <c r="AO96" i="35" s="1"/>
  <c r="AE97" i="10"/>
  <c r="AG97" i="10"/>
  <c r="AP97" i="10" s="1"/>
  <c r="W98" i="10"/>
  <c r="AR95" i="35"/>
  <c r="AI93" i="85"/>
  <c r="AN93" i="85"/>
  <c r="AS7" i="102"/>
  <c r="AL7" i="102"/>
  <c r="AU7" i="102" s="1"/>
  <c r="AH92" i="42"/>
  <c r="AQ92" i="42" s="1"/>
  <c r="AH95" i="98"/>
  <c r="AQ95" i="98" s="1"/>
  <c r="AR96" i="10"/>
  <c r="AR94" i="98"/>
  <c r="AI94" i="50"/>
  <c r="AP94" i="50"/>
  <c r="AR94" i="82"/>
  <c r="AG92" i="42"/>
  <c r="AP92" i="42" s="1"/>
  <c r="W93" i="42"/>
  <c r="AE92" i="42"/>
  <c r="AF92" i="42"/>
  <c r="AO92" i="42" s="1"/>
  <c r="AH95" i="82"/>
  <c r="AQ95" i="82" s="1"/>
  <c r="W96" i="98"/>
  <c r="AF95" i="98"/>
  <c r="AO95" i="98" s="1"/>
  <c r="AG95" i="98"/>
  <c r="AP95" i="98" s="1"/>
  <c r="AE95" i="98"/>
  <c r="AS5" i="18"/>
  <c r="AL5" i="18"/>
  <c r="AU5" i="18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6" i="90"/>
  <c r="S96" i="90" s="1"/>
  <c r="AC96" i="90" s="1"/>
  <c r="AB97" i="90" s="1"/>
  <c r="AX93" i="90"/>
  <c r="S93" i="90" s="1"/>
  <c r="AC93" i="90" s="1"/>
  <c r="AB94" i="90" s="1"/>
  <c r="AS6" i="18"/>
  <c r="AL6" i="18"/>
  <c r="AU6" i="18" s="1"/>
  <c r="AR97" i="90"/>
  <c r="Z98" i="90"/>
  <c r="Y95" i="94"/>
  <c r="X95" i="94"/>
  <c r="Z95" i="94" s="1"/>
  <c r="AS3" i="102"/>
  <c r="AL3" i="102"/>
  <c r="AU3" i="102" s="1"/>
  <c r="Y95" i="50"/>
  <c r="X95" i="50"/>
  <c r="AS9" i="102"/>
  <c r="AL9" i="102"/>
  <c r="AU9" i="102" s="1"/>
  <c r="AH96" i="35"/>
  <c r="AQ96" i="35" s="1"/>
  <c r="Y94" i="85"/>
  <c r="X94" i="85"/>
  <c r="Z95" i="82"/>
  <c r="AH97" i="10"/>
  <c r="AQ97" i="10" s="1"/>
  <c r="AR91" i="42"/>
  <c r="AT100" i="18"/>
  <c r="AI94" i="94"/>
  <c r="AN94" i="94"/>
  <c r="AS8" i="102"/>
  <c r="AL8" i="102"/>
  <c r="AU8" i="102" s="1"/>
  <c r="AJ4" i="102"/>
  <c r="AK4" i="102"/>
  <c r="AT4" i="102" s="1"/>
  <c r="AT100" i="102" s="1"/>
  <c r="AS5" i="102"/>
  <c r="AL5" i="102"/>
  <c r="AU5" i="102" s="1"/>
  <c r="AL4" i="18"/>
  <c r="AU4" i="18" s="1"/>
  <c r="AU100" i="18" s="1"/>
  <c r="C11" i="18" s="1"/>
  <c r="AS4" i="18"/>
  <c r="AS100" i="18" s="1"/>
  <c r="AS6" i="102"/>
  <c r="AL6" i="102"/>
  <c r="AU6" i="102" s="1"/>
  <c r="AX5" i="90" l="1"/>
  <c r="S5" i="90" s="1"/>
  <c r="AC5" i="90" s="1"/>
  <c r="AB6" i="90" s="1"/>
  <c r="Z95" i="50"/>
  <c r="AX9" i="90"/>
  <c r="S9" i="90" s="1"/>
  <c r="AC9" i="90" s="1"/>
  <c r="AB10" i="90" s="1"/>
  <c r="AX8" i="90"/>
  <c r="S8" i="90" s="1"/>
  <c r="AC8" i="90" s="1"/>
  <c r="AB9" i="90" s="1"/>
  <c r="AK9" i="90" s="1"/>
  <c r="AT9" i="90" s="1"/>
  <c r="AX7" i="90"/>
  <c r="S7" i="90" s="1"/>
  <c r="AC7" i="90" s="1"/>
  <c r="AB8" i="90" s="1"/>
  <c r="AX6" i="90"/>
  <c r="S6" i="90" s="1"/>
  <c r="AC6" i="90" s="1"/>
  <c r="AB7" i="90" s="1"/>
  <c r="W96" i="94"/>
  <c r="AG95" i="94"/>
  <c r="AP95" i="94" s="1"/>
  <c r="AF95" i="94"/>
  <c r="AO95" i="94" s="1"/>
  <c r="AE95" i="94"/>
  <c r="AE95" i="50"/>
  <c r="W96" i="50"/>
  <c r="AF95" i="50"/>
  <c r="AO95" i="50" s="1"/>
  <c r="AG95" i="50"/>
  <c r="AP95" i="50" s="1"/>
  <c r="AH95" i="50"/>
  <c r="AQ95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J9" i="90"/>
  <c r="AE95" i="82"/>
  <c r="AF95" i="82"/>
  <c r="AO95" i="82" s="1"/>
  <c r="W96" i="82"/>
  <c r="AG95" i="82"/>
  <c r="AP95" i="82" s="1"/>
  <c r="AJ94" i="90"/>
  <c r="AK94" i="90"/>
  <c r="AT94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K8" i="90"/>
  <c r="AT8" i="90" s="1"/>
  <c r="AJ8" i="90"/>
  <c r="Y96" i="98"/>
  <c r="X96" i="98"/>
  <c r="AH94" i="85"/>
  <c r="AQ94" i="85" s="1"/>
  <c r="AG98" i="90"/>
  <c r="AP98" i="90" s="1"/>
  <c r="AP100" i="90" s="1"/>
  <c r="AC98" i="90"/>
  <c r="AE98" i="90"/>
  <c r="AF98" i="90"/>
  <c r="AO98" i="90" s="1"/>
  <c r="AO100" i="90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K7" i="90"/>
  <c r="AT7" i="90" s="1"/>
  <c r="AJ7" i="90"/>
  <c r="AJ90" i="90"/>
  <c r="AK90" i="90"/>
  <c r="AT90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J6" i="90"/>
  <c r="AK6" i="90"/>
  <c r="AT6" i="90" s="1"/>
  <c r="AI92" i="42"/>
  <c r="AN92" i="42"/>
  <c r="AR94" i="50"/>
  <c r="Y98" i="10"/>
  <c r="X98" i="10"/>
  <c r="Z98" i="10" s="1"/>
  <c r="AR94" i="94"/>
  <c r="AL4" i="102"/>
  <c r="AU4" i="102" s="1"/>
  <c r="AU100" i="102" s="1"/>
  <c r="C11" i="102" s="1"/>
  <c r="F46" i="57" s="1"/>
  <c r="AS4" i="102"/>
  <c r="AS100" i="102" s="1"/>
  <c r="Z94" i="85"/>
  <c r="AJ98" i="90"/>
  <c r="AS98" i="90" s="1"/>
  <c r="AK98" i="90"/>
  <c r="AT98" i="90" s="1"/>
  <c r="AJ84" i="90"/>
  <c r="AK84" i="90"/>
  <c r="AT84" i="9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I95" i="98"/>
  <c r="AN95" i="98"/>
  <c r="Y93" i="42"/>
  <c r="X93" i="42"/>
  <c r="AR93" i="85"/>
  <c r="AI96" i="35"/>
  <c r="AN96" i="35"/>
  <c r="AH95" i="94"/>
  <c r="AQ95" i="94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I97" i="10"/>
  <c r="AN97" i="10"/>
  <c r="Y97" i="35"/>
  <c r="X97" i="35"/>
  <c r="Z97" i="35" s="1"/>
  <c r="Z96" i="98" l="1"/>
  <c r="AG96" i="98"/>
  <c r="AP96" i="98" s="1"/>
  <c r="W97" i="98"/>
  <c r="AF96" i="98"/>
  <c r="AO96" i="98" s="1"/>
  <c r="AE96" i="98"/>
  <c r="AS28" i="90"/>
  <c r="AL28" i="90"/>
  <c r="AU28" i="90" s="1"/>
  <c r="AS10" i="90"/>
  <c r="AL10" i="90"/>
  <c r="AU10" i="90" s="1"/>
  <c r="AS41" i="90"/>
  <c r="AL41" i="90"/>
  <c r="AU41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23" i="90"/>
  <c r="AL23" i="90"/>
  <c r="AU23" i="90" s="1"/>
  <c r="AS95" i="90"/>
  <c r="AL95" i="90"/>
  <c r="AU95" i="90" s="1"/>
  <c r="AH97" i="35"/>
  <c r="AQ97" i="35" s="1"/>
  <c r="AJ4" i="90"/>
  <c r="AK4" i="90"/>
  <c r="AT4" i="90" s="1"/>
  <c r="AS58" i="90"/>
  <c r="AL58" i="90"/>
  <c r="AU58" i="90" s="1"/>
  <c r="AS76" i="90"/>
  <c r="AL76" i="90"/>
  <c r="AU76" i="90" s="1"/>
  <c r="AS96" i="90"/>
  <c r="AL96" i="90"/>
  <c r="AU96" i="90" s="1"/>
  <c r="AS53" i="90"/>
  <c r="AL53" i="90"/>
  <c r="AU53" i="90" s="1"/>
  <c r="AS71" i="90"/>
  <c r="AL71" i="90"/>
  <c r="AU71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25" i="90"/>
  <c r="AL25" i="90"/>
  <c r="AU25" i="90" s="1"/>
  <c r="AS79" i="90"/>
  <c r="AL79" i="90"/>
  <c r="AU79" i="90" s="1"/>
  <c r="AS97" i="90"/>
  <c r="AL97" i="90"/>
  <c r="AU9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Y96" i="82"/>
  <c r="X96" i="82"/>
  <c r="AS15" i="90"/>
  <c r="AL15" i="90"/>
  <c r="AU15" i="90" s="1"/>
  <c r="AS87" i="90"/>
  <c r="AL87" i="90"/>
  <c r="AU87" i="90" s="1"/>
  <c r="AI95" i="50"/>
  <c r="AN95" i="50"/>
  <c r="AE97" i="35"/>
  <c r="AF97" i="35"/>
  <c r="AO97" i="35" s="1"/>
  <c r="W98" i="35"/>
  <c r="AG97" i="35"/>
  <c r="AP97" i="35" s="1"/>
  <c r="AL82" i="90"/>
  <c r="AU82" i="90" s="1"/>
  <c r="AS82" i="90"/>
  <c r="AR96" i="35"/>
  <c r="AS17" i="90"/>
  <c r="AL17" i="90"/>
  <c r="AU17" i="90" s="1"/>
  <c r="AS35" i="90"/>
  <c r="AL35" i="90"/>
  <c r="AU35" i="90" s="1"/>
  <c r="AS89" i="90"/>
  <c r="AL89" i="90"/>
  <c r="AU89" i="90" s="1"/>
  <c r="AH98" i="10"/>
  <c r="AQ98" i="10" s="1"/>
  <c r="AQ100" i="10" s="1"/>
  <c r="AZ3" i="10"/>
  <c r="AX96" i="10" s="1"/>
  <c r="S96" i="10" s="1"/>
  <c r="AC96" i="10" s="1"/>
  <c r="AB97" i="10" s="1"/>
  <c r="AX14" i="10"/>
  <c r="S14" i="10" s="1"/>
  <c r="AC14" i="10" s="1"/>
  <c r="AB15" i="10" s="1"/>
  <c r="AX15" i="10"/>
  <c r="S15" i="10" s="1"/>
  <c r="AC15" i="10" s="1"/>
  <c r="AB16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R92" i="42"/>
  <c r="AS18" i="90"/>
  <c r="AL18" i="90"/>
  <c r="AU18" i="90" s="1"/>
  <c r="AS43" i="90"/>
  <c r="AL43" i="90"/>
  <c r="AU43" i="90" s="1"/>
  <c r="AS61" i="90"/>
  <c r="AL61" i="90"/>
  <c r="AU61" i="90" s="1"/>
  <c r="AS20" i="90"/>
  <c r="AL20" i="90"/>
  <c r="AU20" i="90" s="1"/>
  <c r="AS21" i="90"/>
  <c r="AL21" i="90"/>
  <c r="AU21" i="90" s="1"/>
  <c r="AS57" i="90"/>
  <c r="AL57" i="90"/>
  <c r="AU57" i="90" s="1"/>
  <c r="AS93" i="90"/>
  <c r="AL93" i="90"/>
  <c r="AU93" i="90" s="1"/>
  <c r="AS64" i="90"/>
  <c r="AL64" i="90"/>
  <c r="AU64" i="90" s="1"/>
  <c r="AR95" i="98"/>
  <c r="AS59" i="90"/>
  <c r="AL59" i="90"/>
  <c r="AU59" i="90" s="1"/>
  <c r="AF94" i="85"/>
  <c r="AO94" i="85" s="1"/>
  <c r="AE94" i="85"/>
  <c r="AG94" i="85"/>
  <c r="AP94" i="85" s="1"/>
  <c r="W95" i="85"/>
  <c r="AC98" i="10"/>
  <c r="AE98" i="10"/>
  <c r="AG98" i="10"/>
  <c r="AP98" i="10" s="1"/>
  <c r="AP100" i="10" s="1"/>
  <c r="AF98" i="10"/>
  <c r="AO98" i="10" s="1"/>
  <c r="AO100" i="10" s="1"/>
  <c r="AS42" i="90"/>
  <c r="AL42" i="90"/>
  <c r="AU42" i="90" s="1"/>
  <c r="AS13" i="90"/>
  <c r="AL13" i="90"/>
  <c r="AU13" i="90" s="1"/>
  <c r="AS49" i="90"/>
  <c r="AL49" i="90"/>
  <c r="AU49" i="90" s="1"/>
  <c r="AS85" i="90"/>
  <c r="AL85" i="90"/>
  <c r="AU85" i="90" s="1"/>
  <c r="AS8" i="90"/>
  <c r="AL8" i="90"/>
  <c r="AU8" i="90" s="1"/>
  <c r="AS44" i="90"/>
  <c r="AL44" i="90"/>
  <c r="AU44" i="90" s="1"/>
  <c r="AS62" i="90"/>
  <c r="AL62" i="90"/>
  <c r="AU62" i="90" s="1"/>
  <c r="AI95" i="82"/>
  <c r="AN95" i="82"/>
  <c r="AS39" i="90"/>
  <c r="AL39" i="90"/>
  <c r="AU39" i="90" s="1"/>
  <c r="AS75" i="90"/>
  <c r="AL75" i="90"/>
  <c r="AU75" i="90" s="1"/>
  <c r="AI95" i="94"/>
  <c r="AN95" i="94"/>
  <c r="AS6" i="90"/>
  <c r="AL6" i="90"/>
  <c r="AU6" i="90" s="1"/>
  <c r="AS24" i="90"/>
  <c r="AL24" i="90"/>
  <c r="AU24" i="90" s="1"/>
  <c r="AS60" i="90"/>
  <c r="AL60" i="90"/>
  <c r="AU60" i="90" s="1"/>
  <c r="AS78" i="90"/>
  <c r="AL78" i="90"/>
  <c r="AU78" i="90" s="1"/>
  <c r="AS31" i="90"/>
  <c r="AL31" i="90"/>
  <c r="AU31" i="90" s="1"/>
  <c r="AS67" i="90"/>
  <c r="AL67" i="90"/>
  <c r="AU67" i="90" s="1"/>
  <c r="AI98" i="90"/>
  <c r="AN98" i="90"/>
  <c r="AN100" i="90" s="1"/>
  <c r="AS26" i="90"/>
  <c r="AL26" i="90"/>
  <c r="AU26" i="90" s="1"/>
  <c r="AS80" i="90"/>
  <c r="AL80" i="90"/>
  <c r="AU80" i="90" s="1"/>
  <c r="AS94" i="90"/>
  <c r="AL94" i="90"/>
  <c r="AU94" i="90" s="1"/>
  <c r="AS9" i="90"/>
  <c r="AL9" i="90"/>
  <c r="AU9" i="90" s="1"/>
  <c r="AS45" i="90"/>
  <c r="AL45" i="90"/>
  <c r="AU45" i="90" s="1"/>
  <c r="AS63" i="90"/>
  <c r="AL63" i="90"/>
  <c r="AU63" i="90" s="1"/>
  <c r="AS46" i="90"/>
  <c r="AL46" i="90"/>
  <c r="AU46" i="90" s="1"/>
  <c r="AH93" i="42"/>
  <c r="AQ93" i="42" s="1"/>
  <c r="AS47" i="90"/>
  <c r="AL47" i="90"/>
  <c r="AU47" i="90" s="1"/>
  <c r="AS30" i="90"/>
  <c r="AL30" i="90"/>
  <c r="AU30" i="90" s="1"/>
  <c r="AL66" i="90"/>
  <c r="AU66" i="90" s="1"/>
  <c r="AS66" i="90"/>
  <c r="AS37" i="90"/>
  <c r="AL37" i="90"/>
  <c r="AU37" i="90" s="1"/>
  <c r="AS91" i="90"/>
  <c r="AL91" i="90"/>
  <c r="AU91" i="90" s="1"/>
  <c r="AS32" i="90"/>
  <c r="AL32" i="90"/>
  <c r="AU32" i="90" s="1"/>
  <c r="AS68" i="90"/>
  <c r="AL68" i="90"/>
  <c r="AU68" i="90" s="1"/>
  <c r="AS27" i="90"/>
  <c r="AL27" i="90"/>
  <c r="AU27" i="90" s="1"/>
  <c r="AS81" i="90"/>
  <c r="AL81" i="90"/>
  <c r="AU81" i="90" s="1"/>
  <c r="AK5" i="90"/>
  <c r="AT5" i="90" s="1"/>
  <c r="AJ5" i="90"/>
  <c r="AS77" i="90"/>
  <c r="AL77" i="90"/>
  <c r="AU77" i="90" s="1"/>
  <c r="AR97" i="10"/>
  <c r="AS3" i="90"/>
  <c r="AL3" i="90"/>
  <c r="AU3" i="90" s="1"/>
  <c r="AS22" i="90"/>
  <c r="AL22" i="90"/>
  <c r="AU22" i="90" s="1"/>
  <c r="AS40" i="90"/>
  <c r="AL40" i="90"/>
  <c r="AU40" i="90" s="1"/>
  <c r="Z93" i="42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84" i="90"/>
  <c r="AL84" i="90"/>
  <c r="AU84" i="90" s="1"/>
  <c r="AS12" i="90"/>
  <c r="AL12" i="90"/>
  <c r="AU12" i="90" s="1"/>
  <c r="AS48" i="90"/>
  <c r="AL48" i="90"/>
  <c r="AU48" i="90" s="1"/>
  <c r="AS90" i="90"/>
  <c r="AL90" i="90"/>
  <c r="AU90" i="90" s="1"/>
  <c r="AS19" i="90"/>
  <c r="AL19" i="90"/>
  <c r="AU19" i="90" s="1"/>
  <c r="AS55" i="90"/>
  <c r="AL55" i="90"/>
  <c r="AU55" i="90" s="1"/>
  <c r="AS73" i="90"/>
  <c r="AL73" i="90"/>
  <c r="AU73" i="90" s="1"/>
  <c r="AH96" i="98"/>
  <c r="AQ96" i="98" s="1"/>
  <c r="AS14" i="90"/>
  <c r="AL14" i="90"/>
  <c r="AU14" i="90" s="1"/>
  <c r="AS50" i="90"/>
  <c r="AL50" i="90"/>
  <c r="AU50" i="90" s="1"/>
  <c r="AS86" i="90"/>
  <c r="AL86" i="90"/>
  <c r="AU86" i="90" s="1"/>
  <c r="AS33" i="90"/>
  <c r="AL33" i="90"/>
  <c r="AU33" i="90" s="1"/>
  <c r="AS51" i="90"/>
  <c r="AL51" i="90"/>
  <c r="AU51" i="90" s="1"/>
  <c r="AS69" i="90"/>
  <c r="AL69" i="90"/>
  <c r="AU69" i="90" s="1"/>
  <c r="Y96" i="50"/>
  <c r="X96" i="50"/>
  <c r="Y96" i="94"/>
  <c r="X96" i="94"/>
  <c r="AX7" i="10" l="1"/>
  <c r="S7" i="10" s="1"/>
  <c r="AC7" i="10" s="1"/>
  <c r="AB8" i="10" s="1"/>
  <c r="AX13" i="10"/>
  <c r="S13" i="10" s="1"/>
  <c r="AC13" i="10" s="1"/>
  <c r="AB14" i="10" s="1"/>
  <c r="AX12" i="10"/>
  <c r="S12" i="10" s="1"/>
  <c r="AC12" i="10" s="1"/>
  <c r="AB13" i="10" s="1"/>
  <c r="AX17" i="10"/>
  <c r="S17" i="10" s="1"/>
  <c r="AC17" i="10" s="1"/>
  <c r="AB18" i="10" s="1"/>
  <c r="AX11" i="10"/>
  <c r="S11" i="10" s="1"/>
  <c r="AC11" i="10" s="1"/>
  <c r="AB12" i="10" s="1"/>
  <c r="AX16" i="10"/>
  <c r="S16" i="10" s="1"/>
  <c r="AC16" i="10" s="1"/>
  <c r="AB17" i="10" s="1"/>
  <c r="AX8" i="10"/>
  <c r="S8" i="10" s="1"/>
  <c r="AC8" i="10" s="1"/>
  <c r="AB9" i="10" s="1"/>
  <c r="Z96" i="82"/>
  <c r="AE96" i="82"/>
  <c r="W97" i="82"/>
  <c r="AG96" i="82"/>
  <c r="AP96" i="82" s="1"/>
  <c r="AF96" i="82"/>
  <c r="AO96" i="82" s="1"/>
  <c r="AR95" i="82"/>
  <c r="AK95" i="10"/>
  <c r="AT95" i="10" s="1"/>
  <c r="AJ95" i="10"/>
  <c r="AJ47" i="10"/>
  <c r="AK47" i="10"/>
  <c r="AT47" i="10" s="1"/>
  <c r="AH96" i="50"/>
  <c r="AQ96" i="50" s="1"/>
  <c r="Z96" i="50"/>
  <c r="Y95" i="85"/>
  <c r="X95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X4" i="10"/>
  <c r="S4" i="10" s="1"/>
  <c r="AC4" i="10" s="1"/>
  <c r="AB5" i="10" s="1"/>
  <c r="AR95" i="50"/>
  <c r="AR95" i="94"/>
  <c r="AJ89" i="10"/>
  <c r="AK89" i="10"/>
  <c r="AT89" i="10" s="1"/>
  <c r="AK53" i="10"/>
  <c r="AT53" i="10" s="1"/>
  <c r="AJ53" i="1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J8" i="10"/>
  <c r="AK8" i="10"/>
  <c r="AT8" i="10" s="1"/>
  <c r="AJ77" i="10"/>
  <c r="AK77" i="10"/>
  <c r="AT77" i="10" s="1"/>
  <c r="AI94" i="85"/>
  <c r="AN94" i="85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Y98" i="35"/>
  <c r="X98" i="35"/>
  <c r="Z98" i="35" s="1"/>
  <c r="AI96" i="98"/>
  <c r="AN96" i="98"/>
  <c r="AK83" i="10"/>
  <c r="AT83" i="10" s="1"/>
  <c r="AJ83" i="10"/>
  <c r="AH96" i="94"/>
  <c r="AQ96" i="94" s="1"/>
  <c r="AR98" i="90"/>
  <c r="AR100" i="90" s="1"/>
  <c r="AL98" i="90"/>
  <c r="AU98" i="90" s="1"/>
  <c r="Z96" i="94"/>
  <c r="AI98" i="10"/>
  <c r="AN98" i="10"/>
  <c r="AN100" i="1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97" i="10"/>
  <c r="AT97" i="10" s="1"/>
  <c r="AJ97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X10" i="10"/>
  <c r="S10" i="10" s="1"/>
  <c r="AC10" i="10" s="1"/>
  <c r="AB11" i="10" s="1"/>
  <c r="AX5" i="10"/>
  <c r="S5" i="10" s="1"/>
  <c r="AC5" i="10" s="1"/>
  <c r="AB6" i="10" s="1"/>
  <c r="AI97" i="35"/>
  <c r="AN97" i="35"/>
  <c r="AT100" i="90"/>
  <c r="Y97" i="98"/>
  <c r="X97" i="98"/>
  <c r="AS5" i="90"/>
  <c r="AL5" i="90"/>
  <c r="AU5" i="90" s="1"/>
  <c r="AJ71" i="10"/>
  <c r="AK71" i="10"/>
  <c r="AT71" i="10" s="1"/>
  <c r="AK65" i="10"/>
  <c r="AT65" i="10" s="1"/>
  <c r="AJ65" i="10"/>
  <c r="AJ59" i="10"/>
  <c r="AK59" i="10"/>
  <c r="AT59" i="10" s="1"/>
  <c r="AK41" i="10"/>
  <c r="AT41" i="10" s="1"/>
  <c r="AJ41" i="10"/>
  <c r="AF93" i="42"/>
  <c r="AO93" i="42" s="1"/>
  <c r="AG93" i="42"/>
  <c r="AP93" i="42" s="1"/>
  <c r="W94" i="42"/>
  <c r="AE93" i="42"/>
  <c r="AJ94" i="10"/>
  <c r="AK94" i="10"/>
  <c r="AT94" i="10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X9" i="10"/>
  <c r="S9" i="10" s="1"/>
  <c r="AC9" i="10" s="1"/>
  <c r="AB10" i="10" s="1"/>
  <c r="AX3" i="10"/>
  <c r="S3" i="10" s="1"/>
  <c r="AC3" i="10" s="1"/>
  <c r="AH96" i="82"/>
  <c r="AQ96" i="82" s="1"/>
  <c r="AL4" i="90"/>
  <c r="AU4" i="90" s="1"/>
  <c r="AU100" i="90" s="1"/>
  <c r="C11" i="90" s="1"/>
  <c r="F34" i="57" s="1"/>
  <c r="AS4" i="90"/>
  <c r="AS100" i="90" l="1"/>
  <c r="AS58" i="10"/>
  <c r="AL58" i="10"/>
  <c r="AU58" i="10" s="1"/>
  <c r="AS40" i="10"/>
  <c r="AL40" i="10"/>
  <c r="AU40" i="10" s="1"/>
  <c r="AS52" i="10"/>
  <c r="AL52" i="10"/>
  <c r="AU52" i="10" s="1"/>
  <c r="AS70" i="10"/>
  <c r="AL70" i="10"/>
  <c r="AU70" i="10" s="1"/>
  <c r="AI93" i="42"/>
  <c r="AN93" i="42"/>
  <c r="AS23" i="10"/>
  <c r="AL23" i="10"/>
  <c r="AU23" i="10" s="1"/>
  <c r="AS97" i="10"/>
  <c r="AL97" i="10"/>
  <c r="AU97" i="10" s="1"/>
  <c r="AS24" i="10"/>
  <c r="AL24" i="10"/>
  <c r="AU24" i="10" s="1"/>
  <c r="AS42" i="10"/>
  <c r="AL42" i="10"/>
  <c r="AU42" i="10" s="1"/>
  <c r="AS60" i="10"/>
  <c r="AL60" i="10"/>
  <c r="AU60" i="10" s="1"/>
  <c r="AS83" i="10"/>
  <c r="AL83" i="10"/>
  <c r="AU83" i="10" s="1"/>
  <c r="AC98" i="35"/>
  <c r="AF98" i="35"/>
  <c r="AO98" i="35" s="1"/>
  <c r="AO100" i="35" s="1"/>
  <c r="AG98" i="35"/>
  <c r="AP98" i="35" s="1"/>
  <c r="AP100" i="35" s="1"/>
  <c r="AE98" i="35"/>
  <c r="AS55" i="10"/>
  <c r="AL55" i="10"/>
  <c r="AU55" i="10" s="1"/>
  <c r="AS73" i="10"/>
  <c r="AL73" i="10"/>
  <c r="AU73" i="10" s="1"/>
  <c r="AS91" i="10"/>
  <c r="AL91" i="10"/>
  <c r="AU91" i="10" s="1"/>
  <c r="AS77" i="10"/>
  <c r="AL77" i="10"/>
  <c r="AU77" i="10" s="1"/>
  <c r="AS74" i="10"/>
  <c r="AL74" i="10"/>
  <c r="AU74" i="10" s="1"/>
  <c r="AS92" i="10"/>
  <c r="AL92" i="10"/>
  <c r="AU92" i="10" s="1"/>
  <c r="AS51" i="10"/>
  <c r="AL51" i="10"/>
  <c r="AU51" i="10" s="1"/>
  <c r="AS69" i="10"/>
  <c r="AL69" i="10"/>
  <c r="AU69" i="10" s="1"/>
  <c r="AS87" i="10"/>
  <c r="AL87" i="10"/>
  <c r="AU87" i="10" s="1"/>
  <c r="AS16" i="10"/>
  <c r="AL16" i="10"/>
  <c r="AU16" i="10" s="1"/>
  <c r="AS34" i="10"/>
  <c r="AL34" i="10"/>
  <c r="AU34" i="10" s="1"/>
  <c r="AS88" i="10"/>
  <c r="AL88" i="10"/>
  <c r="AU88" i="10" s="1"/>
  <c r="X94" i="42"/>
  <c r="Y94" i="42"/>
  <c r="Z94" i="42" s="1"/>
  <c r="AS59" i="10"/>
  <c r="AL59" i="10"/>
  <c r="AU59" i="10" s="1"/>
  <c r="AR97" i="35"/>
  <c r="AS78" i="10"/>
  <c r="AL78" i="10"/>
  <c r="AU78" i="10" s="1"/>
  <c r="AS96" i="10"/>
  <c r="AL96" i="10"/>
  <c r="AU96" i="10" s="1"/>
  <c r="AS61" i="10"/>
  <c r="AL61" i="10"/>
  <c r="AU61" i="10" s="1"/>
  <c r="AS79" i="10"/>
  <c r="AL79" i="10"/>
  <c r="AU79" i="10" s="1"/>
  <c r="AS44" i="10"/>
  <c r="AL44" i="10"/>
  <c r="AU44" i="10" s="1"/>
  <c r="AS80" i="10"/>
  <c r="AL80" i="10"/>
  <c r="AU80" i="10" s="1"/>
  <c r="AS53" i="10"/>
  <c r="AL53" i="10"/>
  <c r="AU53" i="10" s="1"/>
  <c r="AS15" i="10"/>
  <c r="AL15" i="10"/>
  <c r="AU15" i="10" s="1"/>
  <c r="AS33" i="10"/>
  <c r="AL33" i="10"/>
  <c r="AU33" i="10" s="1"/>
  <c r="AG96" i="50"/>
  <c r="AP96" i="50" s="1"/>
  <c r="W97" i="50"/>
  <c r="AE96" i="50"/>
  <c r="AF96" i="50"/>
  <c r="AO96" i="50" s="1"/>
  <c r="AS76" i="10"/>
  <c r="AL76" i="10"/>
  <c r="AU76" i="10" s="1"/>
  <c r="AS65" i="10"/>
  <c r="AL65" i="10"/>
  <c r="AU65" i="10" s="1"/>
  <c r="AH97" i="98"/>
  <c r="AQ97" i="98" s="1"/>
  <c r="AJ6" i="10"/>
  <c r="AK6" i="10"/>
  <c r="AT6" i="10" s="1"/>
  <c r="AS29" i="10"/>
  <c r="AL29" i="10"/>
  <c r="AU29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J7" i="10"/>
  <c r="AK7" i="10"/>
  <c r="AT7" i="10" s="1"/>
  <c r="AS25" i="10"/>
  <c r="AL25" i="10"/>
  <c r="AU25" i="10" s="1"/>
  <c r="AS43" i="10"/>
  <c r="AL43" i="10"/>
  <c r="AU43" i="10" s="1"/>
  <c r="AS8" i="10"/>
  <c r="AL8" i="10"/>
  <c r="AU8" i="10" s="1"/>
  <c r="AS26" i="10"/>
  <c r="AL26" i="10"/>
  <c r="AU26" i="10" s="1"/>
  <c r="AS62" i="10"/>
  <c r="AL62" i="10"/>
  <c r="AU6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47" i="10"/>
  <c r="AL47" i="10"/>
  <c r="AU47" i="10" s="1"/>
  <c r="AS22" i="10"/>
  <c r="AL22" i="10"/>
  <c r="AU22" i="10" s="1"/>
  <c r="AS94" i="10"/>
  <c r="AL94" i="10"/>
  <c r="AU94" i="10" s="1"/>
  <c r="Z97" i="98"/>
  <c r="AK11" i="10"/>
  <c r="AT11" i="10" s="1"/>
  <c r="AJ11" i="10"/>
  <c r="AS12" i="10"/>
  <c r="AL12" i="10"/>
  <c r="AU12" i="10" s="1"/>
  <c r="AR98" i="10"/>
  <c r="AR100" i="10" s="1"/>
  <c r="AL98" i="10"/>
  <c r="AU98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5" i="10"/>
  <c r="AT5" i="10" s="1"/>
  <c r="AJ5" i="10"/>
  <c r="AS39" i="10"/>
  <c r="AL39" i="10"/>
  <c r="AU39" i="10" s="1"/>
  <c r="AS95" i="10"/>
  <c r="AL95" i="10"/>
  <c r="AU95" i="10" s="1"/>
  <c r="AS28" i="10"/>
  <c r="AL28" i="10"/>
  <c r="AU28" i="10" s="1"/>
  <c r="AS41" i="10"/>
  <c r="AL41" i="10"/>
  <c r="AU41" i="10" s="1"/>
  <c r="AS17" i="10"/>
  <c r="AL17" i="10"/>
  <c r="AU17" i="10" s="1"/>
  <c r="AS36" i="10"/>
  <c r="AL36" i="10"/>
  <c r="AU36" i="10" s="1"/>
  <c r="AS72" i="10"/>
  <c r="AL72" i="10"/>
  <c r="AU72" i="10" s="1"/>
  <c r="AF96" i="94"/>
  <c r="AO96" i="94" s="1"/>
  <c r="W97" i="94"/>
  <c r="AG96" i="94"/>
  <c r="AP96" i="94" s="1"/>
  <c r="AE96" i="94"/>
  <c r="AR96" i="98"/>
  <c r="AS31" i="10"/>
  <c r="AL31" i="10"/>
  <c r="AU31" i="10" s="1"/>
  <c r="AR94" i="85"/>
  <c r="AS68" i="10"/>
  <c r="AL68" i="10"/>
  <c r="AU68" i="10" s="1"/>
  <c r="AS89" i="10"/>
  <c r="AL89" i="10"/>
  <c r="AU89" i="10" s="1"/>
  <c r="AJ9" i="10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H95" i="85"/>
  <c r="AQ95" i="85" s="1"/>
  <c r="Y97" i="82"/>
  <c r="X97" i="82"/>
  <c r="AB4" i="10"/>
  <c r="AJ3" i="10"/>
  <c r="AS46" i="10"/>
  <c r="AL46" i="10"/>
  <c r="AU46" i="10" s="1"/>
  <c r="AL82" i="10"/>
  <c r="AU82" i="10" s="1"/>
  <c r="AS82" i="10"/>
  <c r="AJ10" i="10"/>
  <c r="AK10" i="10"/>
  <c r="AT10" i="10" s="1"/>
  <c r="AS64" i="10"/>
  <c r="AL64" i="10"/>
  <c r="AU64" i="10" s="1"/>
  <c r="AS71" i="10"/>
  <c r="AL71" i="10"/>
  <c r="AU71" i="10" s="1"/>
  <c r="AS35" i="10"/>
  <c r="AL35" i="10"/>
  <c r="AU35" i="10" s="1"/>
  <c r="AS18" i="10"/>
  <c r="AL18" i="10"/>
  <c r="AU18" i="10" s="1"/>
  <c r="AS54" i="10"/>
  <c r="AL54" i="10"/>
  <c r="AU54" i="10" s="1"/>
  <c r="AS90" i="10"/>
  <c r="AL90" i="10"/>
  <c r="AU90" i="10" s="1"/>
  <c r="AH98" i="35"/>
  <c r="AQ98" i="35" s="1"/>
  <c r="AQ100" i="35" s="1"/>
  <c r="AZ3" i="35"/>
  <c r="AX8" i="35" s="1"/>
  <c r="S8" i="35" s="1"/>
  <c r="AC8" i="35" s="1"/>
  <c r="AB9" i="35" s="1"/>
  <c r="AX9" i="35"/>
  <c r="S9" i="35" s="1"/>
  <c r="AC9" i="35" s="1"/>
  <c r="AB10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3" i="35"/>
  <c r="S93" i="35" s="1"/>
  <c r="AC93" i="35" s="1"/>
  <c r="AB94" i="35" s="1"/>
  <c r="AX95" i="35"/>
  <c r="S95" i="35" s="1"/>
  <c r="AC95" i="35" s="1"/>
  <c r="AB96" i="35" s="1"/>
  <c r="AX97" i="35"/>
  <c r="S97" i="35" s="1"/>
  <c r="AC97" i="35" s="1"/>
  <c r="AB98" i="35" s="1"/>
  <c r="AS19" i="10"/>
  <c r="AL19" i="10"/>
  <c r="AU19" i="10" s="1"/>
  <c r="AL37" i="10"/>
  <c r="AU37" i="10" s="1"/>
  <c r="AS37" i="10"/>
  <c r="AS20" i="10"/>
  <c r="AL20" i="10"/>
  <c r="AU20" i="10" s="1"/>
  <c r="AS38" i="10"/>
  <c r="AL38" i="10"/>
  <c r="AU38" i="10" s="1"/>
  <c r="AS56" i="10"/>
  <c r="AL56" i="10"/>
  <c r="AU56" i="10" s="1"/>
  <c r="Z95" i="85"/>
  <c r="AI96" i="82"/>
  <c r="AN96" i="82"/>
  <c r="AX10" i="35" l="1"/>
  <c r="S10" i="35" s="1"/>
  <c r="AC10" i="35" s="1"/>
  <c r="AB11" i="35" s="1"/>
  <c r="AX22" i="35"/>
  <c r="S22" i="35" s="1"/>
  <c r="AC22" i="35" s="1"/>
  <c r="AB23" i="35" s="1"/>
  <c r="AX16" i="35"/>
  <c r="S16" i="35" s="1"/>
  <c r="AC16" i="35" s="1"/>
  <c r="AB17" i="35" s="1"/>
  <c r="AX7" i="35"/>
  <c r="S7" i="35" s="1"/>
  <c r="AC7" i="35" s="1"/>
  <c r="AB8" i="35" s="1"/>
  <c r="AX21" i="35"/>
  <c r="S21" i="35" s="1"/>
  <c r="AC21" i="35" s="1"/>
  <c r="AB22" i="35" s="1"/>
  <c r="AX15" i="35"/>
  <c r="S15" i="35" s="1"/>
  <c r="AC15" i="35" s="1"/>
  <c r="AB16" i="35" s="1"/>
  <c r="AX3" i="35"/>
  <c r="S3" i="35" s="1"/>
  <c r="AC3" i="35" s="1"/>
  <c r="AX11" i="35"/>
  <c r="S11" i="35" s="1"/>
  <c r="AC11" i="35" s="1"/>
  <c r="AB12" i="35" s="1"/>
  <c r="AE94" i="42"/>
  <c r="W95" i="42"/>
  <c r="AG94" i="42"/>
  <c r="AP94" i="42" s="1"/>
  <c r="AF94" i="42"/>
  <c r="AO94" i="42" s="1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B4" i="35"/>
  <c r="AJ3" i="35"/>
  <c r="AH97" i="82"/>
  <c r="AQ97" i="82" s="1"/>
  <c r="Y97" i="94"/>
  <c r="X97" i="94"/>
  <c r="AS7" i="10"/>
  <c r="AL7" i="10"/>
  <c r="AU7" i="10" s="1"/>
  <c r="AS6" i="10"/>
  <c r="AL6" i="10"/>
  <c r="AU6" i="10" s="1"/>
  <c r="AI96" i="50"/>
  <c r="AN96" i="50"/>
  <c r="AK84" i="35"/>
  <c r="AT84" i="35" s="1"/>
  <c r="AJ84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J9" i="35"/>
  <c r="Z97" i="82"/>
  <c r="Y97" i="50"/>
  <c r="X97" i="50"/>
  <c r="AK72" i="35"/>
  <c r="AT72" i="35" s="1"/>
  <c r="AJ72" i="35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X5" i="35"/>
  <c r="S5" i="35" s="1"/>
  <c r="AC5" i="35" s="1"/>
  <c r="AB6" i="35" s="1"/>
  <c r="AS11" i="10"/>
  <c r="AL11" i="10"/>
  <c r="AU11" i="10" s="1"/>
  <c r="AK94" i="35"/>
  <c r="AT94" i="35" s="1"/>
  <c r="AJ94" i="35"/>
  <c r="AJ89" i="35"/>
  <c r="AK89" i="35"/>
  <c r="AT89" i="35" s="1"/>
  <c r="AK81" i="35"/>
  <c r="AT81" i="35" s="1"/>
  <c r="AJ81" i="35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J8" i="35"/>
  <c r="AK8" i="35"/>
  <c r="AT8" i="35" s="1"/>
  <c r="AH94" i="42"/>
  <c r="AQ94" i="42" s="1"/>
  <c r="AR93" i="42"/>
  <c r="AK78" i="35"/>
  <c r="AT78" i="35" s="1"/>
  <c r="AJ78" i="35"/>
  <c r="AK95" i="35"/>
  <c r="AT95" i="35" s="1"/>
  <c r="AJ95" i="35"/>
  <c r="AJ93" i="35"/>
  <c r="AK93" i="35"/>
  <c r="AT93" i="35" s="1"/>
  <c r="AK87" i="35"/>
  <c r="AT87" i="35" s="1"/>
  <c r="AJ87" i="35"/>
  <c r="AJ75" i="35"/>
  <c r="AK75" i="35"/>
  <c r="AT75" i="35" s="1"/>
  <c r="AR96" i="82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L3" i="10"/>
  <c r="AU3" i="10" s="1"/>
  <c r="AS3" i="10"/>
  <c r="AS9" i="10"/>
  <c r="AL9" i="10"/>
  <c r="AU9" i="10" s="1"/>
  <c r="AI96" i="94"/>
  <c r="AN96" i="94"/>
  <c r="AS5" i="10"/>
  <c r="AL5" i="10"/>
  <c r="AU5" i="10" s="1"/>
  <c r="AF97" i="98"/>
  <c r="AO97" i="98" s="1"/>
  <c r="W98" i="98"/>
  <c r="AG97" i="98"/>
  <c r="AE97" i="98"/>
  <c r="AN97" i="98" s="1"/>
  <c r="AI98" i="35"/>
  <c r="AN98" i="35"/>
  <c r="AN100" i="35" s="1"/>
  <c r="AJ90" i="35"/>
  <c r="AK90" i="35"/>
  <c r="AT90" i="35" s="1"/>
  <c r="AK97" i="35"/>
  <c r="AT97" i="35" s="1"/>
  <c r="AJ97" i="35"/>
  <c r="AJ88" i="35"/>
  <c r="AK88" i="35"/>
  <c r="AT88" i="35" s="1"/>
  <c r="W96" i="85"/>
  <c r="AF95" i="85"/>
  <c r="AO95" i="85" s="1"/>
  <c r="AE95" i="85"/>
  <c r="AG95" i="85"/>
  <c r="AP95" i="85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X12" i="35"/>
  <c r="S12" i="35" s="1"/>
  <c r="AC12" i="35" s="1"/>
  <c r="AB13" i="35" s="1"/>
  <c r="AX4" i="35"/>
  <c r="S4" i="35" s="1"/>
  <c r="AC4" i="35" s="1"/>
  <c r="AB5" i="35" s="1"/>
  <c r="AS10" i="10"/>
  <c r="AL10" i="10"/>
  <c r="AU10" i="10" s="1"/>
  <c r="AJ4" i="10"/>
  <c r="AK4" i="10"/>
  <c r="AT4" i="10" s="1"/>
  <c r="AT100" i="10" s="1"/>
  <c r="AS56" i="35" l="1"/>
  <c r="AL56" i="35"/>
  <c r="AU56" i="35" s="1"/>
  <c r="AS92" i="35"/>
  <c r="AL92" i="35"/>
  <c r="AU92" i="35" s="1"/>
  <c r="AS75" i="35"/>
  <c r="AL75" i="35"/>
  <c r="AU75" i="3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94" i="35"/>
  <c r="AL94" i="35"/>
  <c r="AU94" i="35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F97" i="82"/>
  <c r="AO97" i="82" s="1"/>
  <c r="AE97" i="82"/>
  <c r="AG97" i="82"/>
  <c r="AP97" i="82" s="1"/>
  <c r="W98" i="82"/>
  <c r="AS30" i="35"/>
  <c r="AL30" i="35"/>
  <c r="AU30" i="35" s="1"/>
  <c r="AS67" i="35"/>
  <c r="AL67" i="35"/>
  <c r="AU67" i="35" s="1"/>
  <c r="AS88" i="35"/>
  <c r="AL88" i="35"/>
  <c r="AU88" i="35" s="1"/>
  <c r="AR98" i="35"/>
  <c r="AR100" i="35" s="1"/>
  <c r="AL98" i="35"/>
  <c r="AU98" i="35" s="1"/>
  <c r="AS62" i="35"/>
  <c r="AL62" i="35"/>
  <c r="AU62" i="35" s="1"/>
  <c r="AS80" i="35"/>
  <c r="AL80" i="35"/>
  <c r="AU80" i="35" s="1"/>
  <c r="AS87" i="35"/>
  <c r="AL87" i="35"/>
  <c r="AU87" i="35" s="1"/>
  <c r="AS78" i="35"/>
  <c r="AL78" i="35"/>
  <c r="AU78" i="35" s="1"/>
  <c r="AS52" i="35"/>
  <c r="AL52" i="35"/>
  <c r="AU52" i="35" s="1"/>
  <c r="AS70" i="35"/>
  <c r="AL70" i="35"/>
  <c r="AU70" i="35" s="1"/>
  <c r="AS72" i="35"/>
  <c r="AL72" i="35"/>
  <c r="AU72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H97" i="94"/>
  <c r="AQ97" i="94" s="1"/>
  <c r="AS18" i="35"/>
  <c r="AL18" i="35"/>
  <c r="AU18" i="35" s="1"/>
  <c r="AS36" i="35"/>
  <c r="AL36" i="35"/>
  <c r="AU36" i="35" s="1"/>
  <c r="AS54" i="35"/>
  <c r="AL54" i="35"/>
  <c r="AU54" i="35" s="1"/>
  <c r="AS31" i="35"/>
  <c r="AL31" i="35"/>
  <c r="AU31" i="35" s="1"/>
  <c r="AS85" i="35"/>
  <c r="AL85" i="35"/>
  <c r="AU85" i="35" s="1"/>
  <c r="AS97" i="35"/>
  <c r="AL97" i="35"/>
  <c r="AU97" i="35" s="1"/>
  <c r="AS26" i="35"/>
  <c r="AL26" i="35"/>
  <c r="AU26" i="35" s="1"/>
  <c r="AS44" i="35"/>
  <c r="AL44" i="35"/>
  <c r="AU44" i="35" s="1"/>
  <c r="AS21" i="35"/>
  <c r="AL21" i="35"/>
  <c r="AU21" i="35" s="1"/>
  <c r="AS39" i="35"/>
  <c r="AL39" i="35"/>
  <c r="AU39" i="35" s="1"/>
  <c r="AS81" i="35"/>
  <c r="AL81" i="35"/>
  <c r="AU81" i="35" s="1"/>
  <c r="AS16" i="35"/>
  <c r="AL16" i="35"/>
  <c r="AU16" i="35" s="1"/>
  <c r="AS34" i="35"/>
  <c r="AL34" i="35"/>
  <c r="AU34" i="35" s="1"/>
  <c r="AS23" i="35"/>
  <c r="AL23" i="35"/>
  <c r="AU23" i="35" s="1"/>
  <c r="AR96" i="50"/>
  <c r="Z97" i="94"/>
  <c r="AJ13" i="35"/>
  <c r="AK13" i="35"/>
  <c r="AT13" i="35" s="1"/>
  <c r="AS37" i="35"/>
  <c r="AL37" i="35"/>
  <c r="AU37" i="35" s="1"/>
  <c r="AS68" i="35"/>
  <c r="AL68" i="35"/>
  <c r="AU68" i="35" s="1"/>
  <c r="AS57" i="35"/>
  <c r="AL57" i="35"/>
  <c r="AU57" i="35" s="1"/>
  <c r="AS22" i="35"/>
  <c r="AL22" i="35"/>
  <c r="AU22" i="35" s="1"/>
  <c r="AS58" i="35"/>
  <c r="AL58" i="35"/>
  <c r="AU58" i="35" s="1"/>
  <c r="AL76" i="35"/>
  <c r="AU76" i="35" s="1"/>
  <c r="AS76" i="35"/>
  <c r="AH97" i="50"/>
  <c r="AQ97" i="50" s="1"/>
  <c r="AS29" i="35"/>
  <c r="AL29" i="35"/>
  <c r="AU29" i="35" s="1"/>
  <c r="AL65" i="35"/>
  <c r="AU65" i="35" s="1"/>
  <c r="AS65" i="35"/>
  <c r="AL3" i="35"/>
  <c r="AU3" i="35" s="1"/>
  <c r="AS3" i="35"/>
  <c r="AS24" i="35"/>
  <c r="AL24" i="35"/>
  <c r="AU24" i="35" s="1"/>
  <c r="AS42" i="35"/>
  <c r="AL42" i="35"/>
  <c r="AU42" i="35" s="1"/>
  <c r="AS49" i="35"/>
  <c r="AL49" i="35"/>
  <c r="AU49" i="35" s="1"/>
  <c r="AS19" i="35"/>
  <c r="AL19" i="35"/>
  <c r="AU19" i="35" s="1"/>
  <c r="AS73" i="35"/>
  <c r="AL73" i="35"/>
  <c r="AU73" i="35" s="1"/>
  <c r="AI95" i="85"/>
  <c r="AN95" i="85"/>
  <c r="AS32" i="35"/>
  <c r="AL32" i="35"/>
  <c r="AU32" i="35" s="1"/>
  <c r="AS86" i="35"/>
  <c r="AL86" i="35"/>
  <c r="AU86" i="35" s="1"/>
  <c r="AS4" i="10"/>
  <c r="AS100" i="10" s="1"/>
  <c r="AL4" i="10"/>
  <c r="AU4" i="10" s="1"/>
  <c r="AU100" i="10" s="1"/>
  <c r="C11" i="10" s="1"/>
  <c r="AS55" i="35"/>
  <c r="AL55" i="35"/>
  <c r="AU55" i="35" s="1"/>
  <c r="AS91" i="35"/>
  <c r="AL91" i="35"/>
  <c r="AU91" i="35" s="1"/>
  <c r="AI97" i="98"/>
  <c r="AP97" i="98"/>
  <c r="AR96" i="94"/>
  <c r="AS93" i="35"/>
  <c r="AL93" i="35"/>
  <c r="AU93" i="35" s="1"/>
  <c r="AS45" i="35"/>
  <c r="AL45" i="35"/>
  <c r="AU45" i="35" s="1"/>
  <c r="AS63" i="35"/>
  <c r="AL63" i="35"/>
  <c r="AU63" i="35" s="1"/>
  <c r="AJ6" i="35"/>
  <c r="AK6" i="35"/>
  <c r="AT6" i="35" s="1"/>
  <c r="AS40" i="35"/>
  <c r="AL40" i="35"/>
  <c r="AU40" i="35" s="1"/>
  <c r="Z97" i="50"/>
  <c r="AS11" i="35"/>
  <c r="AL11" i="35"/>
  <c r="AU11" i="35" s="1"/>
  <c r="AS47" i="35"/>
  <c r="AL47" i="35"/>
  <c r="AU47" i="35" s="1"/>
  <c r="AS83" i="35"/>
  <c r="AL83" i="35"/>
  <c r="AU83" i="35" s="1"/>
  <c r="AJ4" i="35"/>
  <c r="AK4" i="35"/>
  <c r="AT4" i="35" s="1"/>
  <c r="AS60" i="35"/>
  <c r="AL60" i="35"/>
  <c r="AU60" i="35" s="1"/>
  <c r="Y95" i="42"/>
  <c r="X95" i="42"/>
  <c r="AK5" i="35"/>
  <c r="AT5" i="35" s="1"/>
  <c r="AJ5" i="35"/>
  <c r="AJ7" i="35"/>
  <c r="AK7" i="35"/>
  <c r="AT7" i="35" s="1"/>
  <c r="AJ14" i="35"/>
  <c r="AK14" i="35"/>
  <c r="AT14" i="35" s="1"/>
  <c r="AS50" i="35"/>
  <c r="AL50" i="35"/>
  <c r="AU5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Y96" i="85"/>
  <c r="X96" i="85"/>
  <c r="AS90" i="35"/>
  <c r="AL90" i="35"/>
  <c r="AU90" i="35" s="1"/>
  <c r="Y98" i="98"/>
  <c r="X98" i="98"/>
  <c r="AS20" i="35"/>
  <c r="AL20" i="35"/>
  <c r="AU20" i="35" s="1"/>
  <c r="AS38" i="35"/>
  <c r="AL38" i="35"/>
  <c r="AU38" i="35" s="1"/>
  <c r="AS74" i="35"/>
  <c r="AL74" i="35"/>
  <c r="AU74" i="35" s="1"/>
  <c r="AS95" i="35"/>
  <c r="AL95" i="35"/>
  <c r="AU95" i="35" s="1"/>
  <c r="AS8" i="35"/>
  <c r="AL8" i="35"/>
  <c r="AU8" i="35" s="1"/>
  <c r="AS27" i="35"/>
  <c r="AL27" i="35"/>
  <c r="AU27" i="35" s="1"/>
  <c r="AS89" i="35"/>
  <c r="AL89" i="35"/>
  <c r="AU89" i="35" s="1"/>
  <c r="AS46" i="35"/>
  <c r="AL46" i="35"/>
  <c r="AU46" i="35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4" i="35"/>
  <c r="AL84" i="35"/>
  <c r="AU84" i="35" s="1"/>
  <c r="AJ12" i="35"/>
  <c r="AS48" i="35"/>
  <c r="AL48" i="35"/>
  <c r="AU48" i="35" s="1"/>
  <c r="AS66" i="35"/>
  <c r="AL66" i="35"/>
  <c r="AU66" i="35" s="1"/>
  <c r="AI94" i="42"/>
  <c r="AN94" i="42"/>
  <c r="AS13" i="35" l="1"/>
  <c r="AL13" i="35"/>
  <c r="AU13" i="35" s="1"/>
  <c r="AH96" i="85"/>
  <c r="AQ96" i="85" s="1"/>
  <c r="AR97" i="98"/>
  <c r="AR95" i="85"/>
  <c r="AG97" i="94"/>
  <c r="AP97" i="94" s="1"/>
  <c r="AE97" i="94"/>
  <c r="AF97" i="94"/>
  <c r="AO97" i="94" s="1"/>
  <c r="W98" i="94"/>
  <c r="AS5" i="35"/>
  <c r="AL5" i="35"/>
  <c r="AU5" i="35" s="1"/>
  <c r="Y98" i="82"/>
  <c r="X98" i="82"/>
  <c r="AR94" i="42"/>
  <c r="Z96" i="85"/>
  <c r="AT100" i="35"/>
  <c r="AS6" i="35"/>
  <c r="AL6" i="35"/>
  <c r="AU6" i="35" s="1"/>
  <c r="AH95" i="42"/>
  <c r="AQ95" i="42" s="1"/>
  <c r="AS4" i="35"/>
  <c r="AL4" i="35"/>
  <c r="AU4" i="35" s="1"/>
  <c r="AI97" i="82"/>
  <c r="AN97" i="82"/>
  <c r="AS7" i="35"/>
  <c r="AL7" i="35"/>
  <c r="AU7" i="35" s="1"/>
  <c r="AH98" i="98"/>
  <c r="AQ98" i="98" s="1"/>
  <c r="AQ100" i="98" s="1"/>
  <c r="AZ3" i="98"/>
  <c r="AX11" i="98" s="1"/>
  <c r="S11" i="98" s="1"/>
  <c r="AC11" i="98" s="1"/>
  <c r="AB12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4" i="98"/>
  <c r="S94" i="98" s="1"/>
  <c r="AC94" i="98" s="1"/>
  <c r="AB95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Z98" i="98"/>
  <c r="AS12" i="35"/>
  <c r="AL12" i="35"/>
  <c r="AU12" i="35" s="1"/>
  <c r="AS14" i="35"/>
  <c r="AL14" i="35"/>
  <c r="AU14" i="35" s="1"/>
  <c r="Z95" i="42"/>
  <c r="AE97" i="50"/>
  <c r="AF97" i="50"/>
  <c r="AO97" i="50" s="1"/>
  <c r="W98" i="50"/>
  <c r="AG97" i="50"/>
  <c r="AP97" i="50" s="1"/>
  <c r="AX5" i="98" l="1"/>
  <c r="S5" i="98" s="1"/>
  <c r="AC5" i="98" s="1"/>
  <c r="AB6" i="98" s="1"/>
  <c r="AX4" i="98"/>
  <c r="S4" i="98" s="1"/>
  <c r="AC4" i="98" s="1"/>
  <c r="AB5" i="98" s="1"/>
  <c r="AX3" i="98"/>
  <c r="S3" i="98" s="1"/>
  <c r="AC3" i="98" s="1"/>
  <c r="AX8" i="98"/>
  <c r="S8" i="98" s="1"/>
  <c r="AC8" i="98" s="1"/>
  <c r="AB9" i="98" s="1"/>
  <c r="AX7" i="98"/>
  <c r="S7" i="98" s="1"/>
  <c r="AC7" i="98" s="1"/>
  <c r="AB8" i="98" s="1"/>
  <c r="AJ95" i="98"/>
  <c r="AK95" i="98"/>
  <c r="AT95" i="98" s="1"/>
  <c r="AJ97" i="98"/>
  <c r="AK97" i="98"/>
  <c r="AT97" i="98" s="1"/>
  <c r="AJ85" i="98"/>
  <c r="AK85" i="98"/>
  <c r="AT85" i="98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K6" i="98"/>
  <c r="AT6" i="98" s="1"/>
  <c r="AG96" i="85"/>
  <c r="AP96" i="85" s="1"/>
  <c r="AF96" i="85"/>
  <c r="AO96" i="85" s="1"/>
  <c r="W97" i="85"/>
  <c r="AE96" i="85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5" i="98"/>
  <c r="AK5" i="98"/>
  <c r="AT5" i="98" s="1"/>
  <c r="AR97" i="82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U100" i="35"/>
  <c r="C11" i="35" s="1"/>
  <c r="Y98" i="50"/>
  <c r="X98" i="50"/>
  <c r="Z98" i="50" s="1"/>
  <c r="AI97" i="50"/>
  <c r="AN97" i="50"/>
  <c r="AJ87" i="98"/>
  <c r="AK87" i="98"/>
  <c r="AT87" i="98" s="1"/>
  <c r="AK75" i="98"/>
  <c r="AT75" i="98" s="1"/>
  <c r="AJ75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J15" i="98"/>
  <c r="AK8" i="98"/>
  <c r="AT8" i="98" s="1"/>
  <c r="AJ8" i="98"/>
  <c r="AS100" i="35"/>
  <c r="AH98" i="82"/>
  <c r="AQ98" i="82" s="1"/>
  <c r="AQ100" i="82" s="1"/>
  <c r="AZ3" i="82"/>
  <c r="AX10" i="82" s="1"/>
  <c r="S10" i="82" s="1"/>
  <c r="AC10" i="82" s="1"/>
  <c r="AB11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X98" i="94"/>
  <c r="Y98" i="94"/>
  <c r="AJ94" i="98"/>
  <c r="AK94" i="98"/>
  <c r="AT94" i="98" s="1"/>
  <c r="AG98" i="98"/>
  <c r="AP98" i="98" s="1"/>
  <c r="AP100" i="98" s="1"/>
  <c r="AF98" i="98"/>
  <c r="AO98" i="98" s="1"/>
  <c r="AO100" i="98" s="1"/>
  <c r="AE98" i="98"/>
  <c r="AC98" i="98"/>
  <c r="AJ93" i="98"/>
  <c r="AK93" i="98"/>
  <c r="AT93" i="98" s="1"/>
  <c r="AJ81" i="98"/>
  <c r="AK81" i="98"/>
  <c r="AT81" i="98" s="1"/>
  <c r="AK69" i="98"/>
  <c r="AT69" i="98" s="1"/>
  <c r="AJ69" i="98"/>
  <c r="AE95" i="42"/>
  <c r="AN95" i="42" s="1"/>
  <c r="W96" i="42"/>
  <c r="AF95" i="42"/>
  <c r="AO95" i="42" s="1"/>
  <c r="AG95" i="42"/>
  <c r="AJ98" i="98"/>
  <c r="AS98" i="98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Z98" i="82"/>
  <c r="AK91" i="98"/>
  <c r="AT91" i="98" s="1"/>
  <c r="AJ91" i="98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I97" i="94"/>
  <c r="AN97" i="94"/>
  <c r="AX8" i="82" l="1"/>
  <c r="S8" i="82" s="1"/>
  <c r="AC8" i="82" s="1"/>
  <c r="AB9" i="82" s="1"/>
  <c r="AX7" i="82"/>
  <c r="S7" i="82" s="1"/>
  <c r="AC7" i="82" s="1"/>
  <c r="AB8" i="82" s="1"/>
  <c r="AX6" i="82"/>
  <c r="S6" i="82" s="1"/>
  <c r="AC6" i="82" s="1"/>
  <c r="AB7" i="82" s="1"/>
  <c r="AX3" i="82"/>
  <c r="S3" i="82" s="1"/>
  <c r="AC3" i="82" s="1"/>
  <c r="AX12" i="82"/>
  <c r="S12" i="82" s="1"/>
  <c r="AC12" i="82" s="1"/>
  <c r="AB13" i="82" s="1"/>
  <c r="AS43" i="98"/>
  <c r="AL43" i="98"/>
  <c r="AU43" i="98" s="1"/>
  <c r="AS61" i="98"/>
  <c r="AL61" i="98"/>
  <c r="AU61" i="98" s="1"/>
  <c r="AS79" i="98"/>
  <c r="AL79" i="98"/>
  <c r="AU79" i="98" s="1"/>
  <c r="AS14" i="98"/>
  <c r="AL14" i="98"/>
  <c r="AU14" i="98" s="1"/>
  <c r="AS32" i="98"/>
  <c r="AL32" i="98"/>
  <c r="AU32" i="98" s="1"/>
  <c r="AS68" i="98"/>
  <c r="AL68" i="98"/>
  <c r="AU68" i="98" s="1"/>
  <c r="AI98" i="98"/>
  <c r="AN98" i="98"/>
  <c r="AN100" i="9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K9" i="82"/>
  <c r="AT9" i="82" s="1"/>
  <c r="AB4" i="82"/>
  <c r="AJ3" i="82"/>
  <c r="AS51" i="98"/>
  <c r="AL51" i="98"/>
  <c r="AU51" i="98" s="1"/>
  <c r="AC98" i="50"/>
  <c r="AG98" i="50"/>
  <c r="AP98" i="50" s="1"/>
  <c r="AP100" i="50" s="1"/>
  <c r="AF98" i="50"/>
  <c r="AO98" i="50" s="1"/>
  <c r="AO100" i="50" s="1"/>
  <c r="AE98" i="50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I96" i="85"/>
  <c r="AN96" i="85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25" i="98"/>
  <c r="AL25" i="98"/>
  <c r="AU25" i="98" s="1"/>
  <c r="AS50" i="98"/>
  <c r="AL50" i="98"/>
  <c r="AU50" i="98" s="1"/>
  <c r="AS86" i="98"/>
  <c r="AL86" i="98"/>
  <c r="AU86" i="98" s="1"/>
  <c r="AI95" i="42"/>
  <c r="AP95" i="42"/>
  <c r="AH98" i="94"/>
  <c r="AQ98" i="94" s="1"/>
  <c r="AQ100" i="94" s="1"/>
  <c r="AZ3" i="94"/>
  <c r="AX11" i="94" s="1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7" i="94"/>
  <c r="S97" i="94" s="1"/>
  <c r="AC97" i="94" s="1"/>
  <c r="AB98" i="94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S21" i="98"/>
  <c r="AL21" i="98"/>
  <c r="AU21" i="98" s="1"/>
  <c r="AS57" i="98"/>
  <c r="AL57" i="98"/>
  <c r="AU57" i="9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0" i="98"/>
  <c r="AL10" i="98"/>
  <c r="AU10" i="98" s="1"/>
  <c r="AS29" i="98"/>
  <c r="AL29" i="98"/>
  <c r="AU29" i="98" s="1"/>
  <c r="X97" i="85"/>
  <c r="Z97" i="85" s="1"/>
  <c r="Y97" i="85"/>
  <c r="AS11" i="98"/>
  <c r="AL11" i="98"/>
  <c r="AU11" i="98" s="1"/>
  <c r="AS85" i="98"/>
  <c r="AL85" i="98"/>
  <c r="AU85" i="98" s="1"/>
  <c r="AS12" i="98"/>
  <c r="AL12" i="98"/>
  <c r="AU12" i="98" s="1"/>
  <c r="AS49" i="98"/>
  <c r="AL49" i="98"/>
  <c r="AU49" i="98" s="1"/>
  <c r="AS56" i="98"/>
  <c r="AL56" i="98"/>
  <c r="AU56" i="98" s="1"/>
  <c r="AS92" i="98"/>
  <c r="AL92" i="98"/>
  <c r="AU92" i="98" s="1"/>
  <c r="AS81" i="98"/>
  <c r="AL81" i="98"/>
  <c r="AU81" i="98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S39" i="98"/>
  <c r="AL39" i="98"/>
  <c r="AU39" i="98" s="1"/>
  <c r="AS87" i="98"/>
  <c r="AL87" i="98"/>
  <c r="AU87" i="98" s="1"/>
  <c r="AS70" i="98"/>
  <c r="AL70" i="98"/>
  <c r="AU70" i="98" s="1"/>
  <c r="AS47" i="98"/>
  <c r="AL47" i="98"/>
  <c r="AU47" i="98" s="1"/>
  <c r="AS65" i="98"/>
  <c r="AL65" i="98"/>
  <c r="AU65" i="98" s="1"/>
  <c r="AS83" i="98"/>
  <c r="AL83" i="98"/>
  <c r="AU83" i="98" s="1"/>
  <c r="AS18" i="98"/>
  <c r="AL18" i="98"/>
  <c r="AU18" i="98" s="1"/>
  <c r="AS72" i="98"/>
  <c r="AL72" i="98"/>
  <c r="AU72" i="98" s="1"/>
  <c r="AS90" i="98"/>
  <c r="AL90" i="98"/>
  <c r="AU90" i="98" s="1"/>
  <c r="AS20" i="98"/>
  <c r="AL20" i="98"/>
  <c r="AU20" i="98" s="1"/>
  <c r="AS74" i="98"/>
  <c r="AL74" i="98"/>
  <c r="AU74" i="98" s="1"/>
  <c r="AK91" i="82"/>
  <c r="AT91" i="82" s="1"/>
  <c r="AJ91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K11" i="82"/>
  <c r="AT11" i="82" s="1"/>
  <c r="AS8" i="98"/>
  <c r="AL8" i="98"/>
  <c r="AU8" i="98" s="1"/>
  <c r="AL3" i="98"/>
  <c r="AU3" i="98" s="1"/>
  <c r="AS3" i="98"/>
  <c r="AS40" i="98"/>
  <c r="AL40" i="98"/>
  <c r="AU40" i="98" s="1"/>
  <c r="AS76" i="98"/>
  <c r="AL76" i="98"/>
  <c r="AU76" i="98" s="1"/>
  <c r="AS17" i="98"/>
  <c r="AL17" i="98"/>
  <c r="AU17" i="98" s="1"/>
  <c r="AS35" i="98"/>
  <c r="AL35" i="98"/>
  <c r="AU35" i="98" s="1"/>
  <c r="AS36" i="98"/>
  <c r="AL36" i="98"/>
  <c r="AU36" i="98" s="1"/>
  <c r="AS54" i="98"/>
  <c r="AL54" i="98"/>
  <c r="AU54" i="98" s="1"/>
  <c r="AS97" i="98"/>
  <c r="AL97" i="98"/>
  <c r="AU97" i="98" s="1"/>
  <c r="AS13" i="98"/>
  <c r="AL13" i="98"/>
  <c r="AU13" i="98" s="1"/>
  <c r="AL31" i="98"/>
  <c r="AU31" i="98" s="1"/>
  <c r="AS31" i="98"/>
  <c r="AS91" i="98"/>
  <c r="AL91" i="98"/>
  <c r="AU91" i="98" s="1"/>
  <c r="AS38" i="98"/>
  <c r="AL38" i="98"/>
  <c r="AU38" i="98" s="1"/>
  <c r="AS67" i="98"/>
  <c r="AL67" i="98"/>
  <c r="AU67" i="98" s="1"/>
  <c r="Y96" i="42"/>
  <c r="X96" i="42"/>
  <c r="AK97" i="82"/>
  <c r="AT97" i="82" s="1"/>
  <c r="AJ97" i="82"/>
  <c r="AK85" i="82"/>
  <c r="AT85" i="82" s="1"/>
  <c r="AJ85" i="82"/>
  <c r="AS19" i="98"/>
  <c r="AL19" i="98"/>
  <c r="AU19" i="98" s="1"/>
  <c r="AS37" i="98"/>
  <c r="AL37" i="98"/>
  <c r="AU37" i="98" s="1"/>
  <c r="AS55" i="98"/>
  <c r="AL55" i="98"/>
  <c r="AU55" i="98" s="1"/>
  <c r="AG98" i="82"/>
  <c r="AP98" i="82" s="1"/>
  <c r="AP100" i="82" s="1"/>
  <c r="AF98" i="82"/>
  <c r="AO98" i="82" s="1"/>
  <c r="AO100" i="82" s="1"/>
  <c r="AE98" i="82"/>
  <c r="AC98" i="82"/>
  <c r="AJ98" i="82" s="1"/>
  <c r="AS98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93" i="98"/>
  <c r="AL93" i="98"/>
  <c r="AU93" i="98" s="1"/>
  <c r="AS94" i="98"/>
  <c r="AL94" i="98"/>
  <c r="AU94" i="98" s="1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X11" i="82"/>
  <c r="S11" i="82" s="1"/>
  <c r="AC11" i="82" s="1"/>
  <c r="AB12" i="82" s="1"/>
  <c r="AX5" i="82"/>
  <c r="S5" i="82" s="1"/>
  <c r="AC5" i="82" s="1"/>
  <c r="AB6" i="82" s="1"/>
  <c r="AS27" i="98"/>
  <c r="AL27" i="98"/>
  <c r="AU27" i="98" s="1"/>
  <c r="AS45" i="98"/>
  <c r="AL45" i="98"/>
  <c r="AU45" i="98" s="1"/>
  <c r="AS63" i="98"/>
  <c r="AL63" i="98"/>
  <c r="AU63" i="98" s="1"/>
  <c r="AR97" i="50"/>
  <c r="AJ4" i="98"/>
  <c r="AK4" i="98"/>
  <c r="AT4" i="98" s="1"/>
  <c r="AS22" i="98"/>
  <c r="AL22" i="98"/>
  <c r="AU22" i="98" s="1"/>
  <c r="AS58" i="98"/>
  <c r="AL58" i="98"/>
  <c r="AU58" i="98" s="1"/>
  <c r="AS53" i="98"/>
  <c r="AL53" i="98"/>
  <c r="AU53" i="98" s="1"/>
  <c r="AS71" i="98"/>
  <c r="AL71" i="98"/>
  <c r="AU71" i="98" s="1"/>
  <c r="AS89" i="98"/>
  <c r="AL89" i="98"/>
  <c r="AU89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R97" i="94"/>
  <c r="AS73" i="98"/>
  <c r="AL73" i="98"/>
  <c r="AU73" i="98" s="1"/>
  <c r="AK7" i="98"/>
  <c r="AT7" i="98" s="1"/>
  <c r="AJ7" i="98"/>
  <c r="AL62" i="98"/>
  <c r="AU62" i="98" s="1"/>
  <c r="AS62" i="98"/>
  <c r="AS69" i="98"/>
  <c r="AL69" i="98"/>
  <c r="AU69" i="98" s="1"/>
  <c r="Z98" i="94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4" i="82"/>
  <c r="S4" i="82" s="1"/>
  <c r="AC4" i="82" s="1"/>
  <c r="AB5" i="82" s="1"/>
  <c r="AS15" i="98"/>
  <c r="AL15" i="98"/>
  <c r="AU15" i="98" s="1"/>
  <c r="AS33" i="98"/>
  <c r="AL33" i="98"/>
  <c r="AU33" i="98" s="1"/>
  <c r="AS75" i="98"/>
  <c r="AL75" i="98"/>
  <c r="AU75" i="98" s="1"/>
  <c r="AH98" i="50"/>
  <c r="AQ98" i="50" s="1"/>
  <c r="AQ100" i="50" s="1"/>
  <c r="AZ3" i="50"/>
  <c r="AX4" i="50" s="1"/>
  <c r="S4" i="50" s="1"/>
  <c r="AC4" i="50" s="1"/>
  <c r="AB5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5" i="50"/>
  <c r="S95" i="50" s="1"/>
  <c r="AC95" i="50" s="1"/>
  <c r="AB96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28" i="98"/>
  <c r="AL28" i="98"/>
  <c r="AU28" i="98" s="1"/>
  <c r="AL46" i="98"/>
  <c r="AU46" i="98" s="1"/>
  <c r="AS46" i="98"/>
  <c r="AS64" i="98"/>
  <c r="AL64" i="98"/>
  <c r="AU64" i="98" s="1"/>
  <c r="AS41" i="98"/>
  <c r="AL41" i="98"/>
  <c r="AU41" i="98" s="1"/>
  <c r="AS59" i="98"/>
  <c r="AL59" i="98"/>
  <c r="AU59" i="98" s="1"/>
  <c r="AS77" i="98"/>
  <c r="AL77" i="98"/>
  <c r="AU77" i="98" s="1"/>
  <c r="AJ6" i="98"/>
  <c r="AS60" i="98"/>
  <c r="AL60" i="98"/>
  <c r="AU60" i="98" s="1"/>
  <c r="AS95" i="98"/>
  <c r="AL95" i="98"/>
  <c r="AU95" i="98" s="1"/>
  <c r="AX44" i="50" l="1"/>
  <c r="S44" i="50" s="1"/>
  <c r="AC44" i="50" s="1"/>
  <c r="AB45" i="50" s="1"/>
  <c r="AX38" i="50"/>
  <c r="S38" i="50" s="1"/>
  <c r="AC38" i="50" s="1"/>
  <c r="AB39" i="50" s="1"/>
  <c r="AX32" i="50"/>
  <c r="S32" i="50" s="1"/>
  <c r="AC32" i="50" s="1"/>
  <c r="AB33" i="50" s="1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X19" i="94"/>
  <c r="S19" i="94" s="1"/>
  <c r="AC19" i="94" s="1"/>
  <c r="AB20" i="94" s="1"/>
  <c r="AX13" i="94"/>
  <c r="S13" i="94" s="1"/>
  <c r="AC13" i="94" s="1"/>
  <c r="AB14" i="94" s="1"/>
  <c r="AX37" i="50"/>
  <c r="S37" i="50" s="1"/>
  <c r="AC37" i="50" s="1"/>
  <c r="AB38" i="50" s="1"/>
  <c r="AX31" i="50"/>
  <c r="S31" i="50" s="1"/>
  <c r="AC31" i="50" s="1"/>
  <c r="AB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7" i="50"/>
  <c r="S7" i="50" s="1"/>
  <c r="AC7" i="50" s="1"/>
  <c r="AB8" i="50" s="1"/>
  <c r="AX18" i="94"/>
  <c r="S18" i="94" s="1"/>
  <c r="AC18" i="94" s="1"/>
  <c r="AB19" i="94" s="1"/>
  <c r="AX12" i="94"/>
  <c r="S12" i="94" s="1"/>
  <c r="AC12" i="94" s="1"/>
  <c r="AB13" i="94" s="1"/>
  <c r="AX36" i="50"/>
  <c r="S36" i="50" s="1"/>
  <c r="AC36" i="50" s="1"/>
  <c r="AB37" i="50" s="1"/>
  <c r="AX30" i="50"/>
  <c r="S30" i="50" s="1"/>
  <c r="AC30" i="50" s="1"/>
  <c r="AB31" i="50" s="1"/>
  <c r="AX24" i="50"/>
  <c r="S24" i="50" s="1"/>
  <c r="AC24" i="50" s="1"/>
  <c r="AB25" i="50" s="1"/>
  <c r="AX18" i="50"/>
  <c r="S18" i="50" s="1"/>
  <c r="AC18" i="50" s="1"/>
  <c r="AB19" i="50" s="1"/>
  <c r="AX12" i="50"/>
  <c r="S12" i="50" s="1"/>
  <c r="AC12" i="50" s="1"/>
  <c r="AB13" i="50" s="1"/>
  <c r="AX6" i="50"/>
  <c r="S6" i="50" s="1"/>
  <c r="AC6" i="50" s="1"/>
  <c r="AB7" i="50" s="1"/>
  <c r="AK98" i="82"/>
  <c r="AT98" i="82" s="1"/>
  <c r="AX17" i="94"/>
  <c r="S17" i="94" s="1"/>
  <c r="AC17" i="94" s="1"/>
  <c r="AB18" i="94" s="1"/>
  <c r="AX10" i="94"/>
  <c r="S10" i="94" s="1"/>
  <c r="AC10" i="94" s="1"/>
  <c r="AB11" i="94" s="1"/>
  <c r="AX5" i="50"/>
  <c r="S5" i="50" s="1"/>
  <c r="AC5" i="50" s="1"/>
  <c r="AB6" i="50" s="1"/>
  <c r="AX9" i="94"/>
  <c r="S9" i="94" s="1"/>
  <c r="AC9" i="94" s="1"/>
  <c r="AB10" i="94" s="1"/>
  <c r="AX3" i="50"/>
  <c r="S3" i="50" s="1"/>
  <c r="AC3" i="50" s="1"/>
  <c r="AX8" i="94"/>
  <c r="S8" i="94" s="1"/>
  <c r="AC8" i="94" s="1"/>
  <c r="AB9" i="94" s="1"/>
  <c r="AE97" i="85"/>
  <c r="AF97" i="85"/>
  <c r="AO97" i="85" s="1"/>
  <c r="W98" i="85"/>
  <c r="AG97" i="85"/>
  <c r="AP97" i="85" s="1"/>
  <c r="AK59" i="50"/>
  <c r="AT59" i="50" s="1"/>
  <c r="AJ59" i="50"/>
  <c r="AK23" i="50"/>
  <c r="AT23" i="50" s="1"/>
  <c r="AJ23" i="50"/>
  <c r="AS66" i="82"/>
  <c r="AL66" i="82"/>
  <c r="AU66" i="82" s="1"/>
  <c r="AS14" i="82"/>
  <c r="AL14" i="82"/>
  <c r="AU14" i="82" s="1"/>
  <c r="AJ58" i="94"/>
  <c r="AK58" i="94"/>
  <c r="AT58" i="94" s="1"/>
  <c r="AJ88" i="50"/>
  <c r="AK88" i="50"/>
  <c r="AT88" i="50" s="1"/>
  <c r="AJ76" i="50"/>
  <c r="AK76" i="50"/>
  <c r="AT76" i="50" s="1"/>
  <c r="AS6" i="98"/>
  <c r="AL6" i="98"/>
  <c r="AU6" i="98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3" i="82"/>
  <c r="AL23" i="82"/>
  <c r="AU23" i="82" s="1"/>
  <c r="AS41" i="82"/>
  <c r="AL41" i="82"/>
  <c r="AU41" i="82" s="1"/>
  <c r="AS7" i="98"/>
  <c r="AL7" i="98"/>
  <c r="AU7" i="98" s="1"/>
  <c r="AT100" i="98"/>
  <c r="AS36" i="82"/>
  <c r="AL36" i="82"/>
  <c r="AU36" i="82" s="1"/>
  <c r="AS43" i="82"/>
  <c r="AL43" i="82"/>
  <c r="AU43" i="82" s="1"/>
  <c r="AS79" i="82"/>
  <c r="AL79" i="82"/>
  <c r="AU79" i="82" s="1"/>
  <c r="AS8" i="82"/>
  <c r="AL8" i="82"/>
  <c r="AU8" i="82" s="1"/>
  <c r="AL45" i="82"/>
  <c r="AU45" i="82" s="1"/>
  <c r="AS45" i="82"/>
  <c r="AS81" i="82"/>
  <c r="AL81" i="82"/>
  <c r="AU81" i="82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J77" i="50"/>
  <c r="AK77" i="50"/>
  <c r="AT77" i="50" s="1"/>
  <c r="AK41" i="50"/>
  <c r="AT41" i="50" s="1"/>
  <c r="AJ41" i="50"/>
  <c r="AK17" i="50"/>
  <c r="AT17" i="50" s="1"/>
  <c r="AJ17" i="50"/>
  <c r="AS71" i="82"/>
  <c r="AL71" i="82"/>
  <c r="AU71" i="82" s="1"/>
  <c r="AL84" i="82"/>
  <c r="AU84" i="82" s="1"/>
  <c r="AS84" i="82"/>
  <c r="AK94" i="94"/>
  <c r="AT94" i="94" s="1"/>
  <c r="AJ94" i="94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J5" i="82"/>
  <c r="AK5" i="82"/>
  <c r="AT5" i="82" s="1"/>
  <c r="AL65" i="82"/>
  <c r="AU65" i="82" s="1"/>
  <c r="AS65" i="82"/>
  <c r="AG98" i="94"/>
  <c r="AP98" i="94" s="1"/>
  <c r="AP100" i="94" s="1"/>
  <c r="AC98" i="94"/>
  <c r="AJ98" i="94" s="1"/>
  <c r="AS98" i="94" s="1"/>
  <c r="AE98" i="94"/>
  <c r="AF98" i="94"/>
  <c r="AO98" i="94" s="1"/>
  <c r="AO100" i="94" s="1"/>
  <c r="AS4" i="98"/>
  <c r="AL4" i="98"/>
  <c r="AU4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85" i="82"/>
  <c r="AL85" i="82"/>
  <c r="AU85" i="82" s="1"/>
  <c r="AS100" i="98"/>
  <c r="AS13" i="82"/>
  <c r="AL13" i="82"/>
  <c r="AU13" i="82" s="1"/>
  <c r="AS31" i="82"/>
  <c r="AL31" i="82"/>
  <c r="AU31" i="82" s="1"/>
  <c r="AS91" i="82"/>
  <c r="AL91" i="82"/>
  <c r="AU91" i="82" s="1"/>
  <c r="AH97" i="85"/>
  <c r="AQ97" i="85" s="1"/>
  <c r="AS27" i="82"/>
  <c r="AL27" i="82"/>
  <c r="AU27" i="82" s="1"/>
  <c r="AS63" i="82"/>
  <c r="AL63" i="82"/>
  <c r="AU63" i="82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K73" i="94"/>
  <c r="AT73" i="94" s="1"/>
  <c r="AJ73" i="94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5" i="42"/>
  <c r="AS88" i="82"/>
  <c r="AL88" i="82"/>
  <c r="AU88" i="82" s="1"/>
  <c r="AJ83" i="50"/>
  <c r="AK83" i="50"/>
  <c r="AT83" i="50" s="1"/>
  <c r="AJ53" i="50"/>
  <c r="AK53" i="50"/>
  <c r="AT53" i="50" s="1"/>
  <c r="AJ3" i="50"/>
  <c r="AB4" i="50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K7" i="50"/>
  <c r="AT7" i="50" s="1"/>
  <c r="AJ7" i="50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42" i="82"/>
  <c r="AL42" i="82"/>
  <c r="AU42" i="82" s="1"/>
  <c r="AS60" i="82"/>
  <c r="AL60" i="82"/>
  <c r="AU60" i="82" s="1"/>
  <c r="AS78" i="82"/>
  <c r="AL78" i="82"/>
  <c r="AU78" i="82" s="1"/>
  <c r="AS49" i="82"/>
  <c r="AL49" i="82"/>
  <c r="AU49" i="82" s="1"/>
  <c r="AS67" i="82"/>
  <c r="AL67" i="82"/>
  <c r="AU67" i="82" s="1"/>
  <c r="AS7" i="82"/>
  <c r="AL7" i="82"/>
  <c r="AU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15" i="82"/>
  <c r="AL15" i="82"/>
  <c r="AU15" i="82" s="1"/>
  <c r="AS69" i="82"/>
  <c r="AL69" i="82"/>
  <c r="AU69" i="82" s="1"/>
  <c r="AS87" i="82"/>
  <c r="AL87" i="82"/>
  <c r="AU87" i="8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I98" i="50"/>
  <c r="AN98" i="50"/>
  <c r="AN100" i="50" s="1"/>
  <c r="AL3" i="82"/>
  <c r="AU3" i="82" s="1"/>
  <c r="AS3" i="82"/>
  <c r="AS40" i="82"/>
  <c r="AL40" i="82"/>
  <c r="AU40" i="82" s="1"/>
  <c r="AS76" i="82"/>
  <c r="AL76" i="82"/>
  <c r="AU76" i="82" s="1"/>
  <c r="AS94" i="82"/>
  <c r="AL94" i="82"/>
  <c r="AU94" i="82" s="1"/>
  <c r="AJ89" i="50"/>
  <c r="AK89" i="50"/>
  <c r="AT89" i="50" s="1"/>
  <c r="AJ47" i="50"/>
  <c r="AK47" i="50"/>
  <c r="AT47" i="50" s="1"/>
  <c r="AK11" i="50"/>
  <c r="AT11" i="50" s="1"/>
  <c r="AJ11" i="50"/>
  <c r="AS17" i="82"/>
  <c r="AL17" i="82"/>
  <c r="AU17" i="82" s="1"/>
  <c r="AS48" i="82"/>
  <c r="AL48" i="82"/>
  <c r="AU48" i="82" s="1"/>
  <c r="AS75" i="82"/>
  <c r="AL75" i="82"/>
  <c r="AU75" i="82" s="1"/>
  <c r="AK95" i="50"/>
  <c r="AT95" i="50" s="1"/>
  <c r="AJ95" i="50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35" i="82"/>
  <c r="AL35" i="82"/>
  <c r="AU35" i="82" s="1"/>
  <c r="AS53" i="82"/>
  <c r="AL53" i="82"/>
  <c r="AU53" i="82" s="1"/>
  <c r="AS89" i="82"/>
  <c r="AL89" i="82"/>
  <c r="AU89" i="82" s="1"/>
  <c r="AS24" i="82"/>
  <c r="AL24" i="82"/>
  <c r="AU24" i="82" s="1"/>
  <c r="AS96" i="82"/>
  <c r="AL96" i="82"/>
  <c r="AU96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50" i="82"/>
  <c r="AL50" i="82"/>
  <c r="AU50" i="82" s="1"/>
  <c r="AS68" i="82"/>
  <c r="AL68" i="82"/>
  <c r="AU68" i="82" s="1"/>
  <c r="AS33" i="82"/>
  <c r="AL33" i="82"/>
  <c r="AU33" i="82" s="1"/>
  <c r="AS51" i="82"/>
  <c r="AL51" i="82"/>
  <c r="AU51" i="82" s="1"/>
  <c r="AK96" i="94"/>
  <c r="AT96" i="94" s="1"/>
  <c r="AJ96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J4" i="82"/>
  <c r="AK4" i="82"/>
  <c r="AT4" i="82" s="1"/>
  <c r="AS22" i="82"/>
  <c r="AL22" i="82"/>
  <c r="AU22" i="82" s="1"/>
  <c r="AS58" i="82"/>
  <c r="AL58" i="82"/>
  <c r="AU58" i="82" s="1"/>
  <c r="AJ71" i="50"/>
  <c r="AK71" i="50"/>
  <c r="AT71" i="50" s="1"/>
  <c r="AK29" i="50"/>
  <c r="AT29" i="50" s="1"/>
  <c r="AJ29" i="50"/>
  <c r="AI98" i="82"/>
  <c r="AN98" i="82"/>
  <c r="AN100" i="82" s="1"/>
  <c r="AS86" i="82"/>
  <c r="AL86" i="82"/>
  <c r="AU86" i="82" s="1"/>
  <c r="AS21" i="82"/>
  <c r="AL21" i="82"/>
  <c r="AU21" i="82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28" i="82"/>
  <c r="AL28" i="82"/>
  <c r="AU28" i="82" s="1"/>
  <c r="AS82" i="82"/>
  <c r="AL82" i="82"/>
  <c r="AU82" i="82" s="1"/>
  <c r="AJ96" i="50"/>
  <c r="AK96" i="50"/>
  <c r="AT96" i="50" s="1"/>
  <c r="AK65" i="50"/>
  <c r="AT65" i="50" s="1"/>
  <c r="AJ65" i="50"/>
  <c r="AJ35" i="50"/>
  <c r="AK35" i="50"/>
  <c r="AT35" i="50" s="1"/>
  <c r="AJ6" i="82"/>
  <c r="AK6" i="82"/>
  <c r="AT6" i="82" s="1"/>
  <c r="AS32" i="82"/>
  <c r="AL32" i="82"/>
  <c r="AU32" i="82" s="1"/>
  <c r="AJ64" i="94"/>
  <c r="AK64" i="94"/>
  <c r="AT64" i="94" s="1"/>
  <c r="AJ94" i="50"/>
  <c r="AK94" i="50"/>
  <c r="AT94" i="50" s="1"/>
  <c r="AK82" i="50"/>
  <c r="AT82" i="50" s="1"/>
  <c r="AJ82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59" i="82"/>
  <c r="AL59" i="82"/>
  <c r="AU59" i="82" s="1"/>
  <c r="AS77" i="82"/>
  <c r="AL77" i="82"/>
  <c r="AU77" i="82" s="1"/>
  <c r="AS95" i="82"/>
  <c r="AL95" i="82"/>
  <c r="AU95" i="82" s="1"/>
  <c r="AJ12" i="82"/>
  <c r="AK12" i="82"/>
  <c r="AT12" i="82" s="1"/>
  <c r="AS30" i="82"/>
  <c r="AL30" i="82"/>
  <c r="AU30" i="82" s="1"/>
  <c r="Z96" i="42"/>
  <c r="AH96" i="42"/>
  <c r="AQ96" i="42" s="1"/>
  <c r="AJ11" i="82"/>
  <c r="AS25" i="82"/>
  <c r="AL25" i="82"/>
  <c r="AU25" i="82" s="1"/>
  <c r="AL61" i="82"/>
  <c r="AU61" i="82" s="1"/>
  <c r="AS61" i="82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39" i="82"/>
  <c r="AL39" i="82"/>
  <c r="AU39" i="82" s="1"/>
  <c r="AS57" i="82"/>
  <c r="AL57" i="82"/>
  <c r="AU57" i="82" s="1"/>
  <c r="AS93" i="82"/>
  <c r="AL93" i="82"/>
  <c r="AU93" i="82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R96" i="85"/>
  <c r="AJ9" i="82"/>
  <c r="AS46" i="82"/>
  <c r="AL46" i="82"/>
  <c r="AU46" i="82" s="1"/>
  <c r="AS64" i="82"/>
  <c r="AL64" i="82"/>
  <c r="AU64" i="82" s="1"/>
  <c r="AR98" i="98"/>
  <c r="AR100" i="98" s="1"/>
  <c r="AL98" i="98"/>
  <c r="AU98" i="98" s="1"/>
  <c r="AU100" i="98" s="1"/>
  <c r="C11" i="98" s="1"/>
  <c r="F42" i="57" s="1"/>
  <c r="AT100" i="82" l="1"/>
  <c r="AK98" i="94"/>
  <c r="AT98" i="94" s="1"/>
  <c r="AR98" i="50"/>
  <c r="AR100" i="50" s="1"/>
  <c r="AL98" i="50"/>
  <c r="AU98" i="50" s="1"/>
  <c r="AS78" i="94"/>
  <c r="AL78" i="94"/>
  <c r="AU78" i="94" s="1"/>
  <c r="AS91" i="50"/>
  <c r="AL91" i="50"/>
  <c r="AU91" i="50" s="1"/>
  <c r="AS20" i="50"/>
  <c r="AL20" i="50"/>
  <c r="AU20" i="50" s="1"/>
  <c r="AS92" i="50"/>
  <c r="AL92" i="50"/>
  <c r="AU92" i="50" s="1"/>
  <c r="AS80" i="94"/>
  <c r="AL80" i="94"/>
  <c r="AU80" i="94" s="1"/>
  <c r="AS45" i="94"/>
  <c r="AL45" i="94"/>
  <c r="AU45" i="94" s="1"/>
  <c r="AS63" i="94"/>
  <c r="AL63" i="94"/>
  <c r="AU63" i="94" s="1"/>
  <c r="AS12" i="82"/>
  <c r="AL12" i="82"/>
  <c r="AU12" i="82" s="1"/>
  <c r="AS16" i="50"/>
  <c r="AL16" i="50"/>
  <c r="AU16" i="50" s="1"/>
  <c r="AS34" i="50"/>
  <c r="AL34" i="50"/>
  <c r="AU34" i="50" s="1"/>
  <c r="AS70" i="50"/>
  <c r="AL70" i="50"/>
  <c r="AU70" i="50" s="1"/>
  <c r="AS64" i="94"/>
  <c r="AL64" i="94"/>
  <c r="AU64" i="94" s="1"/>
  <c r="AS35" i="50"/>
  <c r="AL35" i="50"/>
  <c r="AU35" i="50" s="1"/>
  <c r="AS28" i="94"/>
  <c r="AL28" i="94"/>
  <c r="AU28" i="94" s="1"/>
  <c r="AS46" i="94"/>
  <c r="AL46" i="94"/>
  <c r="AU46" i="94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8" i="50"/>
  <c r="AL18" i="50"/>
  <c r="AU18" i="50" s="1"/>
  <c r="AL54" i="50"/>
  <c r="AU54" i="50" s="1"/>
  <c r="AS54" i="50"/>
  <c r="AS90" i="50"/>
  <c r="AL90" i="50"/>
  <c r="AU90" i="50" s="1"/>
  <c r="AS36" i="94"/>
  <c r="AL36" i="94"/>
  <c r="AU36" i="94" s="1"/>
  <c r="AS54" i="94"/>
  <c r="AL54" i="94"/>
  <c r="AU54" i="94" s="1"/>
  <c r="AS72" i="94"/>
  <c r="AL72" i="94"/>
  <c r="AU72" i="94" s="1"/>
  <c r="AS19" i="50"/>
  <c r="AL19" i="50"/>
  <c r="AU19" i="50" s="1"/>
  <c r="AS37" i="50"/>
  <c r="AL37" i="50"/>
  <c r="AU37" i="50" s="1"/>
  <c r="AS73" i="50"/>
  <c r="AL73" i="50"/>
  <c r="AU73" i="50" s="1"/>
  <c r="AS37" i="94"/>
  <c r="AL37" i="94"/>
  <c r="AU37" i="94" s="1"/>
  <c r="AS32" i="50"/>
  <c r="AL32" i="50"/>
  <c r="AU32" i="50" s="1"/>
  <c r="AS86" i="50"/>
  <c r="AL86" i="50"/>
  <c r="AU86" i="50" s="1"/>
  <c r="AS44" i="94"/>
  <c r="AL44" i="94"/>
  <c r="AU44" i="94" s="1"/>
  <c r="AS62" i="94"/>
  <c r="AL62" i="94"/>
  <c r="AU62" i="94" s="1"/>
  <c r="AS15" i="50"/>
  <c r="AL15" i="50"/>
  <c r="AU15" i="50" s="1"/>
  <c r="AS51" i="50"/>
  <c r="AL51" i="50"/>
  <c r="AU51" i="50" s="1"/>
  <c r="AS76" i="50"/>
  <c r="AL76" i="50"/>
  <c r="AU76" i="50" s="1"/>
  <c r="AS43" i="94"/>
  <c r="AL43" i="94"/>
  <c r="AU43" i="94" s="1"/>
  <c r="AS74" i="50"/>
  <c r="AL74" i="50"/>
  <c r="AU74" i="50" s="1"/>
  <c r="AL41" i="50"/>
  <c r="AU41" i="50" s="1"/>
  <c r="AS41" i="50"/>
  <c r="AS26" i="94"/>
  <c r="AL26" i="94"/>
  <c r="AU26" i="94" s="1"/>
  <c r="AS39" i="50"/>
  <c r="AL39" i="50"/>
  <c r="AU39" i="50" s="1"/>
  <c r="AS72" i="50"/>
  <c r="AL72" i="50"/>
  <c r="AU72" i="50" s="1"/>
  <c r="AS24" i="94"/>
  <c r="AL24" i="94"/>
  <c r="AU24" i="94" s="1"/>
  <c r="AS53" i="50"/>
  <c r="AL53" i="50"/>
  <c r="AU53" i="50" s="1"/>
  <c r="AS61" i="94"/>
  <c r="AL61" i="94"/>
  <c r="AU61" i="94" s="1"/>
  <c r="AS6" i="50"/>
  <c r="AL6" i="50"/>
  <c r="AU6" i="50" s="1"/>
  <c r="AS60" i="50"/>
  <c r="AL60" i="50"/>
  <c r="AU60" i="50" s="1"/>
  <c r="AS95" i="50"/>
  <c r="AL95" i="50"/>
  <c r="AU95" i="50" s="1"/>
  <c r="AJ5" i="94"/>
  <c r="AK5" i="94"/>
  <c r="AT5" i="94" s="1"/>
  <c r="AS42" i="94"/>
  <c r="AL42" i="94"/>
  <c r="AU42" i="94" s="1"/>
  <c r="AS60" i="94"/>
  <c r="AL60" i="94"/>
  <c r="AU60" i="94" s="1"/>
  <c r="AS95" i="94"/>
  <c r="AL95" i="94"/>
  <c r="AU95" i="94" s="1"/>
  <c r="AS7" i="50"/>
  <c r="AL7" i="50"/>
  <c r="AU7" i="50" s="1"/>
  <c r="AS25" i="50"/>
  <c r="AL25" i="50"/>
  <c r="AU25" i="50" s="1"/>
  <c r="AL61" i="50"/>
  <c r="AU61" i="50" s="1"/>
  <c r="AS61" i="50"/>
  <c r="AS79" i="50"/>
  <c r="AL79" i="50"/>
  <c r="AU79" i="50" s="1"/>
  <c r="AJ3" i="94"/>
  <c r="AB4" i="94"/>
  <c r="AS97" i="94"/>
  <c r="AL97" i="94"/>
  <c r="AU97" i="94" s="1"/>
  <c r="AI98" i="94"/>
  <c r="AN98" i="94"/>
  <c r="AN100" i="94" s="1"/>
  <c r="AS5" i="82"/>
  <c r="AL5" i="82"/>
  <c r="AU5" i="82" s="1"/>
  <c r="AS38" i="50"/>
  <c r="AL38" i="50"/>
  <c r="AU38" i="50" s="1"/>
  <c r="AS56" i="50"/>
  <c r="AL56" i="50"/>
  <c r="AU56" i="50" s="1"/>
  <c r="AS14" i="94"/>
  <c r="AL14" i="94"/>
  <c r="AU14" i="94" s="1"/>
  <c r="AS50" i="94"/>
  <c r="AL50" i="94"/>
  <c r="AU50" i="94" s="1"/>
  <c r="AS21" i="50"/>
  <c r="AL21" i="50"/>
  <c r="AU21" i="50" s="1"/>
  <c r="AS57" i="50"/>
  <c r="AL57" i="50"/>
  <c r="AU57" i="50" s="1"/>
  <c r="AS88" i="50"/>
  <c r="AL88" i="50"/>
  <c r="AU88" i="50" s="1"/>
  <c r="AS81" i="94"/>
  <c r="AL81" i="94"/>
  <c r="AU81" i="94" s="1"/>
  <c r="AS82" i="50"/>
  <c r="AL82" i="50"/>
  <c r="AU82" i="50" s="1"/>
  <c r="AS55" i="50"/>
  <c r="AL55" i="50"/>
  <c r="AU55" i="50" s="1"/>
  <c r="AF96" i="42"/>
  <c r="AO96" i="42" s="1"/>
  <c r="W97" i="42"/>
  <c r="AG96" i="42"/>
  <c r="AP96" i="42" s="1"/>
  <c r="AE96" i="42"/>
  <c r="AS40" i="50"/>
  <c r="AL40" i="50"/>
  <c r="AU40" i="50" s="1"/>
  <c r="AS34" i="94"/>
  <c r="AL34" i="94"/>
  <c r="AU34" i="94" s="1"/>
  <c r="AS71" i="50"/>
  <c r="AL71" i="50"/>
  <c r="AU71" i="50" s="1"/>
  <c r="AL4" i="82"/>
  <c r="AU4" i="82" s="1"/>
  <c r="AS4" i="82"/>
  <c r="AS59" i="94"/>
  <c r="AL59" i="94"/>
  <c r="AU59" i="94" s="1"/>
  <c r="AS15" i="94"/>
  <c r="AL15" i="94"/>
  <c r="AU15" i="94" s="1"/>
  <c r="AS69" i="94"/>
  <c r="AL69" i="94"/>
  <c r="AU69" i="94" s="1"/>
  <c r="AS87" i="94"/>
  <c r="AL87" i="94"/>
  <c r="AU87" i="94" s="1"/>
  <c r="AL10" i="50"/>
  <c r="AU10" i="50" s="1"/>
  <c r="AS10" i="50"/>
  <c r="AS28" i="50"/>
  <c r="AL28" i="50"/>
  <c r="AU28" i="50" s="1"/>
  <c r="AS46" i="50"/>
  <c r="AL46" i="50"/>
  <c r="AU46" i="50" s="1"/>
  <c r="AS12" i="94"/>
  <c r="AL12" i="94"/>
  <c r="AU12" i="94" s="1"/>
  <c r="AS22" i="94"/>
  <c r="AL22" i="94"/>
  <c r="AU22" i="94" s="1"/>
  <c r="AS40" i="94"/>
  <c r="AL40" i="94"/>
  <c r="AU40" i="94" s="1"/>
  <c r="AS70" i="94"/>
  <c r="AL70" i="94"/>
  <c r="AU70" i="94" s="1"/>
  <c r="AK6" i="94"/>
  <c r="AT6" i="94" s="1"/>
  <c r="AJ6" i="94"/>
  <c r="AS41" i="94"/>
  <c r="AL41" i="94"/>
  <c r="AU41" i="94" s="1"/>
  <c r="AS77" i="94"/>
  <c r="AL77" i="94"/>
  <c r="AU77" i="94" s="1"/>
  <c r="AS24" i="50"/>
  <c r="AL24" i="50"/>
  <c r="AU24" i="50" s="1"/>
  <c r="AS42" i="50"/>
  <c r="AL42" i="50"/>
  <c r="AU42" i="50" s="1"/>
  <c r="AS78" i="50"/>
  <c r="AL78" i="50"/>
  <c r="AU78" i="50" s="1"/>
  <c r="AS89" i="50"/>
  <c r="AL89" i="50"/>
  <c r="AU89" i="50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43" i="50"/>
  <c r="AL43" i="50"/>
  <c r="AU43" i="50" s="1"/>
  <c r="AS97" i="50"/>
  <c r="AL97" i="50"/>
  <c r="AU97" i="50" s="1"/>
  <c r="AS83" i="50"/>
  <c r="AL83" i="50"/>
  <c r="AU83" i="50" s="1"/>
  <c r="AS13" i="94"/>
  <c r="AL13" i="94"/>
  <c r="AU13" i="94" s="1"/>
  <c r="AS8" i="50"/>
  <c r="AL8" i="50"/>
  <c r="AU8" i="50" s="1"/>
  <c r="AS26" i="50"/>
  <c r="AL26" i="50"/>
  <c r="AU26" i="50" s="1"/>
  <c r="AS44" i="50"/>
  <c r="AL44" i="50"/>
  <c r="AU44" i="50" s="1"/>
  <c r="AS80" i="50"/>
  <c r="AL80" i="50"/>
  <c r="AU80" i="50" s="1"/>
  <c r="AS32" i="94"/>
  <c r="AL32" i="94"/>
  <c r="AU32" i="94" s="1"/>
  <c r="AS68" i="94"/>
  <c r="AL68" i="94"/>
  <c r="AU68" i="94" s="1"/>
  <c r="AS86" i="94"/>
  <c r="AL86" i="94"/>
  <c r="AU86" i="94" s="1"/>
  <c r="AS9" i="50"/>
  <c r="AL9" i="50"/>
  <c r="AU9" i="50" s="1"/>
  <c r="AS63" i="50"/>
  <c r="AL63" i="50"/>
  <c r="AU63" i="50" s="1"/>
  <c r="AS23" i="50"/>
  <c r="AL23" i="50"/>
  <c r="AU23" i="50" s="1"/>
  <c r="Y98" i="85"/>
  <c r="X98" i="85"/>
  <c r="AJ8" i="94"/>
  <c r="AK8" i="94"/>
  <c r="AT8" i="94" s="1"/>
  <c r="AS5" i="50"/>
  <c r="AL5" i="50"/>
  <c r="AU5" i="50" s="1"/>
  <c r="AS58" i="50"/>
  <c r="AL58" i="50"/>
  <c r="AU58" i="50" s="1"/>
  <c r="AS65" i="50"/>
  <c r="AL65" i="50"/>
  <c r="AU65" i="50" s="1"/>
  <c r="AL16" i="94"/>
  <c r="AU16" i="94" s="1"/>
  <c r="AS16" i="94"/>
  <c r="AS82" i="94"/>
  <c r="AL82" i="94"/>
  <c r="AU82" i="94" s="1"/>
  <c r="AS36" i="50"/>
  <c r="AL36" i="50"/>
  <c r="AU36" i="50" s="1"/>
  <c r="AS47" i="50"/>
  <c r="AL47" i="50"/>
  <c r="AU47" i="50" s="1"/>
  <c r="AS10" i="82"/>
  <c r="AL10" i="82"/>
  <c r="AU10" i="82" s="1"/>
  <c r="AS25" i="94"/>
  <c r="AL25" i="94"/>
  <c r="AU25" i="94" s="1"/>
  <c r="AL79" i="94"/>
  <c r="AU79" i="94" s="1"/>
  <c r="AS79" i="94"/>
  <c r="AK7" i="94"/>
  <c r="AT7" i="94" s="1"/>
  <c r="AJ7" i="94"/>
  <c r="AS93" i="50"/>
  <c r="AL93" i="50"/>
  <c r="AU93" i="50" s="1"/>
  <c r="AS33" i="94"/>
  <c r="AL33" i="94"/>
  <c r="AU33" i="94" s="1"/>
  <c r="AS22" i="50"/>
  <c r="AL22" i="50"/>
  <c r="AU22" i="50" s="1"/>
  <c r="AS23" i="94"/>
  <c r="AL23" i="94"/>
  <c r="AU23" i="94" s="1"/>
  <c r="AS39" i="94"/>
  <c r="AL39" i="94"/>
  <c r="AU39" i="94" s="1"/>
  <c r="AS64" i="50"/>
  <c r="AL64" i="50"/>
  <c r="AU64" i="50" s="1"/>
  <c r="AS94" i="50"/>
  <c r="AL94" i="50"/>
  <c r="AU94" i="50" s="1"/>
  <c r="AS6" i="82"/>
  <c r="AL6" i="82"/>
  <c r="AU6" i="82" s="1"/>
  <c r="AU100" i="82" s="1"/>
  <c r="C11" i="82" s="1"/>
  <c r="F26" i="57" s="1"/>
  <c r="AS96" i="50"/>
  <c r="AL96" i="50"/>
  <c r="AU96" i="50" s="1"/>
  <c r="AS88" i="94"/>
  <c r="AL88" i="94"/>
  <c r="AU88" i="94" s="1"/>
  <c r="AR98" i="82"/>
  <c r="AR100" i="82" s="1"/>
  <c r="AL98" i="82"/>
  <c r="AU98" i="82" s="1"/>
  <c r="AS29" i="94"/>
  <c r="AL29" i="94"/>
  <c r="AU29" i="94" s="1"/>
  <c r="AS12" i="50"/>
  <c r="AL12" i="50"/>
  <c r="AU12" i="50" s="1"/>
  <c r="AS66" i="50"/>
  <c r="AL66" i="50"/>
  <c r="AU66" i="50" s="1"/>
  <c r="AS84" i="50"/>
  <c r="AL84" i="50"/>
  <c r="AU84" i="50" s="1"/>
  <c r="AS11" i="50"/>
  <c r="AL11" i="50"/>
  <c r="AU11" i="50" s="1"/>
  <c r="AS66" i="94"/>
  <c r="AL66" i="94"/>
  <c r="AU66" i="94" s="1"/>
  <c r="AS49" i="50"/>
  <c r="AL49" i="50"/>
  <c r="AU49" i="50" s="1"/>
  <c r="AS67" i="50"/>
  <c r="AL67" i="50"/>
  <c r="AU67" i="50" s="1"/>
  <c r="AJ4" i="50"/>
  <c r="AK4" i="50"/>
  <c r="AT4" i="50" s="1"/>
  <c r="AT100" i="50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62" i="50"/>
  <c r="AL62" i="50"/>
  <c r="AU62" i="50" s="1"/>
  <c r="AS77" i="50"/>
  <c r="AL77" i="50"/>
  <c r="AU77" i="50" s="1"/>
  <c r="AL92" i="94"/>
  <c r="AU92" i="94" s="1"/>
  <c r="AS92" i="94"/>
  <c r="AS27" i="50"/>
  <c r="AL27" i="50"/>
  <c r="AU27" i="50" s="1"/>
  <c r="AS45" i="50"/>
  <c r="AL45" i="50"/>
  <c r="AU45" i="50" s="1"/>
  <c r="AS81" i="50"/>
  <c r="AL81" i="50"/>
  <c r="AU81" i="50" s="1"/>
  <c r="AS58" i="94"/>
  <c r="AL58" i="94"/>
  <c r="AU58" i="94" s="1"/>
  <c r="AS27" i="94"/>
  <c r="AL27" i="94"/>
  <c r="AU27" i="94" s="1"/>
  <c r="AS89" i="94"/>
  <c r="AL89" i="94"/>
  <c r="AU89" i="94" s="1"/>
  <c r="AS75" i="50"/>
  <c r="AL75" i="50"/>
  <c r="AU75" i="50" s="1"/>
  <c r="AS51" i="94"/>
  <c r="AL51" i="94"/>
  <c r="AU51" i="94" s="1"/>
  <c r="AS11" i="82"/>
  <c r="AL11" i="82"/>
  <c r="AU11" i="82" s="1"/>
  <c r="AS52" i="94"/>
  <c r="AL52" i="94"/>
  <c r="AU52" i="94" s="1"/>
  <c r="AS96" i="94"/>
  <c r="AL96" i="94"/>
  <c r="AU96" i="94" s="1"/>
  <c r="AS9" i="82"/>
  <c r="AS100" i="82" s="1"/>
  <c r="AL9" i="82"/>
  <c r="AU9" i="82" s="1"/>
  <c r="AS57" i="94"/>
  <c r="AL57" i="94"/>
  <c r="AU57" i="94" s="1"/>
  <c r="AS75" i="94"/>
  <c r="AL75" i="94"/>
  <c r="AU75" i="94" s="1"/>
  <c r="AS93" i="94"/>
  <c r="AL93" i="94"/>
  <c r="AU93" i="94" s="1"/>
  <c r="AS21" i="94"/>
  <c r="AL21" i="94"/>
  <c r="AU21" i="94" s="1"/>
  <c r="AS52" i="50"/>
  <c r="AL52" i="50"/>
  <c r="AU52" i="50" s="1"/>
  <c r="AS9" i="94"/>
  <c r="AL9" i="94"/>
  <c r="AU9" i="94" s="1"/>
  <c r="AS76" i="94"/>
  <c r="AL76" i="94"/>
  <c r="AU76" i="94" s="1"/>
  <c r="AS29" i="50"/>
  <c r="AL29" i="50"/>
  <c r="AU29" i="50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30" i="50"/>
  <c r="AL30" i="50"/>
  <c r="AU30" i="50" s="1"/>
  <c r="AS48" i="50"/>
  <c r="AL48" i="50"/>
  <c r="AU48" i="50" s="1"/>
  <c r="AS18" i="94"/>
  <c r="AL18" i="94"/>
  <c r="AU18" i="94" s="1"/>
  <c r="AL90" i="94"/>
  <c r="AU90" i="94" s="1"/>
  <c r="AS90" i="94"/>
  <c r="AS13" i="50"/>
  <c r="AL13" i="50"/>
  <c r="AU13" i="50" s="1"/>
  <c r="AS31" i="50"/>
  <c r="AL31" i="50"/>
  <c r="AU31" i="50" s="1"/>
  <c r="AS85" i="50"/>
  <c r="AL85" i="50"/>
  <c r="AU85" i="50" s="1"/>
  <c r="AS3" i="50"/>
  <c r="AL3" i="50"/>
  <c r="AU3" i="50" s="1"/>
  <c r="AS19" i="94"/>
  <c r="AL19" i="94"/>
  <c r="AU19" i="94" s="1"/>
  <c r="AS55" i="94"/>
  <c r="AL55" i="94"/>
  <c r="AU55" i="94" s="1"/>
  <c r="AS73" i="94"/>
  <c r="AL73" i="94"/>
  <c r="AU73" i="94" s="1"/>
  <c r="AS91" i="94"/>
  <c r="AL91" i="94"/>
  <c r="AU91" i="94" s="1"/>
  <c r="AS14" i="50"/>
  <c r="AL14" i="50"/>
  <c r="AU14" i="50" s="1"/>
  <c r="AS50" i="50"/>
  <c r="AL50" i="50"/>
  <c r="AU50" i="50" s="1"/>
  <c r="AS68" i="50"/>
  <c r="AL68" i="50"/>
  <c r="AU68" i="50" s="1"/>
  <c r="AS94" i="94"/>
  <c r="AL94" i="94"/>
  <c r="AU94" i="94" s="1"/>
  <c r="AS17" i="50"/>
  <c r="AL17" i="50"/>
  <c r="AU17" i="5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3" i="50"/>
  <c r="AL33" i="50"/>
  <c r="AU33" i="50" s="1"/>
  <c r="AS69" i="50"/>
  <c r="AL69" i="50"/>
  <c r="AU69" i="50" s="1"/>
  <c r="AS87" i="50"/>
  <c r="AL87" i="50"/>
  <c r="AU87" i="50" s="1"/>
  <c r="AS59" i="50"/>
  <c r="AL59" i="50"/>
  <c r="AU59" i="50" s="1"/>
  <c r="AI97" i="85"/>
  <c r="AN97" i="85"/>
  <c r="Y97" i="42" l="1"/>
  <c r="X97" i="42"/>
  <c r="AS6" i="94"/>
  <c r="AL6" i="94"/>
  <c r="AU6" i="94" s="1"/>
  <c r="AR98" i="94"/>
  <c r="AR100" i="94" s="1"/>
  <c r="AL98" i="94"/>
  <c r="AU98" i="94" s="1"/>
  <c r="AS8" i="94"/>
  <c r="AL8" i="94"/>
  <c r="AU8" i="94" s="1"/>
  <c r="AS5" i="94"/>
  <c r="AL5" i="94"/>
  <c r="AU5" i="94" s="1"/>
  <c r="AL7" i="94"/>
  <c r="AU7" i="94" s="1"/>
  <c r="AS7" i="94"/>
  <c r="AH98" i="85"/>
  <c r="AQ98" i="85" s="1"/>
  <c r="AQ100" i="85" s="1"/>
  <c r="AZ3" i="85"/>
  <c r="AX10" i="85" s="1"/>
  <c r="S10" i="85" s="1"/>
  <c r="AC10" i="85" s="1"/>
  <c r="AB11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7" i="85"/>
  <c r="S97" i="85" s="1"/>
  <c r="AC97" i="85" s="1"/>
  <c r="AB98" i="85" s="1"/>
  <c r="AX96" i="85"/>
  <c r="S96" i="85" s="1"/>
  <c r="AC96" i="85" s="1"/>
  <c r="AB97" i="85" s="1"/>
  <c r="AI96" i="42"/>
  <c r="AN96" i="42"/>
  <c r="AK4" i="94"/>
  <c r="AT4" i="94" s="1"/>
  <c r="AT100" i="94" s="1"/>
  <c r="AJ4" i="94"/>
  <c r="AL4" i="50"/>
  <c r="AU4" i="50" s="1"/>
  <c r="AU100" i="50" s="1"/>
  <c r="C11" i="50" s="1"/>
  <c r="AS4" i="50"/>
  <c r="AS100" i="50" s="1"/>
  <c r="AR97" i="85"/>
  <c r="Z98" i="85"/>
  <c r="AS3" i="94"/>
  <c r="AL3" i="94"/>
  <c r="AU3" i="94" s="1"/>
  <c r="AX6" i="85" l="1"/>
  <c r="S6" i="85" s="1"/>
  <c r="AC6" i="85" s="1"/>
  <c r="AB7" i="85" s="1"/>
  <c r="AX3" i="85"/>
  <c r="S3" i="85" s="1"/>
  <c r="AC3" i="85" s="1"/>
  <c r="AX4" i="85"/>
  <c r="S4" i="85" s="1"/>
  <c r="AC4" i="85" s="1"/>
  <c r="AB5" i="85" s="1"/>
  <c r="AX5" i="85"/>
  <c r="S5" i="85" s="1"/>
  <c r="AC5" i="85" s="1"/>
  <c r="AB6" i="85" s="1"/>
  <c r="AX7" i="85"/>
  <c r="S7" i="85" s="1"/>
  <c r="AC7" i="85" s="1"/>
  <c r="AB8" i="85" s="1"/>
  <c r="AF98" i="85"/>
  <c r="AO98" i="85" s="1"/>
  <c r="AO100" i="85" s="1"/>
  <c r="AE98" i="85"/>
  <c r="AC98" i="85"/>
  <c r="AG98" i="85"/>
  <c r="AP98" i="85" s="1"/>
  <c r="AP100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J3" i="85"/>
  <c r="AB4" i="85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5" i="85"/>
  <c r="AT5" i="85" s="1"/>
  <c r="AJ5" i="85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J9" i="85"/>
  <c r="AK9" i="85"/>
  <c r="AT9" i="85" s="1"/>
  <c r="AJ6" i="85"/>
  <c r="AK6" i="85"/>
  <c r="AT6" i="85" s="1"/>
  <c r="AK95" i="85"/>
  <c r="AT95" i="85" s="1"/>
  <c r="AJ95" i="85"/>
  <c r="AJ93" i="85"/>
  <c r="AK93" i="85"/>
  <c r="AT93" i="85" s="1"/>
  <c r="AK81" i="85"/>
  <c r="AT81" i="85" s="1"/>
  <c r="AJ81" i="85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7" i="42"/>
  <c r="AQ97" i="42" s="1"/>
  <c r="AR96" i="42"/>
  <c r="AK87" i="85"/>
  <c r="AT87" i="85" s="1"/>
  <c r="AJ87" i="85"/>
  <c r="AJ75" i="85"/>
  <c r="AK75" i="85"/>
  <c r="AT75" i="85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Z97" i="42"/>
  <c r="AL4" i="94"/>
  <c r="AU4" i="94" s="1"/>
  <c r="AU100" i="94" s="1"/>
  <c r="C11" i="94" s="1"/>
  <c r="F38" i="57" s="1"/>
  <c r="AS4" i="94"/>
  <c r="AS100" i="94" s="1"/>
  <c r="AK98" i="85"/>
  <c r="AT98" i="85" s="1"/>
  <c r="AJ98" i="85"/>
  <c r="AS98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61" i="85" l="1"/>
  <c r="AL61" i="85"/>
  <c r="AU61" i="85" s="1"/>
  <c r="AS13" i="85"/>
  <c r="AL13" i="85"/>
  <c r="AU13" i="85" s="1"/>
  <c r="AS56" i="85"/>
  <c r="AL56" i="85"/>
  <c r="AU56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8" i="85"/>
  <c r="AL28" i="85"/>
  <c r="AU28" i="85" s="1"/>
  <c r="AS64" i="85"/>
  <c r="AL64" i="85"/>
  <c r="AU64" i="85" s="1"/>
  <c r="AS82" i="85"/>
  <c r="AL82" i="85"/>
  <c r="AU82" i="85" s="1"/>
  <c r="AS5" i="85"/>
  <c r="AL5" i="85"/>
  <c r="AU5" i="85" s="1"/>
  <c r="AS59" i="85"/>
  <c r="AL59" i="85"/>
  <c r="AU59" i="85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93" i="85"/>
  <c r="AL93" i="85"/>
  <c r="AU93" i="85" s="1"/>
  <c r="AS9" i="85"/>
  <c r="AL9" i="85"/>
  <c r="AU9" i="85" s="1"/>
  <c r="AS46" i="85"/>
  <c r="AL46" i="85"/>
  <c r="AU46" i="85" s="1"/>
  <c r="AS23" i="85"/>
  <c r="AL23" i="85"/>
  <c r="AU23" i="85" s="1"/>
  <c r="AS41" i="85"/>
  <c r="AL41" i="85"/>
  <c r="AU41" i="85" s="1"/>
  <c r="AS77" i="85"/>
  <c r="AL77" i="85"/>
  <c r="AU77" i="85" s="1"/>
  <c r="AS94" i="85"/>
  <c r="AL94" i="85"/>
  <c r="AU94" i="85" s="1"/>
  <c r="AL90" i="85"/>
  <c r="AU90" i="85" s="1"/>
  <c r="AS90" i="85"/>
  <c r="AS67" i="85"/>
  <c r="AL67" i="85"/>
  <c r="AU67" i="85" s="1"/>
  <c r="AS75" i="85"/>
  <c r="AL75" i="85"/>
  <c r="AU75" i="85" s="1"/>
  <c r="AS33" i="85"/>
  <c r="AL33" i="85"/>
  <c r="AU33" i="85" s="1"/>
  <c r="AS95" i="85"/>
  <c r="AL95" i="85"/>
  <c r="AU95" i="85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47" i="85"/>
  <c r="AL47" i="85"/>
  <c r="AU47" i="85" s="1"/>
  <c r="AS65" i="85"/>
  <c r="AL65" i="85"/>
  <c r="AU65" i="85" s="1"/>
  <c r="AJ4" i="85"/>
  <c r="AK4" i="85"/>
  <c r="AT4" i="85" s="1"/>
  <c r="AT100" i="85" s="1"/>
  <c r="AS24" i="85"/>
  <c r="AL24" i="85"/>
  <c r="AU24" i="85" s="1"/>
  <c r="AS42" i="85"/>
  <c r="AL42" i="85"/>
  <c r="AU42" i="85" s="1"/>
  <c r="AS15" i="85"/>
  <c r="AL15" i="85"/>
  <c r="AU15" i="85" s="1"/>
  <c r="AS51" i="85"/>
  <c r="AL51" i="85"/>
  <c r="AU51" i="85" s="1"/>
  <c r="AS69" i="85"/>
  <c r="AL69" i="85"/>
  <c r="AU69" i="85" s="1"/>
  <c r="AS88" i="85"/>
  <c r="AL88" i="85"/>
  <c r="AU88" i="85" s="1"/>
  <c r="AS10" i="85"/>
  <c r="AL10" i="85"/>
  <c r="AU10" i="85" s="1"/>
  <c r="AS29" i="85"/>
  <c r="AL29" i="85"/>
  <c r="AU29" i="85" s="1"/>
  <c r="AS83" i="85"/>
  <c r="AL83" i="85"/>
  <c r="AU83" i="85" s="1"/>
  <c r="AL3" i="85"/>
  <c r="AU3" i="85" s="1"/>
  <c r="AS3" i="85"/>
  <c r="AS60" i="85"/>
  <c r="AL60" i="85"/>
  <c r="AU60" i="85" s="1"/>
  <c r="AS78" i="85"/>
  <c r="AL78" i="85"/>
  <c r="AU78" i="85" s="1"/>
  <c r="AS85" i="85"/>
  <c r="AL85" i="85"/>
  <c r="AU85" i="85" s="1"/>
  <c r="AS20" i="85"/>
  <c r="AL20" i="85"/>
  <c r="AU20" i="85" s="1"/>
  <c r="AS87" i="85"/>
  <c r="AL87" i="85"/>
  <c r="AU87" i="85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W98" i="42"/>
  <c r="AG97" i="42"/>
  <c r="AP97" i="42" s="1"/>
  <c r="AE97" i="42"/>
  <c r="AF97" i="42"/>
  <c r="AO97" i="42" s="1"/>
  <c r="AS38" i="85"/>
  <c r="AL38" i="85"/>
  <c r="AU38" i="85" s="1"/>
  <c r="AS74" i="85"/>
  <c r="AL74" i="85"/>
  <c r="AU74" i="85" s="1"/>
  <c r="AS92" i="85"/>
  <c r="AL92" i="85"/>
  <c r="AU92" i="85" s="1"/>
  <c r="AS21" i="85"/>
  <c r="AL21" i="85"/>
  <c r="AU21" i="85" s="1"/>
  <c r="AS39" i="85"/>
  <c r="AL39" i="85"/>
  <c r="AU39" i="85" s="1"/>
  <c r="AS57" i="85"/>
  <c r="AL57" i="85"/>
  <c r="AU57" i="85" s="1"/>
  <c r="AS81" i="85"/>
  <c r="AL81" i="85"/>
  <c r="AU81" i="85" s="1"/>
  <c r="AS22" i="85"/>
  <c r="AL22" i="85"/>
  <c r="AU22" i="85" s="1"/>
  <c r="AS35" i="85"/>
  <c r="AL35" i="85"/>
  <c r="AU35" i="85" s="1"/>
  <c r="AS53" i="85"/>
  <c r="AL53" i="85"/>
  <c r="AU53" i="85" s="1"/>
  <c r="AS12" i="85"/>
  <c r="AL12" i="85"/>
  <c r="AU12" i="85" s="1"/>
  <c r="AS30" i="85"/>
  <c r="AL30" i="85"/>
  <c r="AU30" i="85" s="1"/>
  <c r="AS48" i="85"/>
  <c r="AL48" i="85"/>
  <c r="AU48" i="85" s="1"/>
  <c r="AI98" i="85"/>
  <c r="AN98" i="85"/>
  <c r="AN100" i="85" s="1"/>
  <c r="AS31" i="85"/>
  <c r="AL31" i="85"/>
  <c r="AU31" i="85" s="1"/>
  <c r="AS49" i="85"/>
  <c r="AL49" i="85"/>
  <c r="AU49" i="85" s="1"/>
  <c r="AS73" i="85"/>
  <c r="AL73" i="85"/>
  <c r="AU73" i="85" s="1"/>
  <c r="AS26" i="85"/>
  <c r="AL26" i="85"/>
  <c r="AU26" i="85" s="1"/>
  <c r="AS97" i="85"/>
  <c r="AL97" i="85"/>
  <c r="AU97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17" i="85"/>
  <c r="AL17" i="85"/>
  <c r="AU17" i="85" s="1"/>
  <c r="AS71" i="85"/>
  <c r="AL71" i="85"/>
  <c r="AU71" i="85" s="1"/>
  <c r="AS89" i="85"/>
  <c r="AL89" i="85"/>
  <c r="AU89" i="85" s="1"/>
  <c r="AS66" i="85"/>
  <c r="AL66" i="85"/>
  <c r="AU66" i="85" s="1"/>
  <c r="AS84" i="85"/>
  <c r="AL84" i="85"/>
  <c r="AU84" i="85" s="1"/>
  <c r="AI97" i="42" l="1"/>
  <c r="AN97" i="42"/>
  <c r="AL4" i="85"/>
  <c r="AU4" i="85" s="1"/>
  <c r="AS4" i="85"/>
  <c r="AS100" i="85" s="1"/>
  <c r="AR98" i="85"/>
  <c r="AR100" i="85" s="1"/>
  <c r="AL98" i="85"/>
  <c r="AU98" i="85" s="1"/>
  <c r="Y98" i="42"/>
  <c r="X98" i="42"/>
  <c r="AH98" i="42" l="1"/>
  <c r="AQ98" i="42" s="1"/>
  <c r="AQ100" i="42" s="1"/>
  <c r="AZ3" i="42"/>
  <c r="AX8" i="42" s="1"/>
  <c r="S8" i="42" s="1"/>
  <c r="AC8" i="42" s="1"/>
  <c r="AB9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Z98" i="42"/>
  <c r="AU100" i="85"/>
  <c r="C11" i="85" s="1"/>
  <c r="F30" i="57" s="1"/>
  <c r="AR97" i="42"/>
  <c r="AX12" i="42" l="1"/>
  <c r="S12" i="42" s="1"/>
  <c r="AC12" i="42" s="1"/>
  <c r="AB13" i="42" s="1"/>
  <c r="AX11" i="42"/>
  <c r="S11" i="42" s="1"/>
  <c r="AC11" i="42" s="1"/>
  <c r="AB12" i="42" s="1"/>
  <c r="AX10" i="42"/>
  <c r="S10" i="42" s="1"/>
  <c r="AC10" i="42" s="1"/>
  <c r="AB11" i="42" s="1"/>
  <c r="AX9" i="42"/>
  <c r="S9" i="42" s="1"/>
  <c r="AC9" i="42" s="1"/>
  <c r="AB10" i="42" s="1"/>
  <c r="AX13" i="42"/>
  <c r="S13" i="42" s="1"/>
  <c r="AC13" i="42" s="1"/>
  <c r="AB14" i="42" s="1"/>
  <c r="AJ14" i="42" s="1"/>
  <c r="AJ93" i="42"/>
  <c r="AK93" i="42"/>
  <c r="AT93" i="42" s="1"/>
  <c r="AJ81" i="42"/>
  <c r="AK81" i="42"/>
  <c r="AT81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J26" i="42"/>
  <c r="AK20" i="42"/>
  <c r="AT20" i="42" s="1"/>
  <c r="AJ20" i="42"/>
  <c r="AX6" i="42"/>
  <c r="S6" i="42" s="1"/>
  <c r="AC6" i="42" s="1"/>
  <c r="AB7" i="42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K55" i="42"/>
  <c r="AT55" i="42" s="1"/>
  <c r="AJ55" i="42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K96" i="42"/>
  <c r="AT96" i="42" s="1"/>
  <c r="AJ96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K9" i="42"/>
  <c r="AT9" i="42" s="1"/>
  <c r="AJ9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X5" i="42"/>
  <c r="S5" i="42" s="1"/>
  <c r="AC5" i="42" s="1"/>
  <c r="AB6" i="42" s="1"/>
  <c r="AK95" i="42"/>
  <c r="AT95" i="42" s="1"/>
  <c r="AJ95" i="42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X4" i="42"/>
  <c r="S4" i="42" s="1"/>
  <c r="AC4" i="42" s="1"/>
  <c r="AB5" i="42" s="1"/>
  <c r="AJ94" i="42"/>
  <c r="AK94" i="42"/>
  <c r="AT94" i="42" s="1"/>
  <c r="AE98" i="42"/>
  <c r="AF98" i="42"/>
  <c r="AO98" i="42" s="1"/>
  <c r="AO100" i="42" s="1"/>
  <c r="AC98" i="42"/>
  <c r="AJ98" i="42" s="1"/>
  <c r="AS98" i="42" s="1"/>
  <c r="AG98" i="42"/>
  <c r="AP98" i="42" s="1"/>
  <c r="AP100" i="42" s="1"/>
  <c r="AK87" i="42"/>
  <c r="AT87" i="42" s="1"/>
  <c r="AJ87" i="42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K14" i="42" l="1"/>
  <c r="AT14" i="42" s="1"/>
  <c r="AK98" i="42"/>
  <c r="AT98" i="42" s="1"/>
  <c r="AS75" i="42"/>
  <c r="AL75" i="42"/>
  <c r="AU75" i="42" s="1"/>
  <c r="AS29" i="42"/>
  <c r="AL29" i="42"/>
  <c r="AU29" i="42" s="1"/>
  <c r="AS84" i="42"/>
  <c r="AL84" i="42"/>
  <c r="AU84" i="42" s="1"/>
  <c r="AJ3" i="42"/>
  <c r="AB4" i="42"/>
  <c r="AS43" i="42"/>
  <c r="AL43" i="42"/>
  <c r="AU43" i="42" s="1"/>
  <c r="AS97" i="42"/>
  <c r="AL97" i="42"/>
  <c r="AU97" i="42" s="1"/>
  <c r="AS26" i="42"/>
  <c r="AL26" i="42"/>
  <c r="AU26" i="42" s="1"/>
  <c r="AS80" i="42"/>
  <c r="AL80" i="42"/>
  <c r="AU80" i="42" s="1"/>
  <c r="AS10" i="42"/>
  <c r="AL10" i="42"/>
  <c r="AU10" i="42" s="1"/>
  <c r="AS39" i="42"/>
  <c r="AL39" i="42"/>
  <c r="AU39" i="42" s="1"/>
  <c r="AS88" i="42"/>
  <c r="AL88" i="42"/>
  <c r="AU88" i="42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31" i="42"/>
  <c r="AL31" i="42"/>
  <c r="AU31" i="42" s="1"/>
  <c r="AS49" i="42"/>
  <c r="AL49" i="42"/>
  <c r="AU49" i="42" s="1"/>
  <c r="AJ7" i="42"/>
  <c r="AK7" i="42"/>
  <c r="AT7" i="42" s="1"/>
  <c r="AS44" i="42"/>
  <c r="AL44" i="42"/>
  <c r="AU44" i="42" s="1"/>
  <c r="AS62" i="42"/>
  <c r="AL62" i="42"/>
  <c r="AU62" i="42" s="1"/>
  <c r="AS28" i="42"/>
  <c r="AL28" i="42"/>
  <c r="AU28" i="42" s="1"/>
  <c r="AI98" i="42"/>
  <c r="AN98" i="42"/>
  <c r="AN100" i="42" s="1"/>
  <c r="AS87" i="42"/>
  <c r="AL87" i="42"/>
  <c r="AU87" i="42" s="1"/>
  <c r="AS34" i="42"/>
  <c r="AL34" i="42"/>
  <c r="AU34" i="42" s="1"/>
  <c r="AS52" i="42"/>
  <c r="AL52" i="42"/>
  <c r="AU52" i="42" s="1"/>
  <c r="AS70" i="42"/>
  <c r="AL70" i="42"/>
  <c r="AU70" i="42" s="1"/>
  <c r="AS53" i="42"/>
  <c r="AL53" i="42"/>
  <c r="AU53" i="42" s="1"/>
  <c r="AS89" i="42"/>
  <c r="AL89" i="42"/>
  <c r="AU89" i="42" s="1"/>
  <c r="AL36" i="42"/>
  <c r="AU36" i="42" s="1"/>
  <c r="AS36" i="42"/>
  <c r="AS72" i="42"/>
  <c r="AL72" i="42"/>
  <c r="AU72" i="42" s="1"/>
  <c r="AS90" i="42"/>
  <c r="AL90" i="42"/>
  <c r="AU90" i="42" s="1"/>
  <c r="AS13" i="42"/>
  <c r="AL13" i="42"/>
  <c r="AU13" i="42" s="1"/>
  <c r="AS67" i="42"/>
  <c r="AL67" i="42"/>
  <c r="AU67" i="42" s="1"/>
  <c r="AS85" i="42"/>
  <c r="AL85" i="42"/>
  <c r="AU85" i="42" s="1"/>
  <c r="AS14" i="42"/>
  <c r="AL14" i="42"/>
  <c r="AU14" i="42" s="1"/>
  <c r="AS86" i="42"/>
  <c r="AL86" i="42"/>
  <c r="AU86" i="42" s="1"/>
  <c r="AS45" i="42"/>
  <c r="AL45" i="42"/>
  <c r="AU45" i="42" s="1"/>
  <c r="AS95" i="42"/>
  <c r="AL95" i="42"/>
  <c r="AU95" i="42" s="1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55" i="42"/>
  <c r="AL55" i="42"/>
  <c r="AU55" i="42" s="1"/>
  <c r="AS73" i="42"/>
  <c r="AL73" i="42"/>
  <c r="AU73" i="42" s="1"/>
  <c r="AS32" i="42"/>
  <c r="AL32" i="42"/>
  <c r="AU32" i="42" s="1"/>
  <c r="AS50" i="42"/>
  <c r="AL50" i="42"/>
  <c r="AU50" i="42" s="1"/>
  <c r="AS68" i="42"/>
  <c r="AL68" i="42"/>
  <c r="AU68" i="42" s="1"/>
  <c r="AS81" i="42"/>
  <c r="AL81" i="42"/>
  <c r="AU81" i="42" s="1"/>
  <c r="AS57" i="42"/>
  <c r="AL57" i="42"/>
  <c r="AU57" i="42" s="1"/>
  <c r="AS16" i="42"/>
  <c r="AL16" i="42"/>
  <c r="AU16" i="42" s="1"/>
  <c r="AS63" i="42"/>
  <c r="AL63" i="42"/>
  <c r="AU63" i="42" s="1"/>
  <c r="AS27" i="42"/>
  <c r="AL27" i="42"/>
  <c r="AU27" i="42" s="1"/>
  <c r="AJ5" i="42"/>
  <c r="AK5" i="42"/>
  <c r="AT5" i="42" s="1"/>
  <c r="AS22" i="42"/>
  <c r="AL22" i="42"/>
  <c r="AU22" i="42" s="1"/>
  <c r="AS58" i="42"/>
  <c r="AL58" i="42"/>
  <c r="AU58" i="42" s="1"/>
  <c r="AS76" i="42"/>
  <c r="AL76" i="42"/>
  <c r="AU76" i="42" s="1"/>
  <c r="AS59" i="42"/>
  <c r="AL59" i="42"/>
  <c r="AU59" i="42" s="1"/>
  <c r="AS9" i="42"/>
  <c r="AL9" i="42"/>
  <c r="AU9" i="42" s="1"/>
  <c r="AL24" i="42"/>
  <c r="AU24" i="42" s="1"/>
  <c r="AS24" i="42"/>
  <c r="AS42" i="42"/>
  <c r="AL42" i="42"/>
  <c r="AU42" i="42" s="1"/>
  <c r="AS96" i="42"/>
  <c r="AL96" i="42"/>
  <c r="AU96" i="42" s="1"/>
  <c r="AS19" i="42"/>
  <c r="AL19" i="42"/>
  <c r="AU19" i="42" s="1"/>
  <c r="AS37" i="42"/>
  <c r="AL37" i="42"/>
  <c r="AU37" i="42" s="1"/>
  <c r="AS91" i="42"/>
  <c r="AL91" i="42"/>
  <c r="AU91" i="42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21" i="42"/>
  <c r="AL21" i="42"/>
  <c r="AU21" i="42" s="1"/>
  <c r="AJ8" i="42"/>
  <c r="AK8" i="42"/>
  <c r="AT8" i="42" s="1"/>
  <c r="AS94" i="42"/>
  <c r="AL94" i="42"/>
  <c r="AU94" i="42" s="1"/>
  <c r="AS40" i="42"/>
  <c r="AL40" i="42"/>
  <c r="AU40" i="42" s="1"/>
  <c r="AL33" i="42"/>
  <c r="AU33" i="42" s="1"/>
  <c r="AS33" i="42"/>
  <c r="AS51" i="42"/>
  <c r="AL51" i="42"/>
  <c r="AU51" i="42" s="1"/>
  <c r="AS15" i="42"/>
  <c r="AL15" i="42"/>
  <c r="AU15" i="42" s="1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J6" i="42"/>
  <c r="AK6" i="42"/>
  <c r="AT6" i="42" s="1"/>
  <c r="AS23" i="42"/>
  <c r="AL23" i="42"/>
  <c r="AU23" i="42" s="1"/>
  <c r="AS41" i="42"/>
  <c r="AL41" i="42"/>
  <c r="AU41" i="42" s="1"/>
  <c r="AS77" i="42"/>
  <c r="AL77" i="42"/>
  <c r="AU77" i="42" s="1"/>
  <c r="AS60" i="42"/>
  <c r="AL60" i="42"/>
  <c r="AU60" i="42" s="1"/>
  <c r="AS78" i="42"/>
  <c r="AL78" i="42"/>
  <c r="AU78" i="42" s="1"/>
  <c r="AS25" i="42"/>
  <c r="AL25" i="42"/>
  <c r="AU25" i="42" s="1"/>
  <c r="AS61" i="42"/>
  <c r="AL61" i="42"/>
  <c r="AU61" i="42" s="1"/>
  <c r="AL79" i="42"/>
  <c r="AU79" i="42" s="1"/>
  <c r="AS79" i="42"/>
  <c r="AS92" i="42"/>
  <c r="AL92" i="42"/>
  <c r="AU92" i="42" s="1"/>
  <c r="AS93" i="42"/>
  <c r="AL93" i="42"/>
  <c r="AU93" i="42" s="1"/>
  <c r="AS8" i="42" l="1"/>
  <c r="AL8" i="42"/>
  <c r="AU8" i="42" s="1"/>
  <c r="AR98" i="42"/>
  <c r="AR100" i="42" s="1"/>
  <c r="AL98" i="42"/>
  <c r="AU98" i="42" s="1"/>
  <c r="AJ4" i="42"/>
  <c r="AK4" i="42"/>
  <c r="AT4" i="42" s="1"/>
  <c r="AT100" i="42" s="1"/>
  <c r="AS6" i="42"/>
  <c r="AL6" i="42"/>
  <c r="AU6" i="42" s="1"/>
  <c r="AS5" i="42"/>
  <c r="AL5" i="42"/>
  <c r="AU5" i="42" s="1"/>
  <c r="AS7" i="42"/>
  <c r="AL7" i="42"/>
  <c r="AU7" i="42" s="1"/>
  <c r="AL3" i="42"/>
  <c r="AU3" i="42" s="1"/>
  <c r="AS3" i="42"/>
  <c r="AL4" i="42" l="1"/>
  <c r="AU4" i="42" s="1"/>
  <c r="AS4" i="42"/>
  <c r="AS100" i="42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<sst xmlns="http://schemas.openxmlformats.org/spreadsheetml/2006/main" count="5587" uniqueCount="60">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</sst>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107.81799661867332</v>
      </c>
      <c r="K3">
        <v>1</v>
      </c>
      <c r="L3" s="2">
        <v>0</v>
      </c>
      <c r="O3">
        <f>$C$3</f>
        <v>107.81799661867332</v>
      </c>
      <c r="P3">
        <f>O3*B5</f>
        <v>86.254397294938656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107.81799661867332</v>
      </c>
      <c r="AF3">
        <f t="shared" ref="AF3:AF23" si="2">-$Z3*P3</f>
        <v>-86.254397294938656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-603.39337137626535</v>
      </c>
      <c r="AJ3">
        <f t="shared" ref="AJ3:AJ23" si="6">AB3-AC3</f>
        <v>-7.2628734528185843</v>
      </c>
      <c r="AL3">
        <f t="shared" ref="AL3:AL23" si="7">SUM(AI3:AK3)</f>
        <v>-610.6562448290839</v>
      </c>
      <c r="AN3">
        <f t="shared" ref="AN3:AN23" si="8">AE3*$K3</f>
        <v>107.81799661867332</v>
      </c>
      <c r="AO3">
        <f t="shared" ref="AO3:AO23" si="9">AF3*$K3</f>
        <v>-86.254397294938656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-603.39337137626535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-610.6562448290839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107.81799661867332</v>
      </c>
      <c r="P5">
        <f t="shared" ref="P5:P23" si="30">O5*$C$5</f>
        <v>5.390899830933666</v>
      </c>
      <c r="Q5" s="5">
        <f t="shared" ref="Q5:Q23" si="31">$C$8</f>
        <v>12.5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105.41257282122655</v>
      </c>
      <c r="AF5">
        <f t="shared" si="2"/>
        <v>-5.2706286410613279</v>
      </c>
      <c r="AG5">
        <f t="shared" si="3"/>
        <v>-12.221124502299674</v>
      </c>
      <c r="AH5">
        <f t="shared" si="4"/>
        <v>-60.413792301298152</v>
      </c>
      <c r="AI5">
        <f t="shared" si="5"/>
        <v>27.5070273765674</v>
      </c>
      <c r="AJ5">
        <f t="shared" si="6"/>
        <v>-6.1076664646046215</v>
      </c>
      <c r="AK5">
        <f t="shared" ref="AK5:AK23" si="32">G5*SUM(AB5:AB5, AE5:AF5)</f>
        <v>0.46761424751210118</v>
      </c>
      <c r="AL5">
        <f t="shared" si="7"/>
        <v>21.866975159474883</v>
      </c>
      <c r="AN5">
        <f t="shared" si="8"/>
        <v>95.31252733124812</v>
      </c>
      <c r="AO5">
        <f t="shared" si="9"/>
        <v>-4.7656263665624063</v>
      </c>
      <c r="AP5">
        <f t="shared" si="10"/>
        <v>-11.050164434554688</v>
      </c>
      <c r="AQ5">
        <f t="shared" si="11"/>
        <v>-54.625279279231492</v>
      </c>
      <c r="AR5">
        <f t="shared" si="12"/>
        <v>24.871457250899539</v>
      </c>
      <c r="AS5">
        <f t="shared" si="13"/>
        <v>-5.5224638888668958</v>
      </c>
      <c r="AT5">
        <f t="shared" si="14"/>
        <v>0.4228100553248556</v>
      </c>
      <c r="AU5">
        <f t="shared" si="15"/>
        <v>19.7718034173575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107.81799661867332</v>
      </c>
      <c r="P6">
        <f t="shared" si="30"/>
        <v>5.390899830933666</v>
      </c>
      <c r="Q6" s="5">
        <f t="shared" si="31"/>
        <v>12.5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104.22858344145175</v>
      </c>
      <c r="AF6">
        <f t="shared" si="2"/>
        <v>-5.2114291720725872</v>
      </c>
      <c r="AG6">
        <f t="shared" si="3"/>
        <v>-12.083857369619324</v>
      </c>
      <c r="AH6">
        <f t="shared" si="4"/>
        <v>-60.22355062942038</v>
      </c>
      <c r="AI6">
        <f t="shared" si="5"/>
        <v>26.709746270339458</v>
      </c>
      <c r="AJ6">
        <f t="shared" si="6"/>
        <v>-5.7758769257658784</v>
      </c>
      <c r="AK6">
        <f t="shared" si="32"/>
        <v>0.84514943751648219</v>
      </c>
      <c r="AL6">
        <f t="shared" si="7"/>
        <v>21.779018782090063</v>
      </c>
      <c r="AN6">
        <f t="shared" si="8"/>
        <v>89.354300955736008</v>
      </c>
      <c r="AO6">
        <f t="shared" si="9"/>
        <v>-4.4677150477868004</v>
      </c>
      <c r="AP6">
        <f t="shared" si="10"/>
        <v>-10.35939079722481</v>
      </c>
      <c r="AQ6">
        <f t="shared" si="11"/>
        <v>-51.629150947705526</v>
      </c>
      <c r="AR6">
        <f t="shared" si="12"/>
        <v>22.89804416301887</v>
      </c>
      <c r="AS6">
        <f t="shared" si="13"/>
        <v>-4.9516114300649949</v>
      </c>
      <c r="AT6">
        <f t="shared" si="14"/>
        <v>0.72453960995103883</v>
      </c>
      <c r="AU6">
        <f t="shared" si="15"/>
        <v>18.670972342904914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107.81799661867332</v>
      </c>
      <c r="P7">
        <f t="shared" si="30"/>
        <v>5.390899830933666</v>
      </c>
      <c r="Q7" s="5">
        <f t="shared" si="31"/>
        <v>12.5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103.0568032853695</v>
      </c>
      <c r="AF7">
        <f t="shared" si="2"/>
        <v>-5.1528401642684747</v>
      </c>
      <c r="AG7">
        <f t="shared" si="3"/>
        <v>-11.948005726940114</v>
      </c>
      <c r="AH7">
        <f t="shared" si="4"/>
        <v>-60.052275932066543</v>
      </c>
      <c r="AI7">
        <f t="shared" si="5"/>
        <v>25.903681462094376</v>
      </c>
      <c r="AJ7">
        <f t="shared" si="6"/>
        <v>-5.3870413774731851</v>
      </c>
      <c r="AK7">
        <f t="shared" si="32"/>
        <v>1.707029885944465</v>
      </c>
      <c r="AL7">
        <f t="shared" si="7"/>
        <v>22.223669970565656</v>
      </c>
      <c r="AN7">
        <f t="shared" si="8"/>
        <v>83.21535606780742</v>
      </c>
      <c r="AO7">
        <f t="shared" si="9"/>
        <v>-4.160767803390371</v>
      </c>
      <c r="AP7">
        <f t="shared" si="10"/>
        <v>-9.6476653570786031</v>
      </c>
      <c r="AQ7">
        <f t="shared" si="11"/>
        <v>-48.490457350316227</v>
      </c>
      <c r="AR7">
        <f t="shared" si="12"/>
        <v>20.916465557022221</v>
      </c>
      <c r="AS7">
        <f t="shared" si="13"/>
        <v>-4.3498784368181909</v>
      </c>
      <c r="AT7">
        <f t="shared" si="14"/>
        <v>1.3783767325278922</v>
      </c>
      <c r="AU7">
        <f t="shared" si="15"/>
        <v>17.944963852731924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107.81799661867332</v>
      </c>
      <c r="P8">
        <f t="shared" si="30"/>
        <v>5.390899830933666</v>
      </c>
      <c r="Q8" s="5">
        <f t="shared" si="31"/>
        <v>12.5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101.89682589711913</v>
      </c>
      <c r="AF8">
        <f t="shared" si="2"/>
        <v>-5.0948412948559563</v>
      </c>
      <c r="AG8">
        <f t="shared" si="3"/>
        <v>-11.813522451347342</v>
      </c>
      <c r="AH8">
        <f t="shared" si="4"/>
        <v>-60.012873293480972</v>
      </c>
      <c r="AI8">
        <f t="shared" si="5"/>
        <v>24.975588857434865</v>
      </c>
      <c r="AJ8">
        <f t="shared" si="6"/>
        <v>-4.5100420978707199</v>
      </c>
      <c r="AK8">
        <f t="shared" si="32"/>
        <v>2.7644302227030773</v>
      </c>
      <c r="AL8">
        <f t="shared" si="7"/>
        <v>23.229976982267221</v>
      </c>
      <c r="AN8">
        <f t="shared" si="8"/>
        <v>76.888803135760014</v>
      </c>
      <c r="AO8">
        <f t="shared" si="9"/>
        <v>-3.8444401567880004</v>
      </c>
      <c r="AP8">
        <f t="shared" si="10"/>
        <v>-8.9141893685542897</v>
      </c>
      <c r="AQ8">
        <f t="shared" si="11"/>
        <v>-45.284217242769145</v>
      </c>
      <c r="AR8">
        <f t="shared" si="12"/>
        <v>18.845956367648576</v>
      </c>
      <c r="AS8">
        <f t="shared" si="13"/>
        <v>-3.4031652698121575</v>
      </c>
      <c r="AT8">
        <f t="shared" si="14"/>
        <v>2.0859700908698424</v>
      </c>
      <c r="AU8">
        <f t="shared" si="15"/>
        <v>17.528761188706259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107.81799661867332</v>
      </c>
      <c r="P9">
        <f t="shared" si="30"/>
        <v>5.390899830933666</v>
      </c>
      <c r="Q9" s="5">
        <f t="shared" si="31"/>
        <v>12.5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100.74777492744578</v>
      </c>
      <c r="AF9">
        <f t="shared" si="2"/>
        <v>-5.0373887463722884</v>
      </c>
      <c r="AG9">
        <f t="shared" si="3"/>
        <v>-11.680305942310211</v>
      </c>
      <c r="AH9">
        <f t="shared" si="4"/>
        <v>-60.325138094637737</v>
      </c>
      <c r="AI9">
        <f t="shared" si="5"/>
        <v>23.704942144125539</v>
      </c>
      <c r="AJ9">
        <f t="shared" si="6"/>
        <v>-2.6794138359627695</v>
      </c>
      <c r="AK9">
        <f t="shared" si="32"/>
        <v>2.9302495331695528</v>
      </c>
      <c r="AL9">
        <f t="shared" si="7"/>
        <v>23.955777841332321</v>
      </c>
      <c r="AN9">
        <f t="shared" si="8"/>
        <v>70.823325820433823</v>
      </c>
      <c r="AO9">
        <f t="shared" si="9"/>
        <v>-3.5411662910216912</v>
      </c>
      <c r="AP9">
        <f t="shared" si="10"/>
        <v>-8.210981473589138</v>
      </c>
      <c r="AQ9">
        <f t="shared" si="11"/>
        <v>-42.407159001933408</v>
      </c>
      <c r="AR9">
        <f t="shared" si="12"/>
        <v>16.664019053889589</v>
      </c>
      <c r="AS9">
        <f t="shared" si="13"/>
        <v>-1.8835651630900065</v>
      </c>
      <c r="AT9">
        <f t="shared" si="14"/>
        <v>2.059896782557189</v>
      </c>
      <c r="AU9">
        <f t="shared" si="15"/>
        <v>16.84035067335677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107.81799661867332</v>
      </c>
      <c r="P10">
        <f t="shared" si="30"/>
        <v>5.390899830933666</v>
      </c>
      <c r="Q10" s="5">
        <f t="shared" si="31"/>
        <v>12.5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99.609192486693829</v>
      </c>
      <c r="AF10">
        <f t="shared" si="2"/>
        <v>-4.9804596243346912</v>
      </c>
      <c r="AG10">
        <f t="shared" si="3"/>
        <v>-11.548303113879484</v>
      </c>
      <c r="AH10">
        <f t="shared" si="4"/>
        <v>-60.799076030493424</v>
      </c>
      <c r="AI10">
        <f t="shared" si="5"/>
        <v>22.281353717986235</v>
      </c>
      <c r="AJ10">
        <f t="shared" si="6"/>
        <v>-1.6981423595552769</v>
      </c>
      <c r="AK10">
        <f t="shared" si="32"/>
        <v>0.57189606496089818</v>
      </c>
      <c r="AL10">
        <f t="shared" si="7"/>
        <v>21.155107423391858</v>
      </c>
      <c r="AN10">
        <f t="shared" si="8"/>
        <v>66.416512411236027</v>
      </c>
      <c r="AO10">
        <f t="shared" si="9"/>
        <v>-3.3208256205618012</v>
      </c>
      <c r="AP10">
        <f t="shared" si="10"/>
        <v>-7.7000726332978848</v>
      </c>
      <c r="AQ10">
        <f t="shared" si="11"/>
        <v>-40.539055552632547</v>
      </c>
      <c r="AR10">
        <f t="shared" si="12"/>
        <v>14.856558604743801</v>
      </c>
      <c r="AS10">
        <f t="shared" si="13"/>
        <v>-1.1322719347866903</v>
      </c>
      <c r="AT10">
        <f t="shared" si="14"/>
        <v>0.38132366248713939</v>
      </c>
      <c r="AU10">
        <f t="shared" si="15"/>
        <v>14.10561033244425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-471.24152824371902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107.81799661867332</v>
      </c>
      <c r="P11">
        <f t="shared" si="30"/>
        <v>5.390899830933666</v>
      </c>
      <c r="Q11" s="5">
        <f t="shared" si="31"/>
        <v>12.5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98.481064094772108</v>
      </c>
      <c r="AF11">
        <f t="shared" si="2"/>
        <v>-4.9240532047386054</v>
      </c>
      <c r="AG11">
        <f t="shared" si="3"/>
        <v>-11.417512287289602</v>
      </c>
      <c r="AH11">
        <f t="shared" si="4"/>
        <v>-61.231181804349532</v>
      </c>
      <c r="AI11">
        <f t="shared" si="5"/>
        <v>20.908316798394367</v>
      </c>
      <c r="AJ11">
        <f t="shared" si="6"/>
        <v>-1.4385905589293131</v>
      </c>
      <c r="AK11">
        <f t="shared" si="32"/>
        <v>0.21380080841897139</v>
      </c>
      <c r="AL11">
        <f t="shared" si="7"/>
        <v>19.683527047884024</v>
      </c>
      <c r="AN11">
        <f t="shared" si="8"/>
        <v>62.46010578443785</v>
      </c>
      <c r="AO11">
        <f t="shared" si="9"/>
        <v>-3.1230052892218927</v>
      </c>
      <c r="AP11">
        <f t="shared" si="10"/>
        <v>-7.2413822069687068</v>
      </c>
      <c r="AQ11">
        <f t="shared" si="11"/>
        <v>-38.834938756605524</v>
      </c>
      <c r="AR11">
        <f t="shared" si="12"/>
        <v>13.260779531641729</v>
      </c>
      <c r="AS11">
        <f t="shared" si="13"/>
        <v>-0.91240401712910024</v>
      </c>
      <c r="AT11">
        <f t="shared" si="14"/>
        <v>0.13559988646950644</v>
      </c>
      <c r="AU11">
        <f t="shared" si="15"/>
        <v>12.483975400982134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107.81799661867332</v>
      </c>
      <c r="P12">
        <f t="shared" si="30"/>
        <v>5.390899830933666</v>
      </c>
      <c r="Q12" s="5">
        <f t="shared" si="31"/>
        <v>12.5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97.362671276459636</v>
      </c>
      <c r="AF12">
        <f t="shared" si="2"/>
        <v>-4.8681335638229815</v>
      </c>
      <c r="AG12">
        <f t="shared" si="3"/>
        <v>-11.287850165312419</v>
      </c>
      <c r="AH12">
        <f t="shared" si="4"/>
        <v>-61.947996417147195</v>
      </c>
      <c r="AI12">
        <f t="shared" si="5"/>
        <v>19.258691130177041</v>
      </c>
      <c r="AJ12">
        <f t="shared" si="6"/>
        <v>-1.6951466104266046</v>
      </c>
      <c r="AK12">
        <f t="shared" si="32"/>
        <v>2.8140340755111812</v>
      </c>
      <c r="AL12">
        <f t="shared" si="7"/>
        <v>20.377578595261618</v>
      </c>
      <c r="AN12">
        <f t="shared" si="8"/>
        <v>57.711011474397026</v>
      </c>
      <c r="AO12">
        <f t="shared" si="9"/>
        <v>-2.885550573719851</v>
      </c>
      <c r="AP12">
        <f t="shared" si="10"/>
        <v>-6.690790647699937</v>
      </c>
      <c r="AQ12">
        <f t="shared" si="11"/>
        <v>-36.719221906869265</v>
      </c>
      <c r="AR12">
        <f t="shared" si="12"/>
        <v>11.415448346107974</v>
      </c>
      <c r="AS12">
        <f t="shared" si="13"/>
        <v>-1.0047857582638864</v>
      </c>
      <c r="AT12">
        <f t="shared" si="14"/>
        <v>1.6679981217856674</v>
      </c>
      <c r="AU12">
        <f t="shared" si="15"/>
        <v>12.078660709629755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107.81799661867332</v>
      </c>
      <c r="P13">
        <f t="shared" si="30"/>
        <v>5.390899830933666</v>
      </c>
      <c r="Q13" s="5">
        <f t="shared" si="31"/>
        <v>12.5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96.253880348482141</v>
      </c>
      <c r="AF13">
        <f t="shared" si="2"/>
        <v>-4.8126940174241071</v>
      </c>
      <c r="AG13">
        <f t="shared" si="3"/>
        <v>-11.159301249228049</v>
      </c>
      <c r="AH13">
        <f t="shared" si="4"/>
        <v>-62.681657724983161</v>
      </c>
      <c r="AI13">
        <f t="shared" si="5"/>
        <v>17.600227356846823</v>
      </c>
      <c r="AJ13">
        <f t="shared" si="6"/>
        <v>-8.6218287500258839E-2</v>
      </c>
      <c r="AK13">
        <f t="shared" si="32"/>
        <v>9.4250392510566279</v>
      </c>
      <c r="AL13">
        <f t="shared" si="7"/>
        <v>26.939048320403192</v>
      </c>
      <c r="AN13">
        <f t="shared" si="8"/>
        <v>51.683833462649396</v>
      </c>
      <c r="AO13">
        <f t="shared" si="9"/>
        <v>-2.5841916731324694</v>
      </c>
      <c r="AP13">
        <f t="shared" si="10"/>
        <v>-5.9920230253214184</v>
      </c>
      <c r="AQ13">
        <f t="shared" si="11"/>
        <v>-33.65711956018724</v>
      </c>
      <c r="AR13">
        <f t="shared" si="12"/>
        <v>9.4504992040082634</v>
      </c>
      <c r="AS13">
        <f t="shared" si="13"/>
        <v>-4.6295189310448126E-2</v>
      </c>
      <c r="AT13">
        <f t="shared" si="14"/>
        <v>5.0608054165395124</v>
      </c>
      <c r="AU13">
        <f t="shared" si="15"/>
        <v>14.465009431237327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107.81799661867332</v>
      </c>
      <c r="P14">
        <f t="shared" si="30"/>
        <v>5.390899830933666</v>
      </c>
      <c r="Q14" s="5">
        <f t="shared" si="31"/>
        <v>12.5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95.154104109950765</v>
      </c>
      <c r="AF14">
        <f t="shared" si="2"/>
        <v>-4.7577052054975386</v>
      </c>
      <c r="AG14">
        <f t="shared" si="3"/>
        <v>-11.031797461244835</v>
      </c>
      <c r="AH14">
        <f t="shared" si="4"/>
        <v>-63.64310196372746</v>
      </c>
      <c r="AI14">
        <f t="shared" si="5"/>
        <v>15.721499479480926</v>
      </c>
      <c r="AJ14">
        <f t="shared" si="6"/>
        <v>1.0713632127762978</v>
      </c>
      <c r="AK14">
        <f t="shared" si="32"/>
        <v>9.3579394113193128</v>
      </c>
      <c r="AL14">
        <f t="shared" si="7"/>
        <v>26.150802103576538</v>
      </c>
      <c r="AN14">
        <f t="shared" si="8"/>
        <v>47.065877872311795</v>
      </c>
      <c r="AO14">
        <f t="shared" si="9"/>
        <v>-2.3532938936155898</v>
      </c>
      <c r="AP14">
        <f t="shared" si="10"/>
        <v>-5.4566351801606743</v>
      </c>
      <c r="AQ14">
        <f t="shared" si="11"/>
        <v>-31.479656000740352</v>
      </c>
      <c r="AR14">
        <f t="shared" si="12"/>
        <v>7.776292797795179</v>
      </c>
      <c r="AS14">
        <f t="shared" si="13"/>
        <v>0.52992617187747404</v>
      </c>
      <c r="AT14">
        <f t="shared" si="14"/>
        <v>4.6286982320880163</v>
      </c>
      <c r="AU14">
        <f t="shared" si="15"/>
        <v>12.934917201760669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107.81799661867332</v>
      </c>
      <c r="P15">
        <f t="shared" si="30"/>
        <v>5.390899830933666</v>
      </c>
      <c r="Q15" s="5">
        <f t="shared" si="31"/>
        <v>12.5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94.061966314395633</v>
      </c>
      <c r="AF15">
        <f t="shared" si="2"/>
        <v>-4.7030983157197817</v>
      </c>
      <c r="AG15">
        <f t="shared" si="3"/>
        <v>-10.905179244689373</v>
      </c>
      <c r="AH15">
        <f t="shared" si="4"/>
        <v>-65.200967772056273</v>
      </c>
      <c r="AI15">
        <f t="shared" si="5"/>
        <v>13.252720981930196</v>
      </c>
      <c r="AJ15">
        <f t="shared" si="6"/>
        <v>2.218064218419137</v>
      </c>
      <c r="AK15">
        <f t="shared" si="32"/>
        <v>9.2103168230205537</v>
      </c>
      <c r="AL15">
        <f t="shared" si="7"/>
        <v>24.681102023369888</v>
      </c>
      <c r="AN15">
        <f t="shared" si="8"/>
        <v>42.858291967801954</v>
      </c>
      <c r="AO15">
        <f t="shared" si="9"/>
        <v>-2.1429145983900977</v>
      </c>
      <c r="AP15">
        <f t="shared" si="10"/>
        <v>-4.9688240034014877</v>
      </c>
      <c r="AQ15">
        <f t="shared" si="11"/>
        <v>-29.708098000183597</v>
      </c>
      <c r="AR15">
        <f t="shared" si="12"/>
        <v>6.0384553658267714</v>
      </c>
      <c r="AS15">
        <f t="shared" si="13"/>
        <v>1.0106363666543199</v>
      </c>
      <c r="AT15">
        <f t="shared" si="14"/>
        <v>4.1965787340399308</v>
      </c>
      <c r="AU15">
        <f t="shared" si="15"/>
        <v>11.245670466521023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107.81799661867332</v>
      </c>
      <c r="P16">
        <f t="shared" si="30"/>
        <v>5.390899830933666</v>
      </c>
      <c r="Q16" s="5">
        <f t="shared" si="31"/>
        <v>12.5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92.976777735876908</v>
      </c>
      <c r="AF16">
        <f t="shared" si="2"/>
        <v>-4.648838886793845</v>
      </c>
      <c r="AG16">
        <f t="shared" si="3"/>
        <v>-10.779366693381638</v>
      </c>
      <c r="AH16">
        <f t="shared" si="4"/>
        <v>-67.043035443369249</v>
      </c>
      <c r="AI16">
        <f t="shared" si="5"/>
        <v>10.505536712332187</v>
      </c>
      <c r="AJ16">
        <f t="shared" si="6"/>
        <v>3.2172864843521225</v>
      </c>
      <c r="AK16">
        <f t="shared" si="32"/>
        <v>8.9828872872597199</v>
      </c>
      <c r="AL16">
        <f t="shared" si="7"/>
        <v>22.705710483944031</v>
      </c>
      <c r="AN16">
        <f t="shared" si="8"/>
        <v>39.024510464411193</v>
      </c>
      <c r="AO16">
        <f t="shared" si="9"/>
        <v>-1.9512255232205595</v>
      </c>
      <c r="AP16">
        <f t="shared" si="10"/>
        <v>-4.5243502578738806</v>
      </c>
      <c r="AQ16">
        <f t="shared" si="11"/>
        <v>-28.139517220718812</v>
      </c>
      <c r="AR16">
        <f t="shared" si="12"/>
        <v>4.4094174625979443</v>
      </c>
      <c r="AS16">
        <f t="shared" si="13"/>
        <v>1.3503697711730982</v>
      </c>
      <c r="AT16">
        <f t="shared" si="14"/>
        <v>3.7703261769097165</v>
      </c>
      <c r="AU16">
        <f t="shared" si="15"/>
        <v>9.5301134106807588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107.81799661867332</v>
      </c>
      <c r="P17">
        <f t="shared" si="30"/>
        <v>5.390899830933666</v>
      </c>
      <c r="Q17" s="5">
        <f t="shared" si="31"/>
        <v>12.5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91.898455103192518</v>
      </c>
      <c r="AF17">
        <f t="shared" si="2"/>
        <v>-4.5949227551596259</v>
      </c>
      <c r="AG17">
        <f t="shared" si="3"/>
        <v>-10.654350153181703</v>
      </c>
      <c r="AH17">
        <f t="shared" si="4"/>
        <v>-68.891493064470112</v>
      </c>
      <c r="AI17">
        <f t="shared" si="5"/>
        <v>7.7576891303810811</v>
      </c>
      <c r="AJ17">
        <f t="shared" si="6"/>
        <v>4.1178430736334448</v>
      </c>
      <c r="AK17">
        <f t="shared" si="32"/>
        <v>8.6859687782815591</v>
      </c>
      <c r="AL17">
        <f t="shared" si="7"/>
        <v>20.561500982296085</v>
      </c>
      <c r="AN17">
        <f t="shared" si="8"/>
        <v>35.531484326993123</v>
      </c>
      <c r="AO17">
        <f t="shared" si="9"/>
        <v>-1.7765742163496563</v>
      </c>
      <c r="AP17">
        <f t="shared" si="10"/>
        <v>-4.1193823667327489</v>
      </c>
      <c r="AQ17">
        <f t="shared" si="11"/>
        <v>-26.636106160160455</v>
      </c>
      <c r="AR17">
        <f t="shared" si="12"/>
        <v>2.9994215837502649</v>
      </c>
      <c r="AS17">
        <f t="shared" si="13"/>
        <v>1.5921168257674125</v>
      </c>
      <c r="AT17">
        <f t="shared" si="14"/>
        <v>3.358330269684167</v>
      </c>
      <c r="AU17">
        <f t="shared" si="15"/>
        <v>7.9498686792018445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107.81799661867332</v>
      </c>
      <c r="P18">
        <f t="shared" si="30"/>
        <v>5.390899830933666</v>
      </c>
      <c r="Q18" s="5">
        <f t="shared" si="31"/>
        <v>12.5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90.826744693421503</v>
      </c>
      <c r="AF18">
        <f t="shared" si="2"/>
        <v>-4.541337234671075</v>
      </c>
      <c r="AG18">
        <f t="shared" si="3"/>
        <v>-10.530100208439015</v>
      </c>
      <c r="AH18">
        <f t="shared" si="4"/>
        <v>-70.82577284348946</v>
      </c>
      <c r="AI18">
        <f t="shared" si="5"/>
        <v>4.9295344068219578</v>
      </c>
      <c r="AJ18">
        <f t="shared" si="6"/>
        <v>5.0435376963724607</v>
      </c>
      <c r="AK18">
        <f t="shared" si="32"/>
        <v>8.326451020877446</v>
      </c>
      <c r="AL18">
        <f t="shared" si="7"/>
        <v>18.299523124071865</v>
      </c>
      <c r="AN18">
        <f t="shared" si="8"/>
        <v>32.349014601530193</v>
      </c>
      <c r="AO18">
        <f t="shared" si="9"/>
        <v>-1.6174507300765095</v>
      </c>
      <c r="AP18">
        <f t="shared" si="10"/>
        <v>-3.7504191804756148</v>
      </c>
      <c r="AQ18">
        <f t="shared" si="11"/>
        <v>-25.225432967043751</v>
      </c>
      <c r="AR18">
        <f t="shared" si="12"/>
        <v>1.7557117239343152</v>
      </c>
      <c r="AS18">
        <f t="shared" si="13"/>
        <v>1.7963153378889922</v>
      </c>
      <c r="AT18">
        <f t="shared" si="14"/>
        <v>2.965563574500754</v>
      </c>
      <c r="AU18">
        <f t="shared" si="15"/>
        <v>6.5175906363240612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107.81799661867332</v>
      </c>
      <c r="P19">
        <f t="shared" si="30"/>
        <v>5.390899830933666</v>
      </c>
      <c r="Q19" s="5">
        <f t="shared" si="31"/>
        <v>12.5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89.760757966728335</v>
      </c>
      <c r="AF19">
        <f t="shared" si="2"/>
        <v>-4.4880378983364171</v>
      </c>
      <c r="AG19">
        <f t="shared" si="3"/>
        <v>-10.406513845294173</v>
      </c>
      <c r="AH19">
        <f t="shared" si="4"/>
        <v>-73.141444241804891</v>
      </c>
      <c r="AI19">
        <f t="shared" si="5"/>
        <v>1.7247619812928576</v>
      </c>
      <c r="AJ19">
        <f t="shared" si="6"/>
        <v>5.7923864807474246</v>
      </c>
      <c r="AK19">
        <f t="shared" si="32"/>
        <v>7.9025152648062775</v>
      </c>
      <c r="AL19">
        <f t="shared" si="7"/>
        <v>15.41966372684656</v>
      </c>
      <c r="AN19">
        <f t="shared" si="8"/>
        <v>29.449368421100946</v>
      </c>
      <c r="AO19">
        <f t="shared" si="9"/>
        <v>-1.4724684210550474</v>
      </c>
      <c r="AP19">
        <f t="shared" si="10"/>
        <v>-3.4142454581650661</v>
      </c>
      <c r="AQ19">
        <f t="shared" si="11"/>
        <v>-23.996781969318235</v>
      </c>
      <c r="AR19">
        <f t="shared" si="12"/>
        <v>0.56587257256259915</v>
      </c>
      <c r="AS19">
        <f t="shared" si="13"/>
        <v>1.9004086793937838</v>
      </c>
      <c r="AT19">
        <f t="shared" si="14"/>
        <v>2.5927152216441636</v>
      </c>
      <c r="AU19">
        <f t="shared" si="15"/>
        <v>5.0589964736005459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107.81799661867332</v>
      </c>
      <c r="P20">
        <f t="shared" si="30"/>
        <v>5.390899830933666</v>
      </c>
      <c r="Q20" s="5">
        <f t="shared" si="31"/>
        <v>12.5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88.700715100688839</v>
      </c>
      <c r="AF20">
        <f t="shared" si="2"/>
        <v>-4.4350357550344421</v>
      </c>
      <c r="AG20">
        <f t="shared" si="3"/>
        <v>-10.283616590280637</v>
      </c>
      <c r="AH20">
        <f t="shared" si="4"/>
        <v>-75.328466242380259</v>
      </c>
      <c r="AI20">
        <f t="shared" si="5"/>
        <v>-1.3464034870064978</v>
      </c>
      <c r="AJ20">
        <f t="shared" si="6"/>
        <v>6.5688977447609531</v>
      </c>
      <c r="AK20">
        <f t="shared" si="32"/>
        <v>7.4265553605623307</v>
      </c>
      <c r="AL20">
        <f t="shared" si="7"/>
        <v>12.649049618316786</v>
      </c>
      <c r="AN20">
        <f t="shared" si="8"/>
        <v>26.807651073329954</v>
      </c>
      <c r="AO20">
        <f t="shared" si="9"/>
        <v>-1.3403825536664977</v>
      </c>
      <c r="AP20">
        <f t="shared" si="10"/>
        <v>-3.1079750034846061</v>
      </c>
      <c r="AQ20">
        <f t="shared" si="11"/>
        <v>-22.766211485697053</v>
      </c>
      <c r="AR20">
        <f t="shared" si="12"/>
        <v>-0.40691796951820325</v>
      </c>
      <c r="AS20">
        <f t="shared" si="13"/>
        <v>1.9852908567652363</v>
      </c>
      <c r="AT20">
        <f t="shared" si="14"/>
        <v>2.2444971785935128</v>
      </c>
      <c r="AU20">
        <f t="shared" si="15"/>
        <v>3.8228700658405459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107.81799661867332</v>
      </c>
      <c r="P21">
        <f t="shared" si="30"/>
        <v>5.390899830933666</v>
      </c>
      <c r="Q21" s="5">
        <f t="shared" si="31"/>
        <v>12.5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87.645690168131082</v>
      </c>
      <c r="AF21">
        <f t="shared" si="2"/>
        <v>-4.3822845084065545</v>
      </c>
      <c r="AG21">
        <f t="shared" si="3"/>
        <v>-10.161301094996356</v>
      </c>
      <c r="AH21">
        <f t="shared" si="4"/>
        <v>-77.917317525901936</v>
      </c>
      <c r="AI21">
        <f t="shared" si="5"/>
        <v>-4.8152129611737706</v>
      </c>
      <c r="AJ21">
        <f t="shared" si="6"/>
        <v>7.2862758473977767</v>
      </c>
      <c r="AK21">
        <f t="shared" si="32"/>
        <v>6.8965733604139734</v>
      </c>
      <c r="AL21">
        <f t="shared" si="7"/>
        <v>9.3676362466379786</v>
      </c>
      <c r="AN21">
        <f t="shared" si="8"/>
        <v>24.400817305062823</v>
      </c>
      <c r="AO21">
        <f t="shared" si="9"/>
        <v>-1.2200408652531411</v>
      </c>
      <c r="AP21">
        <f t="shared" si="10"/>
        <v>-2.8289360392405922</v>
      </c>
      <c r="AQ21">
        <f t="shared" si="11"/>
        <v>-21.692409817333107</v>
      </c>
      <c r="AR21">
        <f t="shared" si="12"/>
        <v>-1.3405694167640227</v>
      </c>
      <c r="AS21">
        <f t="shared" si="13"/>
        <v>2.0285205746635984</v>
      </c>
      <c r="AT21">
        <f t="shared" si="14"/>
        <v>1.9200262588566357</v>
      </c>
      <c r="AU21">
        <f t="shared" si="15"/>
        <v>2.6079774167562109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107.81799661867332</v>
      </c>
      <c r="P22">
        <f t="shared" si="30"/>
        <v>5.390899830933666</v>
      </c>
      <c r="Q22" s="5">
        <f t="shared" si="31"/>
        <v>12.5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86.595261041396242</v>
      </c>
      <c r="AF22">
        <f t="shared" si="2"/>
        <v>-4.3297630520698114</v>
      </c>
      <c r="AG22">
        <f t="shared" si="3"/>
        <v>-10.03951841959918</v>
      </c>
      <c r="AH22">
        <f t="shared" si="4"/>
        <v>-80.678657788847701</v>
      </c>
      <c r="AI22">
        <f t="shared" si="5"/>
        <v>-8.4526782191204433</v>
      </c>
      <c r="AJ22">
        <f t="shared" si="6"/>
        <v>-9.7523668515377082E-2</v>
      </c>
      <c r="AK22">
        <f t="shared" si="32"/>
        <v>6.3166805141682634</v>
      </c>
      <c r="AL22">
        <f t="shared" si="7"/>
        <v>-2.233521373467557</v>
      </c>
      <c r="AN22">
        <f t="shared" si="8"/>
        <v>22.208033341104979</v>
      </c>
      <c r="AO22">
        <f t="shared" si="9"/>
        <v>-1.1104016670552488</v>
      </c>
      <c r="AP22">
        <f t="shared" si="10"/>
        <v>-2.5747131784095285</v>
      </c>
      <c r="AQ22">
        <f t="shared" si="11"/>
        <v>-20.690674068570708</v>
      </c>
      <c r="AR22">
        <f t="shared" si="12"/>
        <v>-2.1677555729305062</v>
      </c>
      <c r="AS22">
        <f t="shared" si="13"/>
        <v>-2.5010709083733977E-2</v>
      </c>
      <c r="AT22">
        <f t="shared" si="14"/>
        <v>1.6199622216820453</v>
      </c>
      <c r="AU22">
        <f t="shared" si="15"/>
        <v>-0.57280406033219478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107.81799661867332</v>
      </c>
      <c r="P23">
        <f t="shared" si="30"/>
        <v>5.390899830933666</v>
      </c>
      <c r="Q23" s="5">
        <f t="shared" si="31"/>
        <v>12.5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85.548823124109347</v>
      </c>
      <c r="AF23">
        <f t="shared" si="2"/>
        <v>-4.2774411562054677</v>
      </c>
      <c r="AG23">
        <f t="shared" si="3"/>
        <v>-9.9181984695323226</v>
      </c>
      <c r="AH23">
        <f t="shared" si="4"/>
        <v>-83.699063483461572</v>
      </c>
      <c r="AI23">
        <f t="shared" si="5"/>
        <v>-12.345879985090022</v>
      </c>
      <c r="AJ23">
        <f t="shared" si="6"/>
        <v>8.0703187387355477</v>
      </c>
      <c r="AK23">
        <f t="shared" si="32"/>
        <v>6.253919049464761</v>
      </c>
      <c r="AL23">
        <f t="shared" si="7"/>
        <v>1.9783578031102866</v>
      </c>
      <c r="AN23">
        <f t="shared" si="8"/>
        <v>20.210273069708137</v>
      </c>
      <c r="AO23">
        <f t="shared" si="9"/>
        <v>-1.0105136534854069</v>
      </c>
      <c r="AP23">
        <f t="shared" si="10"/>
        <v>-2.3431006074508924</v>
      </c>
      <c r="AQ23">
        <f t="shared" si="11"/>
        <v>-19.773281114873388</v>
      </c>
      <c r="AR23">
        <f t="shared" si="12"/>
        <v>-2.9166223061015519</v>
      </c>
      <c r="AS23">
        <f t="shared" si="13"/>
        <v>1.9065527673338878</v>
      </c>
      <c r="AT23">
        <f t="shared" si="14"/>
        <v>1.4774418528489635</v>
      </c>
      <c r="AU23">
        <f t="shared" si="15"/>
        <v>0.46737231408129959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1081.5890955057339</v>
      </c>
      <c r="AO25" s="6">
        <f t="shared" si="33"/>
        <v>-134.94295223929169</v>
      </c>
      <c r="AP25" s="6">
        <f t="shared" si="33"/>
        <v>-737.85221191968469</v>
      </c>
      <c r="AQ25" s="6">
        <f t="shared" si="33"/>
        <v>-700.02270258588396</v>
      </c>
      <c r="AR25" s="6">
        <f t="shared" si="33"/>
        <v>-491.2287712391261</v>
      </c>
      <c r="AS25" s="6">
        <f t="shared" si="33"/>
        <v>-22.716651145409685</v>
      </c>
      <c r="AT25" s="6">
        <f t="shared" si="33"/>
        <v>42.703894140816772</v>
      </c>
      <c r="AU25" s="7">
        <f t="shared" si="33"/>
        <v>-471.24152824371902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214.73384004007116</v>
      </c>
      <c r="K3">
        <v>1</v>
      </c>
      <c r="L3" s="2">
        <v>0</v>
      </c>
      <c r="O3">
        <f>$C$3</f>
        <v>214.73384004007116</v>
      </c>
      <c r="P3">
        <f>O3*B5</f>
        <v>171.78707203205693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214.73384004007116</v>
      </c>
      <c r="AF3">
        <f t="shared" ref="AF3:AF23" si="3">-$Z3*P3</f>
        <v>-171.78707203205693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-582.0102026919858</v>
      </c>
      <c r="AJ3">
        <f t="shared" ref="AJ3:AJ23" si="7">AB3-AC3</f>
        <v>0</v>
      </c>
      <c r="AL3">
        <f t="shared" ref="AL3:AL23" si="8">SUM(AI3:AK3)</f>
        <v>-582.0102026919858</v>
      </c>
      <c r="AN3">
        <f t="shared" ref="AN3:AN23" si="9">AE3*$K3</f>
        <v>214.73384004007116</v>
      </c>
      <c r="AO3">
        <f t="shared" ref="AO3:AO23" si="10">AF3*$K3</f>
        <v>-171.78707203205693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-582.0102026919858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-582.0102026919858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214.73384004007116</v>
      </c>
      <c r="P5">
        <f t="shared" ref="P5:P23" si="31">O5*$C$5</f>
        <v>10.736692002003558</v>
      </c>
      <c r="Q5" s="5">
        <f t="shared" ref="Q5:Q23" si="32">$C$8</f>
        <v>12.5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209.86283452601506</v>
      </c>
      <c r="AF5">
        <f t="shared" si="3"/>
        <v>-10.493141726300754</v>
      </c>
      <c r="AG5">
        <f t="shared" si="4"/>
        <v>-12.216450984556793</v>
      </c>
      <c r="AH5">
        <f t="shared" si="5"/>
        <v>-70.477439272828505</v>
      </c>
      <c r="AI5">
        <f t="shared" si="6"/>
        <v>116.67580254232901</v>
      </c>
      <c r="AJ5">
        <f t="shared" si="7"/>
        <v>-46.59678105083708</v>
      </c>
      <c r="AK5">
        <f t="shared" si="28"/>
        <v>13.010213555919817</v>
      </c>
      <c r="AL5">
        <f t="shared" si="8"/>
        <v>83.089235047411748</v>
      </c>
      <c r="AN5">
        <f t="shared" si="9"/>
        <v>189.75494683634332</v>
      </c>
      <c r="AO5">
        <f t="shared" si="10"/>
        <v>-9.4877473418171672</v>
      </c>
      <c r="AP5">
        <f t="shared" si="11"/>
        <v>-11.045938707246458</v>
      </c>
      <c r="AQ5">
        <f t="shared" si="12"/>
        <v>-63.724683661029012</v>
      </c>
      <c r="AR5">
        <f t="shared" si="13"/>
        <v>105.49657712625067</v>
      </c>
      <c r="AS5">
        <f t="shared" si="14"/>
        <v>-42.13213707427672</v>
      </c>
      <c r="AT5">
        <f t="shared" si="15"/>
        <v>11.763647370954603</v>
      </c>
      <c r="AU5">
        <f t="shared" si="16"/>
        <v>75.128087422928559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214.73384004007116</v>
      </c>
      <c r="P6">
        <f t="shared" si="31"/>
        <v>10.736692002003558</v>
      </c>
      <c r="Q6" s="5">
        <f t="shared" si="32"/>
        <v>12.5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207.45411936220717</v>
      </c>
      <c r="AF6">
        <f t="shared" si="3"/>
        <v>-10.372705968110358</v>
      </c>
      <c r="AG6">
        <f t="shared" si="4"/>
        <v>-12.076235825446426</v>
      </c>
      <c r="AH6">
        <f t="shared" si="5"/>
        <v>-72.20259705920239</v>
      </c>
      <c r="AI6">
        <f t="shared" si="6"/>
        <v>112.80258050944801</v>
      </c>
      <c r="AJ6">
        <f t="shared" si="7"/>
        <v>-41.781276882685688</v>
      </c>
      <c r="AK6">
        <f t="shared" si="28"/>
        <v>16.135788363862762</v>
      </c>
      <c r="AL6">
        <f t="shared" si="8"/>
        <v>87.157091990625077</v>
      </c>
      <c r="AN6">
        <f t="shared" si="9"/>
        <v>177.84869758314014</v>
      </c>
      <c r="AO6">
        <f t="shared" si="10"/>
        <v>-8.8924348791570065</v>
      </c>
      <c r="AP6">
        <f t="shared" si="11"/>
        <v>-10.352856910556811</v>
      </c>
      <c r="AQ6">
        <f t="shared" si="12"/>
        <v>-61.89868819466178</v>
      </c>
      <c r="AR6">
        <f t="shared" si="13"/>
        <v>96.704717598764546</v>
      </c>
      <c r="AS6">
        <f t="shared" si="14"/>
        <v>-35.818742475643042</v>
      </c>
      <c r="AT6">
        <f t="shared" si="15"/>
        <v>13.83307766465577</v>
      </c>
      <c r="AU6">
        <f t="shared" si="16"/>
        <v>74.719052787777272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214.73384004007116</v>
      </c>
      <c r="P7">
        <f t="shared" si="31"/>
        <v>10.736692002003558</v>
      </c>
      <c r="Q7" s="5">
        <f t="shared" si="32"/>
        <v>12.5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205.06073073001485</v>
      </c>
      <c r="AF7">
        <f t="shared" si="3"/>
        <v>-10.253036536500744</v>
      </c>
      <c r="AG7">
        <f t="shared" si="4"/>
        <v>-11.936912848235098</v>
      </c>
      <c r="AH7">
        <f t="shared" si="5"/>
        <v>-74.242475827452751</v>
      </c>
      <c r="AI7">
        <f t="shared" si="6"/>
        <v>108.62830551782628</v>
      </c>
      <c r="AJ7">
        <f t="shared" si="7"/>
        <v>-37.225895673178115</v>
      </c>
      <c r="AK7">
        <f t="shared" si="28"/>
        <v>20.638313604238629</v>
      </c>
      <c r="AL7">
        <f t="shared" si="8"/>
        <v>92.040723448886794</v>
      </c>
      <c r="AN7">
        <f t="shared" si="9"/>
        <v>165.5805456721894</v>
      </c>
      <c r="AO7">
        <f t="shared" si="10"/>
        <v>-8.2790272836094712</v>
      </c>
      <c r="AP7">
        <f t="shared" si="11"/>
        <v>-9.6387081817944189</v>
      </c>
      <c r="AQ7">
        <f t="shared" si="12"/>
        <v>-59.948628953971678</v>
      </c>
      <c r="AR7">
        <f t="shared" si="13"/>
        <v>87.714181252813859</v>
      </c>
      <c r="AS7">
        <f t="shared" si="14"/>
        <v>-30.058822558358397</v>
      </c>
      <c r="AT7">
        <f t="shared" si="15"/>
        <v>16.664834930500955</v>
      </c>
      <c r="AU7">
        <f t="shared" si="16"/>
        <v>74.320193624956417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214.73384004007116</v>
      </c>
      <c r="P8">
        <f t="shared" si="31"/>
        <v>10.736692002003558</v>
      </c>
      <c r="Q8" s="5">
        <f t="shared" si="32"/>
        <v>12.5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202.68248497440132</v>
      </c>
      <c r="AF8">
        <f t="shared" si="3"/>
        <v>-10.134124248720067</v>
      </c>
      <c r="AG8">
        <f t="shared" si="4"/>
        <v>-11.798471362069613</v>
      </c>
      <c r="AH8">
        <f t="shared" si="5"/>
        <v>-76.289430732538619</v>
      </c>
      <c r="AI8">
        <f t="shared" si="6"/>
        <v>104.46045863107301</v>
      </c>
      <c r="AJ8">
        <f t="shared" si="7"/>
        <v>-32.905243153793435</v>
      </c>
      <c r="AK8">
        <f t="shared" si="28"/>
        <v>25.899223817031135</v>
      </c>
      <c r="AL8">
        <f t="shared" si="8"/>
        <v>97.454439294310703</v>
      </c>
      <c r="AN8">
        <f t="shared" si="9"/>
        <v>152.93914750590849</v>
      </c>
      <c r="AO8">
        <f t="shared" si="10"/>
        <v>-7.6469573752954254</v>
      </c>
      <c r="AP8">
        <f t="shared" si="11"/>
        <v>-8.9028321920155182</v>
      </c>
      <c r="AQ8">
        <f t="shared" si="12"/>
        <v>-57.566101488340884</v>
      </c>
      <c r="AR8">
        <f t="shared" si="13"/>
        <v>78.823256450256665</v>
      </c>
      <c r="AS8">
        <f t="shared" si="14"/>
        <v>-24.829475704580005</v>
      </c>
      <c r="AT8">
        <f t="shared" si="15"/>
        <v>19.542908269265279</v>
      </c>
      <c r="AU8">
        <f t="shared" si="16"/>
        <v>73.536689014941928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214.73384004007116</v>
      </c>
      <c r="P9">
        <f t="shared" si="31"/>
        <v>10.736692002003558</v>
      </c>
      <c r="Q9" s="5">
        <f t="shared" si="32"/>
        <v>12.5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200.31882250824333</v>
      </c>
      <c r="AF9">
        <f t="shared" si="3"/>
        <v>-10.015941125412168</v>
      </c>
      <c r="AG9">
        <f t="shared" si="4"/>
        <v>-11.660878792489235</v>
      </c>
      <c r="AH9">
        <f t="shared" si="5"/>
        <v>-78.431423838723063</v>
      </c>
      <c r="AI9">
        <f t="shared" si="6"/>
        <v>100.21057875161888</v>
      </c>
      <c r="AJ9">
        <f t="shared" si="7"/>
        <v>-28.428773356769852</v>
      </c>
      <c r="AK9">
        <f t="shared" si="28"/>
        <v>29.368872144038303</v>
      </c>
      <c r="AL9">
        <f t="shared" si="8"/>
        <v>101.15067753888734</v>
      </c>
      <c r="AN9">
        <f t="shared" si="9"/>
        <v>140.81943988027544</v>
      </c>
      <c r="AO9">
        <f t="shared" si="10"/>
        <v>-7.0409719940137725</v>
      </c>
      <c r="AP9">
        <f t="shared" si="11"/>
        <v>-8.1973246423338146</v>
      </c>
      <c r="AQ9">
        <f t="shared" si="12"/>
        <v>-55.135453751616197</v>
      </c>
      <c r="AR9">
        <f t="shared" si="13"/>
        <v>70.445689492311658</v>
      </c>
      <c r="AS9">
        <f t="shared" si="14"/>
        <v>-19.984761743589459</v>
      </c>
      <c r="AT9">
        <f t="shared" si="15"/>
        <v>20.645629169813581</v>
      </c>
      <c r="AU9">
        <f t="shared" si="16"/>
        <v>71.106556918535787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214.73384004007116</v>
      </c>
      <c r="P10">
        <f t="shared" si="31"/>
        <v>10.736692002003558</v>
      </c>
      <c r="Q10" s="5">
        <f t="shared" si="32"/>
        <v>12.5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197.96778365265769</v>
      </c>
      <c r="AF10">
        <f t="shared" si="3"/>
        <v>-9.8983891826328847</v>
      </c>
      <c r="AG10">
        <f t="shared" si="4"/>
        <v>-11.524021063454368</v>
      </c>
      <c r="AH10">
        <f t="shared" si="5"/>
        <v>-80.995764439902686</v>
      </c>
      <c r="AI10">
        <f t="shared" si="6"/>
        <v>95.549608966667748</v>
      </c>
      <c r="AJ10">
        <f t="shared" si="7"/>
        <v>-22.936535446197695</v>
      </c>
      <c r="AK10">
        <f t="shared" si="28"/>
        <v>23.148967506513205</v>
      </c>
      <c r="AL10">
        <f t="shared" si="8"/>
        <v>95.762041026983255</v>
      </c>
      <c r="AN10">
        <f t="shared" si="9"/>
        <v>131.99916023561812</v>
      </c>
      <c r="AO10">
        <f t="shared" si="10"/>
        <v>-6.5999580117809069</v>
      </c>
      <c r="AP10">
        <f t="shared" si="11"/>
        <v>-7.6838820683192015</v>
      </c>
      <c r="AQ10">
        <f t="shared" si="12"/>
        <v>-54.005619962223413</v>
      </c>
      <c r="AR10">
        <f t="shared" si="13"/>
        <v>63.709700193294609</v>
      </c>
      <c r="AS10">
        <f t="shared" si="14"/>
        <v>-15.293414725118277</v>
      </c>
      <c r="AT10">
        <f t="shared" si="15"/>
        <v>15.435058244338396</v>
      </c>
      <c r="AU10">
        <f t="shared" si="16"/>
        <v>63.851343712514726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-9.0772489036717943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214.73384004007116</v>
      </c>
      <c r="P11">
        <f t="shared" si="31"/>
        <v>10.736692002003558</v>
      </c>
      <c r="Q11" s="5">
        <f t="shared" si="32"/>
        <v>12.5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195.62985401034743</v>
      </c>
      <c r="AF11">
        <f t="shared" si="3"/>
        <v>-9.7814927005173722</v>
      </c>
      <c r="AG11">
        <f t="shared" si="4"/>
        <v>-11.387926442674408</v>
      </c>
      <c r="AH11">
        <f t="shared" si="5"/>
        <v>-83.417640581668039</v>
      </c>
      <c r="AI11">
        <f t="shared" si="6"/>
        <v>91.042794285487631</v>
      </c>
      <c r="AJ11">
        <f t="shared" si="7"/>
        <v>-19.216493732045024</v>
      </c>
      <c r="AK11">
        <f t="shared" si="28"/>
        <v>22.932724292762334</v>
      </c>
      <c r="AL11">
        <f t="shared" si="8"/>
        <v>94.759024846204937</v>
      </c>
      <c r="AN11">
        <f t="shared" si="9"/>
        <v>124.0752370864064</v>
      </c>
      <c r="AO11">
        <f t="shared" si="10"/>
        <v>-6.2037618543203203</v>
      </c>
      <c r="AP11">
        <f t="shared" si="11"/>
        <v>-7.2226178383931536</v>
      </c>
      <c r="AQ11">
        <f t="shared" si="12"/>
        <v>-52.906360252212082</v>
      </c>
      <c r="AR11">
        <f t="shared" si="13"/>
        <v>57.742497141480854</v>
      </c>
      <c r="AS11">
        <f t="shared" si="14"/>
        <v>-12.187766677200591</v>
      </c>
      <c r="AT11">
        <f t="shared" si="15"/>
        <v>14.544728963050689</v>
      </c>
      <c r="AU11">
        <f t="shared" si="16"/>
        <v>60.099459427330949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214.73384004007116</v>
      </c>
      <c r="P12">
        <f t="shared" si="31"/>
        <v>10.736692002003558</v>
      </c>
      <c r="Q12" s="5">
        <f t="shared" si="32"/>
        <v>12.5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193.30299144447901</v>
      </c>
      <c r="AF12">
        <f t="shared" si="3"/>
        <v>-9.6651495722239513</v>
      </c>
      <c r="AG12">
        <f t="shared" si="4"/>
        <v>-11.252476054100685</v>
      </c>
      <c r="AH12">
        <f t="shared" si="5"/>
        <v>-86.284496587913154</v>
      </c>
      <c r="AI12">
        <f t="shared" si="6"/>
        <v>86.100869230241202</v>
      </c>
      <c r="AJ12">
        <f t="shared" si="7"/>
        <v>-16.64880721802092</v>
      </c>
      <c r="AK12">
        <f t="shared" si="28"/>
        <v>32.482634584499124</v>
      </c>
      <c r="AL12">
        <f t="shared" si="8"/>
        <v>101.93469659671941</v>
      </c>
      <c r="AN12">
        <f t="shared" si="9"/>
        <v>114.57893472962701</v>
      </c>
      <c r="AO12">
        <f t="shared" si="10"/>
        <v>-5.7289467364813511</v>
      </c>
      <c r="AP12">
        <f t="shared" si="11"/>
        <v>-6.6698229019379056</v>
      </c>
      <c r="AQ12">
        <f t="shared" si="12"/>
        <v>-51.144504432383911</v>
      </c>
      <c r="AR12">
        <f t="shared" si="13"/>
        <v>51.035660658823829</v>
      </c>
      <c r="AS12">
        <f t="shared" si="14"/>
        <v>-9.8684587408864211</v>
      </c>
      <c r="AT12">
        <f t="shared" si="15"/>
        <v>19.253844133977836</v>
      </c>
      <c r="AU12">
        <f t="shared" si="16"/>
        <v>60.421046051915248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214.73384004007116</v>
      </c>
      <c r="P13">
        <f t="shared" si="31"/>
        <v>10.736692002003558</v>
      </c>
      <c r="Q13" s="5">
        <f t="shared" si="32"/>
        <v>12.5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190.98626495046952</v>
      </c>
      <c r="AF13">
        <f t="shared" si="3"/>
        <v>-9.5493132475234752</v>
      </c>
      <c r="AG13">
        <f t="shared" si="4"/>
        <v>-11.117615702468568</v>
      </c>
      <c r="AH13">
        <f t="shared" si="5"/>
        <v>-89.342364364444407</v>
      </c>
      <c r="AI13">
        <f t="shared" si="6"/>
        <v>80.97697163603307</v>
      </c>
      <c r="AJ13">
        <f t="shared" si="7"/>
        <v>-14.631966510313077</v>
      </c>
      <c r="AK13">
        <f t="shared" si="28"/>
        <v>49.714649057496295</v>
      </c>
      <c r="AL13">
        <f t="shared" si="8"/>
        <v>116.05965418321628</v>
      </c>
      <c r="AN13">
        <f t="shared" si="9"/>
        <v>102.55069484592636</v>
      </c>
      <c r="AO13">
        <f t="shared" si="10"/>
        <v>-5.1275347422963176</v>
      </c>
      <c r="AP13">
        <f t="shared" si="11"/>
        <v>-5.9696398356908666</v>
      </c>
      <c r="AQ13">
        <f t="shared" si="12"/>
        <v>-47.972672522434074</v>
      </c>
      <c r="AR13">
        <f t="shared" si="13"/>
        <v>43.480847745505095</v>
      </c>
      <c r="AS13">
        <f t="shared" si="14"/>
        <v>-7.8566819084297794</v>
      </c>
      <c r="AT13">
        <f t="shared" si="15"/>
        <v>26.694442169387475</v>
      </c>
      <c r="AU13">
        <f t="shared" si="16"/>
        <v>62.318608006462789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214.73384004007116</v>
      </c>
      <c r="P14">
        <f t="shared" si="31"/>
        <v>10.736692002003558</v>
      </c>
      <c r="Q14" s="5">
        <f t="shared" si="32"/>
        <v>12.5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188.67834108810445</v>
      </c>
      <c r="AF14">
        <f t="shared" si="3"/>
        <v>-9.4339170544052227</v>
      </c>
      <c r="AG14">
        <f t="shared" si="4"/>
        <v>-10.983267766092169</v>
      </c>
      <c r="AH14">
        <f t="shared" si="5"/>
        <v>-92.687117406852352</v>
      </c>
      <c r="AI14">
        <f t="shared" si="6"/>
        <v>75.574038860754726</v>
      </c>
      <c r="AJ14">
        <f t="shared" si="7"/>
        <v>-10.186906938868788</v>
      </c>
      <c r="AK14">
        <f t="shared" si="28"/>
        <v>42.008451634853884</v>
      </c>
      <c r="AL14">
        <f t="shared" si="8"/>
        <v>107.39558355673982</v>
      </c>
      <c r="AN14">
        <f t="shared" si="9"/>
        <v>93.325577933474037</v>
      </c>
      <c r="AO14">
        <f t="shared" si="10"/>
        <v>-4.6662788966737025</v>
      </c>
      <c r="AP14">
        <f t="shared" si="11"/>
        <v>-5.4326310373378206</v>
      </c>
      <c r="AQ14">
        <f t="shared" si="12"/>
        <v>-45.84563733758425</v>
      </c>
      <c r="AR14">
        <f t="shared" si="13"/>
        <v>37.381030661878285</v>
      </c>
      <c r="AS14">
        <f t="shared" si="14"/>
        <v>-5.0387287271118844</v>
      </c>
      <c r="AT14">
        <f t="shared" si="15"/>
        <v>20.778553618310902</v>
      </c>
      <c r="AU14">
        <f t="shared" si="16"/>
        <v>53.120855553077298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214.73384004007116</v>
      </c>
      <c r="P15">
        <f t="shared" si="31"/>
        <v>10.736692002003558</v>
      </c>
      <c r="Q15" s="5">
        <f t="shared" si="32"/>
        <v>12.5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186.37849701520642</v>
      </c>
      <c r="AF15">
        <f t="shared" si="3"/>
        <v>-9.3189248507603217</v>
      </c>
      <c r="AG15">
        <f t="shared" si="4"/>
        <v>-10.849390167173151</v>
      </c>
      <c r="AH15">
        <f t="shared" si="5"/>
        <v>-96.179685032389969</v>
      </c>
      <c r="AI15">
        <f t="shared" si="6"/>
        <v>70.030496964883</v>
      </c>
      <c r="AJ15">
        <f t="shared" si="7"/>
        <v>-7.1688373104203151</v>
      </c>
      <c r="AK15">
        <f t="shared" si="28"/>
        <v>42.693187487160905</v>
      </c>
      <c r="AL15">
        <f t="shared" si="8"/>
        <v>105.55484714162358</v>
      </c>
      <c r="AN15">
        <f t="shared" si="9"/>
        <v>84.921295552114415</v>
      </c>
      <c r="AO15">
        <f t="shared" si="10"/>
        <v>-4.2460647776057217</v>
      </c>
      <c r="AP15">
        <f t="shared" si="11"/>
        <v>-4.943404328834907</v>
      </c>
      <c r="AQ15">
        <f t="shared" si="12"/>
        <v>-43.823207019844517</v>
      </c>
      <c r="AR15">
        <f t="shared" si="13"/>
        <v>31.908619425829286</v>
      </c>
      <c r="AS15">
        <f t="shared" si="14"/>
        <v>-3.2664012305752115</v>
      </c>
      <c r="AT15">
        <f t="shared" si="15"/>
        <v>19.452677485446291</v>
      </c>
      <c r="AU15">
        <f t="shared" si="16"/>
        <v>48.094895680700361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214.73384004007116</v>
      </c>
      <c r="P16">
        <f t="shared" si="31"/>
        <v>10.736692002003558</v>
      </c>
      <c r="Q16" s="5">
        <f t="shared" si="32"/>
        <v>12.5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183.97903433802156</v>
      </c>
      <c r="AF16">
        <f t="shared" si="3"/>
        <v>-9.1989517169010782</v>
      </c>
      <c r="AG16">
        <f t="shared" si="4"/>
        <v>-10.709713610095731</v>
      </c>
      <c r="AH16">
        <f t="shared" si="5"/>
        <v>-124.73062162275548</v>
      </c>
      <c r="AI16">
        <f t="shared" si="6"/>
        <v>39.339747388269274</v>
      </c>
      <c r="AJ16">
        <f t="shared" si="7"/>
        <v>5.9522962363773217</v>
      </c>
      <c r="AK16">
        <f t="shared" si="28"/>
        <v>43.111568975591197</v>
      </c>
      <c r="AL16">
        <f t="shared" si="8"/>
        <v>88.403612600237793</v>
      </c>
      <c r="AN16">
        <f t="shared" si="9"/>
        <v>77.22026860461915</v>
      </c>
      <c r="AO16">
        <f t="shared" si="10"/>
        <v>-3.8610134302309578</v>
      </c>
      <c r="AP16">
        <f t="shared" si="11"/>
        <v>-4.4951152430265067</v>
      </c>
      <c r="AQ16">
        <f t="shared" si="12"/>
        <v>-52.352335360311095</v>
      </c>
      <c r="AR16">
        <f t="shared" si="13"/>
        <v>16.51180457105059</v>
      </c>
      <c r="AS16">
        <f t="shared" si="14"/>
        <v>2.4983168100710622</v>
      </c>
      <c r="AT16">
        <f t="shared" si="15"/>
        <v>18.094925588886628</v>
      </c>
      <c r="AU16">
        <f t="shared" si="16"/>
        <v>37.105046970008281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214.73384004007116</v>
      </c>
      <c r="P17">
        <f t="shared" si="31"/>
        <v>10.736692002003558</v>
      </c>
      <c r="Q17" s="5">
        <f t="shared" si="32"/>
        <v>12.5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181.466265429125</v>
      </c>
      <c r="AF17">
        <f t="shared" si="3"/>
        <v>-9.0733132714562501</v>
      </c>
      <c r="AG17">
        <f t="shared" si="4"/>
        <v>-10.563441316192982</v>
      </c>
      <c r="AH17">
        <f t="shared" si="5"/>
        <v>-156.70063120716665</v>
      </c>
      <c r="AI17">
        <f t="shared" si="6"/>
        <v>5.1288796343091292</v>
      </c>
      <c r="AJ17">
        <f t="shared" si="7"/>
        <v>18.394218192625431</v>
      </c>
      <c r="AK17">
        <f t="shared" si="28"/>
        <v>42.397964232886821</v>
      </c>
      <c r="AL17">
        <f t="shared" si="8"/>
        <v>65.921062059821381</v>
      </c>
      <c r="AN17">
        <f t="shared" si="9"/>
        <v>70.161851564672673</v>
      </c>
      <c r="AO17">
        <f t="shared" si="10"/>
        <v>-3.5080925782336339</v>
      </c>
      <c r="AP17">
        <f t="shared" si="11"/>
        <v>-4.0842335069067293</v>
      </c>
      <c r="AQ17">
        <f t="shared" si="12"/>
        <v>-60.586502956064905</v>
      </c>
      <c r="AR17">
        <f t="shared" si="13"/>
        <v>1.9830225234674073</v>
      </c>
      <c r="AS17">
        <f t="shared" si="14"/>
        <v>7.1119136299371517</v>
      </c>
      <c r="AT17">
        <f t="shared" si="15"/>
        <v>16.392686905842222</v>
      </c>
      <c r="AU17">
        <f t="shared" si="16"/>
        <v>25.487623059246779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214.73384004007116</v>
      </c>
      <c r="P18">
        <f t="shared" si="31"/>
        <v>10.736692002003558</v>
      </c>
      <c r="Q18" s="5">
        <f t="shared" si="32"/>
        <v>12.5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178.83739412818585</v>
      </c>
      <c r="AF18">
        <f t="shared" si="3"/>
        <v>-8.9418697064092925</v>
      </c>
      <c r="AG18">
        <f t="shared" si="4"/>
        <v>-10.410410516503434</v>
      </c>
      <c r="AH18">
        <f t="shared" si="5"/>
        <v>-189.58554611046713</v>
      </c>
      <c r="AI18">
        <f t="shared" si="6"/>
        <v>-30.100432205194039</v>
      </c>
      <c r="AJ18">
        <f t="shared" si="7"/>
        <v>29.187479388162046</v>
      </c>
      <c r="AK18">
        <f t="shared" si="28"/>
        <v>40.610266090783568</v>
      </c>
      <c r="AL18">
        <f t="shared" si="8"/>
        <v>39.697313273751575</v>
      </c>
      <c r="AN18">
        <f t="shared" si="9"/>
        <v>63.695043717352462</v>
      </c>
      <c r="AO18">
        <f t="shared" si="10"/>
        <v>-3.1847521858676231</v>
      </c>
      <c r="AP18">
        <f t="shared" si="11"/>
        <v>-3.7077902873544772</v>
      </c>
      <c r="AQ18">
        <f t="shared" si="12"/>
        <v>-67.523124604627355</v>
      </c>
      <c r="AR18">
        <f t="shared" si="13"/>
        <v>-10.720623360497001</v>
      </c>
      <c r="AS18">
        <f t="shared" si="14"/>
        <v>10.39546446475145</v>
      </c>
      <c r="AT18">
        <f t="shared" si="15"/>
        <v>14.463824451455148</v>
      </c>
      <c r="AU18">
        <f t="shared" si="16"/>
        <v>14.138665555709597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214.73384004007116</v>
      </c>
      <c r="P19">
        <f t="shared" si="31"/>
        <v>10.736692002003558</v>
      </c>
      <c r="Q19" s="5">
        <f t="shared" si="32"/>
        <v>12.5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176.08382904799757</v>
      </c>
      <c r="AF19">
        <f t="shared" si="3"/>
        <v>-8.804191452399877</v>
      </c>
      <c r="AG19">
        <f t="shared" si="4"/>
        <v>-10.250121092647694</v>
      </c>
      <c r="AH19">
        <f t="shared" si="5"/>
        <v>-224.74127476282226</v>
      </c>
      <c r="AI19">
        <f t="shared" si="6"/>
        <v>-67.711758259872255</v>
      </c>
      <c r="AJ19">
        <f t="shared" si="7"/>
        <v>38.932513017090059</v>
      </c>
      <c r="AK19">
        <f t="shared" si="28"/>
        <v>37.888852043822418</v>
      </c>
      <c r="AL19">
        <f t="shared" si="8"/>
        <v>9.109606801040222</v>
      </c>
      <c r="AN19">
        <f t="shared" si="9"/>
        <v>57.770875292238173</v>
      </c>
      <c r="AO19">
        <f t="shared" si="10"/>
        <v>-2.8885437646119083</v>
      </c>
      <c r="AP19">
        <f t="shared" si="11"/>
        <v>-3.3629349757738249</v>
      </c>
      <c r="AQ19">
        <f t="shared" si="12"/>
        <v>-73.734767284067573</v>
      </c>
      <c r="AR19">
        <f t="shared" si="13"/>
        <v>-22.215370732215135</v>
      </c>
      <c r="AS19">
        <f t="shared" si="14"/>
        <v>12.773264680146543</v>
      </c>
      <c r="AT19">
        <f t="shared" si="15"/>
        <v>12.430852726362952</v>
      </c>
      <c r="AU19">
        <f t="shared" si="16"/>
        <v>2.9887466742943603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214.73384004007116</v>
      </c>
      <c r="P20">
        <f t="shared" si="31"/>
        <v>10.736692002003558</v>
      </c>
      <c r="Q20" s="5">
        <f t="shared" si="32"/>
        <v>12.5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173.20067240219484</v>
      </c>
      <c r="AF20">
        <f t="shared" si="3"/>
        <v>-8.6600336201097416</v>
      </c>
      <c r="AG20">
        <f t="shared" si="4"/>
        <v>-10.082287936654168</v>
      </c>
      <c r="AH20">
        <f t="shared" si="5"/>
        <v>-261.32778026819352</v>
      </c>
      <c r="AI20">
        <f t="shared" si="6"/>
        <v>-106.86942942276261</v>
      </c>
      <c r="AJ20">
        <f t="shared" si="7"/>
        <v>47.414661194593293</v>
      </c>
      <c r="AK20">
        <f t="shared" si="28"/>
        <v>34.323020776477748</v>
      </c>
      <c r="AL20">
        <f t="shared" si="8"/>
        <v>-25.131747451691567</v>
      </c>
      <c r="AN20">
        <f t="shared" si="9"/>
        <v>52.345724452768366</v>
      </c>
      <c r="AO20">
        <f t="shared" si="10"/>
        <v>-2.6172862226384184</v>
      </c>
      <c r="AP20">
        <f t="shared" si="11"/>
        <v>-3.0471282753454352</v>
      </c>
      <c r="AQ20">
        <f t="shared" si="12"/>
        <v>-78.980016578729561</v>
      </c>
      <c r="AR20">
        <f t="shared" si="13"/>
        <v>-32.298706623945058</v>
      </c>
      <c r="AS20">
        <f t="shared" si="14"/>
        <v>14.329937381248282</v>
      </c>
      <c r="AT20">
        <f t="shared" si="15"/>
        <v>10.373304924475457</v>
      </c>
      <c r="AU20">
        <f t="shared" si="16"/>
        <v>-7.5954643182213166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214.73384004007116</v>
      </c>
      <c r="P21">
        <f t="shared" si="31"/>
        <v>10.736692002003558</v>
      </c>
      <c r="Q21" s="5">
        <f t="shared" si="32"/>
        <v>12.5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170.16994936067732</v>
      </c>
      <c r="AF21">
        <f t="shared" si="3"/>
        <v>-8.5084974680338661</v>
      </c>
      <c r="AG21">
        <f t="shared" si="4"/>
        <v>-9.9058647049367128</v>
      </c>
      <c r="AH21">
        <f t="shared" si="5"/>
        <v>-302.40140940366348</v>
      </c>
      <c r="AI21">
        <f t="shared" si="6"/>
        <v>-150.64582221595671</v>
      </c>
      <c r="AJ21">
        <f t="shared" si="7"/>
        <v>55.588325569618746</v>
      </c>
      <c r="AK21">
        <f t="shared" si="28"/>
        <v>30.019376195926881</v>
      </c>
      <c r="AL21">
        <f t="shared" si="8"/>
        <v>-65.038120450411085</v>
      </c>
      <c r="AN21">
        <f t="shared" si="9"/>
        <v>47.375813199671683</v>
      </c>
      <c r="AO21">
        <f t="shared" si="10"/>
        <v>-2.3687906599835844</v>
      </c>
      <c r="AP21">
        <f t="shared" si="11"/>
        <v>-2.7578217987690574</v>
      </c>
      <c r="AQ21">
        <f t="shared" si="12"/>
        <v>-84.189439657528368</v>
      </c>
      <c r="AR21">
        <f t="shared" si="13"/>
        <v>-41.940238916609317</v>
      </c>
      <c r="AS21">
        <f t="shared" si="14"/>
        <v>15.475952940944735</v>
      </c>
      <c r="AT21">
        <f t="shared" si="15"/>
        <v>8.3574824131524448</v>
      </c>
      <c r="AU21">
        <f t="shared" si="16"/>
        <v>-18.106803562512138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214.73384004007116</v>
      </c>
      <c r="P22">
        <f t="shared" si="31"/>
        <v>10.736692002003558</v>
      </c>
      <c r="Q22" s="5">
        <f t="shared" si="32"/>
        <v>12.5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166.97444427787855</v>
      </c>
      <c r="AF22">
        <f t="shared" si="3"/>
        <v>-8.348722213893927</v>
      </c>
      <c r="AG22">
        <f t="shared" si="4"/>
        <v>-9.7198492472541638</v>
      </c>
      <c r="AH22">
        <f t="shared" si="5"/>
        <v>-347.82724253272482</v>
      </c>
      <c r="AI22">
        <f t="shared" si="6"/>
        <v>-198.92136971599436</v>
      </c>
      <c r="AJ22">
        <f t="shared" si="7"/>
        <v>63.317411696808477</v>
      </c>
      <c r="AK22">
        <f t="shared" si="28"/>
        <v>25.002915775496263</v>
      </c>
      <c r="AL22">
        <f t="shared" si="8"/>
        <v>-110.60104224368962</v>
      </c>
      <c r="AN22">
        <f t="shared" si="9"/>
        <v>42.821904813739586</v>
      </c>
      <c r="AO22">
        <f t="shared" si="10"/>
        <v>-2.1410952406869792</v>
      </c>
      <c r="AP22">
        <f t="shared" si="11"/>
        <v>-2.4927315139144262</v>
      </c>
      <c r="AQ22">
        <f t="shared" si="12"/>
        <v>-89.203022269529171</v>
      </c>
      <c r="AR22">
        <f t="shared" si="13"/>
        <v>-51.014944210390979</v>
      </c>
      <c r="AS22">
        <f t="shared" si="14"/>
        <v>16.238246448186011</v>
      </c>
      <c r="AT22">
        <f t="shared" si="15"/>
        <v>6.4121936984706345</v>
      </c>
      <c r="AU22">
        <f t="shared" si="16"/>
        <v>-28.364504063734334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214.73384004007116</v>
      </c>
      <c r="P23">
        <f t="shared" si="31"/>
        <v>10.736692002003558</v>
      </c>
      <c r="Q23" s="5">
        <f t="shared" si="32"/>
        <v>12.5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163.60228517255356</v>
      </c>
      <c r="AF23">
        <f t="shared" si="3"/>
        <v>-8.1801142586276789</v>
      </c>
      <c r="AG23">
        <f t="shared" si="4"/>
        <v>-9.5235504766053634</v>
      </c>
      <c r="AH23">
        <f t="shared" si="5"/>
        <v>-396.40111270503763</v>
      </c>
      <c r="AI23">
        <f t="shared" si="6"/>
        <v>-250.50249226771709</v>
      </c>
      <c r="AJ23">
        <f t="shared" si="7"/>
        <v>0</v>
      </c>
      <c r="AK23">
        <f t="shared" si="28"/>
        <v>19.31071698468984</v>
      </c>
      <c r="AL23">
        <f t="shared" si="8"/>
        <v>-231.19177528302725</v>
      </c>
      <c r="AN23">
        <f t="shared" si="9"/>
        <v>38.649822842901834</v>
      </c>
      <c r="AO23">
        <f t="shared" si="10"/>
        <v>-1.9324911421450919</v>
      </c>
      <c r="AP23">
        <f t="shared" si="11"/>
        <v>-2.2498679548883311</v>
      </c>
      <c r="AQ23">
        <f t="shared" si="12"/>
        <v>-93.646814068763007</v>
      </c>
      <c r="AR23">
        <f t="shared" si="13"/>
        <v>-59.179350322894599</v>
      </c>
      <c r="AS23">
        <f t="shared" si="14"/>
        <v>0</v>
      </c>
      <c r="AT23">
        <f t="shared" si="15"/>
        <v>4.5620132361872949</v>
      </c>
      <c r="AU23">
        <f t="shared" si="16"/>
        <v>-54.617337086707302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2143.1688223890574</v>
      </c>
      <c r="AO25" s="6">
        <f t="shared" si="33"/>
        <v>-268.20882114950626</v>
      </c>
      <c r="AP25" s="6">
        <f t="shared" si="33"/>
        <v>-737.21425290043976</v>
      </c>
      <c r="AQ25" s="6">
        <f t="shared" si="33"/>
        <v>-1260.206935501443</v>
      </c>
      <c r="AR25" s="6">
        <f t="shared" si="33"/>
        <v>-122.46118716233063</v>
      </c>
      <c r="AS25" s="6">
        <f t="shared" si="33"/>
        <v>-176.31274770587549</v>
      </c>
      <c r="AT25" s="6">
        <f t="shared" si="33"/>
        <v>289.69668596453454</v>
      </c>
      <c r="AU25" s="7">
        <f t="shared" si="33"/>
        <v>-9.0772489036717943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882.84596375285651</v>
      </c>
      <c r="K3">
        <v>1</v>
      </c>
      <c r="L3" s="2">
        <v>0</v>
      </c>
      <c r="O3">
        <f>$C$3</f>
        <v>882.84596375285651</v>
      </c>
      <c r="P3">
        <f>O3*B5</f>
        <v>706.27677100228527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882.84596375285651</v>
      </c>
      <c r="AF3">
        <f t="shared" ref="AF3:AF23" si="3">-$Z3*P3</f>
        <v>-706.27677100228527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-448.38777794942882</v>
      </c>
      <c r="AJ3">
        <f t="shared" ref="AJ3:AJ23" si="7">AB3-AC3</f>
        <v>0</v>
      </c>
      <c r="AL3">
        <f t="shared" ref="AL3:AL23" si="8">SUM(AI3:AK3)</f>
        <v>-448.38777794942882</v>
      </c>
      <c r="AN3">
        <f t="shared" ref="AN3:AN23" si="9">AE3*$K3</f>
        <v>882.84596375285651</v>
      </c>
      <c r="AO3">
        <f t="shared" ref="AO3:AO23" si="10">AF3*$K3</f>
        <v>-706.27677100228527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-448.38777794942882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-448.38777794942882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882.84596375285651</v>
      </c>
      <c r="P5">
        <f t="shared" ref="P5:P23" si="31">O5*$C$5</f>
        <v>44.14229818764283</v>
      </c>
      <c r="Q5" s="5">
        <f t="shared" ref="Q5:Q23" si="32">$C$8</f>
        <v>12.5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861.54626806734814</v>
      </c>
      <c r="AF5">
        <f t="shared" si="3"/>
        <v>-43.077313403367413</v>
      </c>
      <c r="AG5">
        <f t="shared" si="4"/>
        <v>-12.198422820061296</v>
      </c>
      <c r="AH5">
        <f t="shared" si="5"/>
        <v>-108.13883975481602</v>
      </c>
      <c r="AI5">
        <f t="shared" si="6"/>
        <v>698.13169208910347</v>
      </c>
      <c r="AJ5">
        <f t="shared" si="7"/>
        <v>-296.55811218104827</v>
      </c>
      <c r="AK5">
        <f t="shared" si="28"/>
        <v>59.115532347704409</v>
      </c>
      <c r="AL5">
        <f t="shared" si="8"/>
        <v>460.6891122557596</v>
      </c>
      <c r="AN5">
        <f t="shared" si="9"/>
        <v>778.99770420714469</v>
      </c>
      <c r="AO5">
        <f t="shared" si="10"/>
        <v>-38.949885210357237</v>
      </c>
      <c r="AP5">
        <f t="shared" si="11"/>
        <v>-11.029637901040699</v>
      </c>
      <c r="AQ5">
        <f t="shared" si="12"/>
        <v>-97.777578554888308</v>
      </c>
      <c r="AR5">
        <f t="shared" si="13"/>
        <v>631.2406025408585</v>
      </c>
      <c r="AS5">
        <f t="shared" si="14"/>
        <v>-268.1435659529576</v>
      </c>
      <c r="AT5">
        <f t="shared" si="15"/>
        <v>53.45141136197816</v>
      </c>
      <c r="AU5">
        <f t="shared" si="16"/>
        <v>416.54844794987901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882.84596375285651</v>
      </c>
      <c r="P6">
        <f t="shared" si="31"/>
        <v>44.14229818764283</v>
      </c>
      <c r="Q6" s="5">
        <f t="shared" si="32"/>
        <v>12.5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850.45460165731788</v>
      </c>
      <c r="AF6">
        <f t="shared" si="3"/>
        <v>-42.522730082865898</v>
      </c>
      <c r="AG6">
        <f t="shared" si="4"/>
        <v>-12.041378629095055</v>
      </c>
      <c r="AH6">
        <f t="shared" si="5"/>
        <v>-140.2398510625126</v>
      </c>
      <c r="AI6">
        <f t="shared" si="6"/>
        <v>655.6506418828443</v>
      </c>
      <c r="AJ6">
        <f t="shared" si="7"/>
        <v>-250.08349255735448</v>
      </c>
      <c r="AK6">
        <f t="shared" si="28"/>
        <v>77.950159914031204</v>
      </c>
      <c r="AL6">
        <f t="shared" si="8"/>
        <v>483.51730923952101</v>
      </c>
      <c r="AN6">
        <f t="shared" si="9"/>
        <v>729.08768321086677</v>
      </c>
      <c r="AO6">
        <f t="shared" si="10"/>
        <v>-36.454384160543341</v>
      </c>
      <c r="AP6">
        <f t="shared" si="11"/>
        <v>-10.32297412494836</v>
      </c>
      <c r="AQ6">
        <f t="shared" si="12"/>
        <v>-120.22646230116324</v>
      </c>
      <c r="AR6">
        <f t="shared" si="13"/>
        <v>562.08386262421175</v>
      </c>
      <c r="AS6">
        <f t="shared" si="14"/>
        <v>-214.39450600020714</v>
      </c>
      <c r="AT6">
        <f t="shared" si="15"/>
        <v>66.826026206320265</v>
      </c>
      <c r="AU6">
        <f t="shared" si="16"/>
        <v>414.51538283032488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882.84596375285651</v>
      </c>
      <c r="P7">
        <f t="shared" si="31"/>
        <v>44.14229818764283</v>
      </c>
      <c r="Q7" s="5">
        <f t="shared" si="32"/>
        <v>12.5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838.83917009925108</v>
      </c>
      <c r="AF7">
        <f t="shared" si="3"/>
        <v>-41.941958504962557</v>
      </c>
      <c r="AG7">
        <f t="shared" si="4"/>
        <v>-11.87691857554433</v>
      </c>
      <c r="AH7">
        <f t="shared" si="5"/>
        <v>-176.18506903909784</v>
      </c>
      <c r="AI7">
        <f t="shared" si="6"/>
        <v>608.83522397964634</v>
      </c>
      <c r="AJ7">
        <f t="shared" si="7"/>
        <v>-204.32007513381041</v>
      </c>
      <c r="AK7">
        <f t="shared" si="28"/>
        <v>102.67481327523619</v>
      </c>
      <c r="AL7">
        <f t="shared" si="8"/>
        <v>507.18996212107214</v>
      </c>
      <c r="AN7">
        <f t="shared" si="9"/>
        <v>677.33810867528678</v>
      </c>
      <c r="AO7">
        <f t="shared" si="10"/>
        <v>-33.866905433764337</v>
      </c>
      <c r="AP7">
        <f t="shared" si="11"/>
        <v>-9.5902645603658847</v>
      </c>
      <c r="AQ7">
        <f t="shared" si="12"/>
        <v>-142.26429295814532</v>
      </c>
      <c r="AR7">
        <f t="shared" si="13"/>
        <v>491.61664572301117</v>
      </c>
      <c r="AS7">
        <f t="shared" si="14"/>
        <v>-164.98248792930465</v>
      </c>
      <c r="AT7">
        <f t="shared" si="15"/>
        <v>82.906910301062965</v>
      </c>
      <c r="AU7">
        <f t="shared" si="16"/>
        <v>409.54106809476951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882.84596375285651</v>
      </c>
      <c r="P8">
        <f t="shared" si="31"/>
        <v>44.14229818764283</v>
      </c>
      <c r="Q8" s="5">
        <f t="shared" si="32"/>
        <v>12.5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826.68704796700376</v>
      </c>
      <c r="AF8">
        <f t="shared" si="3"/>
        <v>-41.334352398350191</v>
      </c>
      <c r="AG8">
        <f t="shared" si="4"/>
        <v>-11.704859651462741</v>
      </c>
      <c r="AH8">
        <f t="shared" si="5"/>
        <v>-213.15895330458684</v>
      </c>
      <c r="AI8">
        <f t="shared" si="6"/>
        <v>560.48888261260402</v>
      </c>
      <c r="AJ8">
        <f t="shared" si="7"/>
        <v>-161.13988873055496</v>
      </c>
      <c r="AK8">
        <f t="shared" si="28"/>
        <v>130.16679863179843</v>
      </c>
      <c r="AL8">
        <f t="shared" si="8"/>
        <v>529.51579251384749</v>
      </c>
      <c r="AN8">
        <f t="shared" si="9"/>
        <v>623.79742574311751</v>
      </c>
      <c r="AO8">
        <f t="shared" si="10"/>
        <v>-31.189871287155878</v>
      </c>
      <c r="AP8">
        <f t="shared" si="11"/>
        <v>-8.8321951302161565</v>
      </c>
      <c r="AQ8">
        <f t="shared" si="12"/>
        <v>-160.8444291857418</v>
      </c>
      <c r="AR8">
        <f t="shared" si="13"/>
        <v>422.93093014000368</v>
      </c>
      <c r="AS8">
        <f t="shared" si="14"/>
        <v>-121.59214060731802</v>
      </c>
      <c r="AT8">
        <f t="shared" si="15"/>
        <v>98.220619402978144</v>
      </c>
      <c r="AU8">
        <f t="shared" si="16"/>
        <v>399.55940893566384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882.84596375285651</v>
      </c>
      <c r="P9">
        <f t="shared" si="31"/>
        <v>44.14229818764283</v>
      </c>
      <c r="Q9" s="5">
        <f t="shared" si="32"/>
        <v>12.5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813.95852103547031</v>
      </c>
      <c r="AF9">
        <f t="shared" si="3"/>
        <v>-40.697926051773521</v>
      </c>
      <c r="AG9">
        <f t="shared" si="4"/>
        <v>-11.52463955285366</v>
      </c>
      <c r="AH9">
        <f t="shared" si="5"/>
        <v>-252.68600837781304</v>
      </c>
      <c r="AI9">
        <f t="shared" si="6"/>
        <v>509.04994705303017</v>
      </c>
      <c r="AJ9">
        <f t="shared" si="7"/>
        <v>-118.90048868519307</v>
      </c>
      <c r="AK9">
        <f t="shared" si="28"/>
        <v>147.23458724438058</v>
      </c>
      <c r="AL9">
        <f t="shared" si="8"/>
        <v>537.38404561221773</v>
      </c>
      <c r="AN9">
        <f t="shared" si="9"/>
        <v>572.19377381911045</v>
      </c>
      <c r="AO9">
        <f t="shared" si="10"/>
        <v>-28.609688690955526</v>
      </c>
      <c r="AP9">
        <f t="shared" si="11"/>
        <v>-8.1015516481889094</v>
      </c>
      <c r="AQ9">
        <f t="shared" si="12"/>
        <v>-177.6323448780353</v>
      </c>
      <c r="AR9">
        <f t="shared" si="13"/>
        <v>357.85018860193077</v>
      </c>
      <c r="AS9">
        <f t="shared" si="14"/>
        <v>-83.584258376173821</v>
      </c>
      <c r="AT9">
        <f t="shared" si="15"/>
        <v>103.50246595476077</v>
      </c>
      <c r="AU9">
        <f t="shared" si="16"/>
        <v>377.76839618051775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882.84596375285651</v>
      </c>
      <c r="P10">
        <f t="shared" si="31"/>
        <v>44.14229818764283</v>
      </c>
      <c r="Q10" s="5">
        <f t="shared" si="32"/>
        <v>12.5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800.63094898061979</v>
      </c>
      <c r="AF10">
        <f t="shared" si="3"/>
        <v>-40.031547449030988</v>
      </c>
      <c r="AG10">
        <f t="shared" si="4"/>
        <v>-11.335937720908412</v>
      </c>
      <c r="AH10">
        <f t="shared" si="5"/>
        <v>-293.82174566684296</v>
      </c>
      <c r="AI10">
        <f t="shared" si="6"/>
        <v>455.44171814383742</v>
      </c>
      <c r="AJ10">
        <f t="shared" si="7"/>
        <v>-76.090356021489697</v>
      </c>
      <c r="AK10">
        <f t="shared" si="28"/>
        <v>114.69029355908384</v>
      </c>
      <c r="AL10">
        <f t="shared" si="8"/>
        <v>494.04165568143156</v>
      </c>
      <c r="AN10">
        <f t="shared" si="9"/>
        <v>533.83743038469413</v>
      </c>
      <c r="AO10">
        <f t="shared" si="10"/>
        <v>-26.691871519234706</v>
      </c>
      <c r="AP10">
        <f t="shared" si="11"/>
        <v>-7.5584735659240136</v>
      </c>
      <c r="AQ10">
        <f t="shared" si="12"/>
        <v>-195.91179418887214</v>
      </c>
      <c r="AR10">
        <f t="shared" si="13"/>
        <v>303.67529111066324</v>
      </c>
      <c r="AS10">
        <f t="shared" si="14"/>
        <v>-50.734836302901712</v>
      </c>
      <c r="AT10">
        <f t="shared" si="15"/>
        <v>76.472151971644053</v>
      </c>
      <c r="AU10">
        <f t="shared" si="16"/>
        <v>329.41260677940556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2765.7539130125815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882.84596375285651</v>
      </c>
      <c r="P11">
        <f t="shared" si="31"/>
        <v>44.14229818764283</v>
      </c>
      <c r="Q11" s="5">
        <f t="shared" si="32"/>
        <v>12.5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786.62124202525081</v>
      </c>
      <c r="AF11">
        <f t="shared" si="3"/>
        <v>-39.331062101262546</v>
      </c>
      <c r="AG11">
        <f t="shared" si="4"/>
        <v>-11.137577707800697</v>
      </c>
      <c r="AH11">
        <f t="shared" si="5"/>
        <v>-340.00254359452936</v>
      </c>
      <c r="AI11">
        <f t="shared" si="6"/>
        <v>396.15005862165822</v>
      </c>
      <c r="AJ11">
        <f t="shared" si="7"/>
        <v>-38.127399660469109</v>
      </c>
      <c r="AK11">
        <f t="shared" si="28"/>
        <v>111.57448544738466</v>
      </c>
      <c r="AL11">
        <f t="shared" si="8"/>
        <v>469.59714440857374</v>
      </c>
      <c r="AN11">
        <f t="shared" si="9"/>
        <v>498.90246861976448</v>
      </c>
      <c r="AO11">
        <f t="shared" si="10"/>
        <v>-24.945123430988229</v>
      </c>
      <c r="AP11">
        <f t="shared" si="11"/>
        <v>-7.0638379896278698</v>
      </c>
      <c r="AQ11">
        <f t="shared" si="12"/>
        <v>-215.64140309710154</v>
      </c>
      <c r="AR11">
        <f t="shared" si="13"/>
        <v>251.25210410204684</v>
      </c>
      <c r="AS11">
        <f t="shared" si="14"/>
        <v>-24.181718972763008</v>
      </c>
      <c r="AT11">
        <f t="shared" si="15"/>
        <v>70.764407634561863</v>
      </c>
      <c r="AU11">
        <f t="shared" si="16"/>
        <v>297.83479276384566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882.84596375285651</v>
      </c>
      <c r="P12">
        <f t="shared" si="31"/>
        <v>44.14229818764283</v>
      </c>
      <c r="Q12" s="5">
        <f t="shared" si="32"/>
        <v>12.5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771.84981977018822</v>
      </c>
      <c r="AF12">
        <f t="shared" si="3"/>
        <v>-38.592490988509411</v>
      </c>
      <c r="AG12">
        <f t="shared" si="4"/>
        <v>-10.928432754129059</v>
      </c>
      <c r="AH12">
        <f t="shared" si="5"/>
        <v>-391.07670637452071</v>
      </c>
      <c r="AI12">
        <f t="shared" si="6"/>
        <v>331.25218965302901</v>
      </c>
      <c r="AJ12">
        <f t="shared" si="7"/>
        <v>-5.3540098027440308</v>
      </c>
      <c r="AK12">
        <f t="shared" si="28"/>
        <v>153.93250497164985</v>
      </c>
      <c r="AL12">
        <f t="shared" si="8"/>
        <v>479.83068482193482</v>
      </c>
      <c r="AN12">
        <f t="shared" si="9"/>
        <v>457.50833683256309</v>
      </c>
      <c r="AO12">
        <f t="shared" si="10"/>
        <v>-22.875416841628155</v>
      </c>
      <c r="AP12">
        <f t="shared" si="11"/>
        <v>-6.4777486053138622</v>
      </c>
      <c r="AQ12">
        <f t="shared" si="12"/>
        <v>-231.80785811498379</v>
      </c>
      <c r="AR12">
        <f t="shared" si="13"/>
        <v>196.34731327063727</v>
      </c>
      <c r="AS12">
        <f t="shared" si="14"/>
        <v>-3.1735501615689694</v>
      </c>
      <c r="AT12">
        <f t="shared" si="15"/>
        <v>91.242366753442198</v>
      </c>
      <c r="AU12">
        <f t="shared" si="16"/>
        <v>284.4161298625105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882.84596375285651</v>
      </c>
      <c r="P13">
        <f t="shared" si="31"/>
        <v>44.14229818764283</v>
      </c>
      <c r="Q13" s="5">
        <f t="shared" si="32"/>
        <v>12.5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756.26180323904816</v>
      </c>
      <c r="AF13">
        <f t="shared" si="3"/>
        <v>-37.81309016195241</v>
      </c>
      <c r="AG13">
        <f t="shared" si="4"/>
        <v>-10.707725841893803</v>
      </c>
      <c r="AH13">
        <f t="shared" si="5"/>
        <v>-445.69033877585395</v>
      </c>
      <c r="AI13">
        <f t="shared" si="6"/>
        <v>262.050648459348</v>
      </c>
      <c r="AJ13">
        <f t="shared" si="7"/>
        <v>21.830418443408234</v>
      </c>
      <c r="AK13">
        <f t="shared" si="28"/>
        <v>227.49748454043342</v>
      </c>
      <c r="AL13">
        <f t="shared" si="8"/>
        <v>511.37855144318962</v>
      </c>
      <c r="AN13">
        <f t="shared" si="9"/>
        <v>406.07722983488276</v>
      </c>
      <c r="AO13">
        <f t="shared" si="10"/>
        <v>-20.30386149174414</v>
      </c>
      <c r="AP13">
        <f t="shared" si="11"/>
        <v>-5.7495481446829126</v>
      </c>
      <c r="AQ13">
        <f t="shared" si="12"/>
        <v>-239.31487397501343</v>
      </c>
      <c r="AR13">
        <f t="shared" si="13"/>
        <v>140.7089462234423</v>
      </c>
      <c r="AS13">
        <f t="shared" si="14"/>
        <v>11.721914037794459</v>
      </c>
      <c r="AT13">
        <f t="shared" si="15"/>
        <v>122.15551270858278</v>
      </c>
      <c r="AU13">
        <f t="shared" si="16"/>
        <v>274.58637296981954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882.84596375285651</v>
      </c>
      <c r="P14">
        <f t="shared" si="31"/>
        <v>44.14229818764283</v>
      </c>
      <c r="Q14" s="5">
        <f t="shared" si="32"/>
        <v>12.5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739.77185418097042</v>
      </c>
      <c r="AF14">
        <f t="shared" si="3"/>
        <v>-36.988592709048525</v>
      </c>
      <c r="AG14">
        <f t="shared" si="4"/>
        <v>-10.474248687680213</v>
      </c>
      <c r="AH14">
        <f t="shared" si="5"/>
        <v>-505.59958317861339</v>
      </c>
      <c r="AI14">
        <f t="shared" si="6"/>
        <v>186.70942960562837</v>
      </c>
      <c r="AJ14">
        <f t="shared" si="7"/>
        <v>57.047882588850825</v>
      </c>
      <c r="AK14">
        <f t="shared" si="28"/>
        <v>184.1539399218378</v>
      </c>
      <c r="AL14">
        <f t="shared" si="8"/>
        <v>427.91125211631697</v>
      </c>
      <c r="AN14">
        <f t="shared" si="9"/>
        <v>365.91182343562315</v>
      </c>
      <c r="AO14">
        <f t="shared" si="10"/>
        <v>-18.295591171781158</v>
      </c>
      <c r="AP14">
        <f t="shared" si="11"/>
        <v>-5.1808559825116944</v>
      </c>
      <c r="AQ14">
        <f t="shared" si="12"/>
        <v>-250.0836769655198</v>
      </c>
      <c r="AR14">
        <f t="shared" si="13"/>
        <v>92.351699315810507</v>
      </c>
      <c r="AS14">
        <f t="shared" si="14"/>
        <v>28.21747627089529</v>
      </c>
      <c r="AT14">
        <f t="shared" si="15"/>
        <v>91.087682734641703</v>
      </c>
      <c r="AU14">
        <f t="shared" si="16"/>
        <v>211.6568583213475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882.84596375285651</v>
      </c>
      <c r="P15">
        <f t="shared" si="31"/>
        <v>44.14229818764283</v>
      </c>
      <c r="Q15" s="5">
        <f t="shared" si="32"/>
        <v>12.5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722.29196850194808</v>
      </c>
      <c r="AF15">
        <f t="shared" si="3"/>
        <v>-36.114598425097412</v>
      </c>
      <c r="AG15">
        <f t="shared" si="4"/>
        <v>-10.226755263052691</v>
      </c>
      <c r="AH15">
        <f t="shared" si="5"/>
        <v>-571.00375100287624</v>
      </c>
      <c r="AI15">
        <f t="shared" si="6"/>
        <v>104.94686381092174</v>
      </c>
      <c r="AJ15">
        <f t="shared" si="7"/>
        <v>86.229049973853307</v>
      </c>
      <c r="AK15">
        <f t="shared" si="28"/>
        <v>177.8513864820336</v>
      </c>
      <c r="AL15">
        <f t="shared" si="8"/>
        <v>369.02730026680865</v>
      </c>
      <c r="AN15">
        <f t="shared" si="9"/>
        <v>329.10432648819972</v>
      </c>
      <c r="AO15">
        <f t="shared" si="10"/>
        <v>-16.455216324409989</v>
      </c>
      <c r="AP15">
        <f t="shared" si="11"/>
        <v>-4.6597076387088894</v>
      </c>
      <c r="AQ15">
        <f t="shared" si="12"/>
        <v>-260.17152770753876</v>
      </c>
      <c r="AR15">
        <f t="shared" si="13"/>
        <v>47.817874817542112</v>
      </c>
      <c r="AS15">
        <f t="shared" si="14"/>
        <v>39.28931049063128</v>
      </c>
      <c r="AT15">
        <f t="shared" si="15"/>
        <v>81.036012188475993</v>
      </c>
      <c r="AU15">
        <f t="shared" si="16"/>
        <v>168.14319749664938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882.84596375285651</v>
      </c>
      <c r="P16">
        <f t="shared" si="31"/>
        <v>44.14229818764283</v>
      </c>
      <c r="Q16" s="5">
        <f t="shared" si="32"/>
        <v>12.5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703.85154540513088</v>
      </c>
      <c r="AF16">
        <f t="shared" si="3"/>
        <v>-35.19257727025655</v>
      </c>
      <c r="AG16">
        <f t="shared" si="4"/>
        <v>-9.9656618241357044</v>
      </c>
      <c r="AH16">
        <f t="shared" si="5"/>
        <v>-635.3035451458436</v>
      </c>
      <c r="AI16">
        <f t="shared" si="6"/>
        <v>23.389761164895049</v>
      </c>
      <c r="AJ16">
        <f t="shared" si="7"/>
        <v>110.20623439393421</v>
      </c>
      <c r="AK16">
        <f t="shared" si="28"/>
        <v>168.97371702159609</v>
      </c>
      <c r="AL16">
        <f t="shared" si="8"/>
        <v>302.56971258042535</v>
      </c>
      <c r="AN16">
        <f t="shared" si="9"/>
        <v>295.42282135311797</v>
      </c>
      <c r="AO16">
        <f t="shared" si="10"/>
        <v>-14.771141067655901</v>
      </c>
      <c r="AP16">
        <f t="shared" si="11"/>
        <v>-4.1828194481588312</v>
      </c>
      <c r="AQ16">
        <f t="shared" si="12"/>
        <v>-266.65163548741555</v>
      </c>
      <c r="AR16">
        <f t="shared" si="13"/>
        <v>9.8172253498877033</v>
      </c>
      <c r="AS16">
        <f t="shared" si="14"/>
        <v>46.256113107799301</v>
      </c>
      <c r="AT16">
        <f t="shared" si="15"/>
        <v>70.922188837861427</v>
      </c>
      <c r="AU16">
        <f t="shared" si="16"/>
        <v>126.99552729554844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882.84596375285651</v>
      </c>
      <c r="P17">
        <f t="shared" si="31"/>
        <v>44.14229818764283</v>
      </c>
      <c r="Q17" s="5">
        <f t="shared" si="32"/>
        <v>12.5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684.45008026528353</v>
      </c>
      <c r="AF17">
        <f t="shared" si="3"/>
        <v>-34.222504013264178</v>
      </c>
      <c r="AG17">
        <f t="shared" si="4"/>
        <v>-9.6909612260640081</v>
      </c>
      <c r="AH17">
        <f t="shared" si="5"/>
        <v>-700.17591932135315</v>
      </c>
      <c r="AI17">
        <f t="shared" si="6"/>
        <v>-59.639304295397778</v>
      </c>
      <c r="AJ17">
        <f t="shared" si="7"/>
        <v>130.28067538224309</v>
      </c>
      <c r="AK17">
        <f t="shared" si="28"/>
        <v>157.96619534109124</v>
      </c>
      <c r="AL17">
        <f t="shared" si="8"/>
        <v>228.60756642793655</v>
      </c>
      <c r="AN17">
        <f t="shared" si="9"/>
        <v>264.634778378448</v>
      </c>
      <c r="AO17">
        <f t="shared" si="10"/>
        <v>-13.231738918922401</v>
      </c>
      <c r="AP17">
        <f t="shared" si="11"/>
        <v>-3.7468990804115196</v>
      </c>
      <c r="AQ17">
        <f t="shared" si="12"/>
        <v>-270.71499380015581</v>
      </c>
      <c r="AR17">
        <f t="shared" si="13"/>
        <v>-23.058853421041722</v>
      </c>
      <c r="AS17">
        <f t="shared" si="14"/>
        <v>50.371529861479004</v>
      </c>
      <c r="AT17">
        <f t="shared" si="15"/>
        <v>61.075818822570525</v>
      </c>
      <c r="AU17">
        <f t="shared" si="16"/>
        <v>88.388495263007798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882.84596375285651</v>
      </c>
      <c r="P18">
        <f t="shared" si="31"/>
        <v>44.14229818764283</v>
      </c>
      <c r="Q18" s="5">
        <f t="shared" si="32"/>
        <v>12.5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664.04855557515202</v>
      </c>
      <c r="AF18">
        <f t="shared" si="3"/>
        <v>-33.202427778757603</v>
      </c>
      <c r="AG18">
        <f t="shared" si="4"/>
        <v>-9.4021010294985814</v>
      </c>
      <c r="AH18">
        <f t="shared" si="5"/>
        <v>-767.80233721914726</v>
      </c>
      <c r="AI18">
        <f t="shared" si="6"/>
        <v>-146.35831045225143</v>
      </c>
      <c r="AJ18">
        <f t="shared" si="7"/>
        <v>147.66315048461752</v>
      </c>
      <c r="AK18">
        <f t="shared" si="28"/>
        <v>145.15960740428486</v>
      </c>
      <c r="AL18">
        <f t="shared" si="8"/>
        <v>146.46444743665094</v>
      </c>
      <c r="AN18">
        <f t="shared" si="9"/>
        <v>236.5087121963262</v>
      </c>
      <c r="AO18">
        <f t="shared" si="10"/>
        <v>-11.825435609816312</v>
      </c>
      <c r="AP18">
        <f t="shared" si="11"/>
        <v>-3.3486689907795504</v>
      </c>
      <c r="AQ18">
        <f t="shared" si="12"/>
        <v>-273.46184322281641</v>
      </c>
      <c r="AR18">
        <f t="shared" si="13"/>
        <v>-52.127235627086051</v>
      </c>
      <c r="AS18">
        <f t="shared" si="14"/>
        <v>52.591969769019123</v>
      </c>
      <c r="AT18">
        <f t="shared" si="15"/>
        <v>51.700303421902902</v>
      </c>
      <c r="AU18">
        <f t="shared" si="16"/>
        <v>52.165037563835973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882.84596375285651</v>
      </c>
      <c r="P19">
        <f t="shared" si="31"/>
        <v>44.14229818764283</v>
      </c>
      <c r="Q19" s="5">
        <f t="shared" si="32"/>
        <v>12.5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642.47408615874701</v>
      </c>
      <c r="AF19">
        <f t="shared" si="3"/>
        <v>-32.123704307937352</v>
      </c>
      <c r="AG19">
        <f t="shared" si="4"/>
        <v>-9.0966333955313985</v>
      </c>
      <c r="AH19">
        <f t="shared" si="5"/>
        <v>-845.78649468878916</v>
      </c>
      <c r="AI19">
        <f t="shared" si="6"/>
        <v>-244.53274623351092</v>
      </c>
      <c r="AJ19">
        <f t="shared" si="7"/>
        <v>165.06335872084901</v>
      </c>
      <c r="AK19">
        <f t="shared" si="28"/>
        <v>130.77025063675245</v>
      </c>
      <c r="AL19">
        <f t="shared" si="8"/>
        <v>51.30086312409054</v>
      </c>
      <c r="AN19">
        <f t="shared" si="9"/>
        <v>210.78761468694756</v>
      </c>
      <c r="AO19">
        <f t="shared" si="10"/>
        <v>-10.539380734347379</v>
      </c>
      <c r="AP19">
        <f t="shared" si="11"/>
        <v>-2.9844902641752826</v>
      </c>
      <c r="AQ19">
        <f t="shared" si="12"/>
        <v>-277.49184222479835</v>
      </c>
      <c r="AR19">
        <f t="shared" si="13"/>
        <v>-80.228098536373437</v>
      </c>
      <c r="AS19">
        <f t="shared" si="14"/>
        <v>54.155198484358408</v>
      </c>
      <c r="AT19">
        <f t="shared" si="15"/>
        <v>42.904063833205633</v>
      </c>
      <c r="AU19">
        <f t="shared" si="16"/>
        <v>16.831163781190604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882.84596375285651</v>
      </c>
      <c r="P20">
        <f t="shared" si="31"/>
        <v>44.14229818764283</v>
      </c>
      <c r="Q20" s="5">
        <f t="shared" si="32"/>
        <v>12.5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619.76346242934733</v>
      </c>
      <c r="AF20">
        <f t="shared" si="3"/>
        <v>-30.988173121467369</v>
      </c>
      <c r="AG20">
        <f t="shared" si="4"/>
        <v>-8.7750792306227794</v>
      </c>
      <c r="AH20">
        <f t="shared" si="5"/>
        <v>-922.35132381322705</v>
      </c>
      <c r="AI20">
        <f t="shared" si="6"/>
        <v>-342.35111373596988</v>
      </c>
      <c r="AJ20">
        <f t="shared" si="7"/>
        <v>178.5569167359198</v>
      </c>
      <c r="AK20">
        <f t="shared" si="28"/>
        <v>114.79959836211091</v>
      </c>
      <c r="AL20">
        <f t="shared" si="8"/>
        <v>-48.994598637939163</v>
      </c>
      <c r="AN20">
        <f t="shared" si="9"/>
        <v>187.30855360010233</v>
      </c>
      <c r="AO20">
        <f t="shared" si="10"/>
        <v>-9.3654276800051175</v>
      </c>
      <c r="AP20">
        <f t="shared" si="11"/>
        <v>-2.6520559827316803</v>
      </c>
      <c r="AQ20">
        <f t="shared" si="12"/>
        <v>-278.75843422165309</v>
      </c>
      <c r="AR20">
        <f t="shared" si="13"/>
        <v>-103.46736428428756</v>
      </c>
      <c r="AS20">
        <f t="shared" si="14"/>
        <v>53.964520073513981</v>
      </c>
      <c r="AT20">
        <f t="shared" si="15"/>
        <v>34.695408856134357</v>
      </c>
      <c r="AU20">
        <f t="shared" si="16"/>
        <v>-14.807435354639212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882.84596375285651</v>
      </c>
      <c r="P21">
        <f t="shared" si="31"/>
        <v>44.14229818764283</v>
      </c>
      <c r="Q21" s="5">
        <f t="shared" si="32"/>
        <v>12.5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596.08995584820991</v>
      </c>
      <c r="AF21">
        <f t="shared" si="3"/>
        <v>-29.804497792410498</v>
      </c>
      <c r="AG21">
        <f t="shared" si="4"/>
        <v>-8.439891842999339</v>
      </c>
      <c r="AH21">
        <f t="shared" si="5"/>
        <v>-989.74638126884781</v>
      </c>
      <c r="AI21">
        <f t="shared" si="6"/>
        <v>-431.9008150560478</v>
      </c>
      <c r="AJ21">
        <f t="shared" si="7"/>
        <v>186.50795453527905</v>
      </c>
      <c r="AK21">
        <f t="shared" si="28"/>
        <v>97.596028136777704</v>
      </c>
      <c r="AL21">
        <f t="shared" si="8"/>
        <v>-147.79683238399105</v>
      </c>
      <c r="AN21">
        <f t="shared" si="9"/>
        <v>165.95319270272438</v>
      </c>
      <c r="AO21">
        <f t="shared" si="10"/>
        <v>-8.2976596351362204</v>
      </c>
      <c r="AP21">
        <f t="shared" si="11"/>
        <v>-2.3496906526773969</v>
      </c>
      <c r="AQ21">
        <f t="shared" si="12"/>
        <v>-275.5482965717992</v>
      </c>
      <c r="AR21">
        <f t="shared" si="13"/>
        <v>-120.24245415688843</v>
      </c>
      <c r="AS21">
        <f t="shared" si="14"/>
        <v>51.924361777814838</v>
      </c>
      <c r="AT21">
        <f t="shared" si="15"/>
        <v>27.171020590938248</v>
      </c>
      <c r="AU21">
        <f t="shared" si="16"/>
        <v>-41.147071788135349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882.84596375285651</v>
      </c>
      <c r="P22">
        <f t="shared" si="31"/>
        <v>44.14229818764283</v>
      </c>
      <c r="Q22" s="5">
        <f t="shared" si="32"/>
        <v>12.5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571.45278245997076</v>
      </c>
      <c r="AF22">
        <f t="shared" si="3"/>
        <v>-28.572639122998542</v>
      </c>
      <c r="AG22">
        <f t="shared" si="4"/>
        <v>-8.091060132828888</v>
      </c>
      <c r="AH22">
        <f t="shared" si="5"/>
        <v>-1057.7311669618282</v>
      </c>
      <c r="AI22">
        <f t="shared" si="6"/>
        <v>-522.94208375768494</v>
      </c>
      <c r="AJ22">
        <f t="shared" si="7"/>
        <v>192.37474321331507</v>
      </c>
      <c r="AK22">
        <f t="shared" si="28"/>
        <v>79.633749686703837</v>
      </c>
      <c r="AL22">
        <f t="shared" si="8"/>
        <v>-250.93359085766605</v>
      </c>
      <c r="AN22">
        <f t="shared" si="9"/>
        <v>146.55354453717132</v>
      </c>
      <c r="AO22">
        <f t="shared" si="10"/>
        <v>-7.327677226858567</v>
      </c>
      <c r="AP22">
        <f t="shared" si="11"/>
        <v>-2.0750157807001859</v>
      </c>
      <c r="AQ22">
        <f t="shared" si="12"/>
        <v>-271.26344720624917</v>
      </c>
      <c r="AR22">
        <f t="shared" si="13"/>
        <v>-134.11259567663663</v>
      </c>
      <c r="AS22">
        <f t="shared" si="14"/>
        <v>49.336010537868624</v>
      </c>
      <c r="AT22">
        <f t="shared" si="15"/>
        <v>20.422699196831381</v>
      </c>
      <c r="AU22">
        <f t="shared" si="16"/>
        <v>-64.353885941936639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882.84596375285651</v>
      </c>
      <c r="P23">
        <f t="shared" si="31"/>
        <v>44.14229818764283</v>
      </c>
      <c r="Q23" s="5">
        <f t="shared" si="32"/>
        <v>12.5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545.92908394156484</v>
      </c>
      <c r="AF23">
        <f t="shared" si="3"/>
        <v>-27.296454197078244</v>
      </c>
      <c r="AG23">
        <f t="shared" si="4"/>
        <v>-7.7296763302413414</v>
      </c>
      <c r="AH23">
        <f t="shared" si="5"/>
        <v>-1121.8928050370305</v>
      </c>
      <c r="AI23">
        <f t="shared" si="6"/>
        <v>-610.98985162278518</v>
      </c>
      <c r="AJ23">
        <f t="shared" si="7"/>
        <v>0</v>
      </c>
      <c r="AK23">
        <f t="shared" si="28"/>
        <v>61.097383171831481</v>
      </c>
      <c r="AL23">
        <f t="shared" si="8"/>
        <v>-549.89246845095374</v>
      </c>
      <c r="AN23">
        <f t="shared" si="9"/>
        <v>128.97168494238721</v>
      </c>
      <c r="AO23">
        <f t="shared" si="10"/>
        <v>-6.4485842471193608</v>
      </c>
      <c r="AP23">
        <f t="shared" si="11"/>
        <v>-1.8260785323487569</v>
      </c>
      <c r="AQ23">
        <f t="shared" si="12"/>
        <v>-265.0388294862388</v>
      </c>
      <c r="AR23">
        <f t="shared" si="13"/>
        <v>-144.34180732331967</v>
      </c>
      <c r="AS23">
        <f t="shared" si="14"/>
        <v>0</v>
      </c>
      <c r="AT23">
        <f t="shared" si="15"/>
        <v>14.433802274005981</v>
      </c>
      <c r="AU23">
        <f t="shared" si="16"/>
        <v>-129.90800504931369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8491.7431774013348</v>
      </c>
      <c r="AO25" s="6">
        <f t="shared" si="33"/>
        <v>-1086.7216316847093</v>
      </c>
      <c r="AP25" s="6">
        <f t="shared" si="33"/>
        <v>-732.68948472351246</v>
      </c>
      <c r="AQ25" s="6">
        <f t="shared" si="33"/>
        <v>-4369.7229314678943</v>
      </c>
      <c r="AR25" s="6">
        <f t="shared" si="33"/>
        <v>2302.6091295252181</v>
      </c>
      <c r="AS25" s="6">
        <f t="shared" si="33"/>
        <v>-797.84608956453724</v>
      </c>
      <c r="AT25" s="6">
        <f t="shared" si="33"/>
        <v>1260.9908730518994</v>
      </c>
      <c r="AU25" s="7">
        <f t="shared" si="33"/>
        <v>2765.7539130125815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2956.1027156809837</v>
      </c>
      <c r="K3">
        <v>1</v>
      </c>
      <c r="L3" s="2">
        <v>0</v>
      </c>
      <c r="O3">
        <f>$C$3</f>
        <v>2956.1027156809837</v>
      </c>
      <c r="P3">
        <f>O3*B5</f>
        <v>2364.882172544787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2956.1027156809837</v>
      </c>
      <c r="AF3">
        <f t="shared" ref="AF3:AF23" si="3">-$Z3*P3</f>
        <v>-2364.882172544787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-33.736427563803318</v>
      </c>
      <c r="AJ3">
        <f t="shared" ref="AJ3:AJ23" si="7">AB3-AC3</f>
        <v>0</v>
      </c>
      <c r="AL3">
        <f t="shared" ref="AL3:AL23" si="8">SUM(AI3:AK3)</f>
        <v>-33.736427563803318</v>
      </c>
      <c r="AN3">
        <f t="shared" ref="AN3:AN23" si="9">AE3*$K3</f>
        <v>2956.1027156809837</v>
      </c>
      <c r="AO3">
        <f t="shared" ref="AO3:AO23" si="10">AF3*$K3</f>
        <v>-2364.882172544787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-33.736427563803318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-33.736427563803318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2956.1027156809837</v>
      </c>
      <c r="P5">
        <f t="shared" ref="P5:P23" si="31">O5*$C$5</f>
        <v>147.80513578404918</v>
      </c>
      <c r="Q5" s="5">
        <f t="shared" ref="Q5:Q23" si="32">$C$8</f>
        <v>12.5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2823.3202317746345</v>
      </c>
      <c r="AF5">
        <f t="shared" si="3"/>
        <v>-141.16601158873172</v>
      </c>
      <c r="AG5">
        <f t="shared" si="4"/>
        <v>-11.93852389160063</v>
      </c>
      <c r="AH5">
        <f t="shared" si="5"/>
        <v>-666.57915909748237</v>
      </c>
      <c r="AI5">
        <f t="shared" si="6"/>
        <v>2003.63653719682</v>
      </c>
      <c r="AJ5">
        <f t="shared" si="7"/>
        <v>-642.77826794212342</v>
      </c>
      <c r="AK5">
        <f t="shared" si="28"/>
        <v>179.54694056917359</v>
      </c>
      <c r="AL5">
        <f t="shared" si="8"/>
        <v>1540.4052098238701</v>
      </c>
      <c r="AN5">
        <f t="shared" si="9"/>
        <v>2552.8054154627216</v>
      </c>
      <c r="AO5">
        <f t="shared" si="10"/>
        <v>-127.64027077313607</v>
      </c>
      <c r="AP5">
        <f t="shared" si="11"/>
        <v>-10.794641040046892</v>
      </c>
      <c r="AQ5">
        <f t="shared" si="12"/>
        <v>-602.71125748603015</v>
      </c>
      <c r="AR5">
        <f t="shared" si="13"/>
        <v>1811.6592461635087</v>
      </c>
      <c r="AS5">
        <f t="shared" si="14"/>
        <v>-581.1908351299561</v>
      </c>
      <c r="AT5">
        <f t="shared" si="15"/>
        <v>162.34375295311398</v>
      </c>
      <c r="AU5">
        <f t="shared" si="16"/>
        <v>1392.8121639866665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2956.1027156809837</v>
      </c>
      <c r="P6">
        <f t="shared" si="31"/>
        <v>147.80513578404918</v>
      </c>
      <c r="Q6" s="5">
        <f t="shared" si="32"/>
        <v>12.5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2751.2396578763687</v>
      </c>
      <c r="AF6">
        <f t="shared" si="3"/>
        <v>-137.56198289381842</v>
      </c>
      <c r="AG6">
        <f t="shared" si="4"/>
        <v>-11.633728266959841</v>
      </c>
      <c r="AH6">
        <f t="shared" si="5"/>
        <v>-741.64154289913358</v>
      </c>
      <c r="AI6">
        <f t="shared" si="6"/>
        <v>1860.4024038164571</v>
      </c>
      <c r="AJ6">
        <f t="shared" si="7"/>
        <v>-520.25746677325128</v>
      </c>
      <c r="AK6">
        <f t="shared" si="28"/>
        <v>220.6477849492982</v>
      </c>
      <c r="AL6">
        <f t="shared" si="8"/>
        <v>1560.7927219925041</v>
      </c>
      <c r="AN6">
        <f t="shared" si="9"/>
        <v>2358.6149621743061</v>
      </c>
      <c r="AO6">
        <f t="shared" si="10"/>
        <v>-117.93074810871529</v>
      </c>
      <c r="AP6">
        <f t="shared" si="11"/>
        <v>-9.9734988472438904</v>
      </c>
      <c r="AQ6">
        <f t="shared" si="12"/>
        <v>-635.80314955264396</v>
      </c>
      <c r="AR6">
        <f t="shared" si="13"/>
        <v>1594.907565665703</v>
      </c>
      <c r="AS6">
        <f t="shared" si="14"/>
        <v>-446.01241545836768</v>
      </c>
      <c r="AT6">
        <f t="shared" si="15"/>
        <v>189.15951776943288</v>
      </c>
      <c r="AU6">
        <f t="shared" si="16"/>
        <v>1338.0546679767683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2956.1027156809837</v>
      </c>
      <c r="P7">
        <f t="shared" si="31"/>
        <v>147.80513578404918</v>
      </c>
      <c r="Q7" s="5">
        <f t="shared" si="32"/>
        <v>12.5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2675.4025290640279</v>
      </c>
      <c r="AF7">
        <f t="shared" si="3"/>
        <v>-133.77012645320139</v>
      </c>
      <c r="AG7">
        <f t="shared" si="4"/>
        <v>-11.313047897794833</v>
      </c>
      <c r="AH7">
        <f t="shared" si="5"/>
        <v>-817.37234598163491</v>
      </c>
      <c r="AI7">
        <f t="shared" si="6"/>
        <v>1712.9470087313964</v>
      </c>
      <c r="AJ7">
        <f t="shared" si="7"/>
        <v>-408.11546827585084</v>
      </c>
      <c r="AK7">
        <f t="shared" si="28"/>
        <v>276.5389397688283</v>
      </c>
      <c r="AL7">
        <f t="shared" si="8"/>
        <v>1581.3704802243738</v>
      </c>
      <c r="AN7">
        <f t="shared" si="9"/>
        <v>2160.3093341085805</v>
      </c>
      <c r="AO7">
        <f t="shared" si="10"/>
        <v>-108.01546670542902</v>
      </c>
      <c r="AP7">
        <f t="shared" si="11"/>
        <v>-9.1349554713076007</v>
      </c>
      <c r="AQ7">
        <f t="shared" si="12"/>
        <v>-660.00427572448314</v>
      </c>
      <c r="AR7">
        <f t="shared" si="13"/>
        <v>1383.1546362073607</v>
      </c>
      <c r="AS7">
        <f t="shared" si="14"/>
        <v>-329.54131048790492</v>
      </c>
      <c r="AT7">
        <f t="shared" si="15"/>
        <v>223.29711000015021</v>
      </c>
      <c r="AU7">
        <f t="shared" si="16"/>
        <v>1276.9104357196059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2956.1027156809837</v>
      </c>
      <c r="P8">
        <f t="shared" si="31"/>
        <v>147.80513578404918</v>
      </c>
      <c r="Q8" s="5">
        <f t="shared" si="32"/>
        <v>12.5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2595.6563323339687</v>
      </c>
      <c r="AF8">
        <f t="shared" si="3"/>
        <v>-129.78281661669845</v>
      </c>
      <c r="AG8">
        <f t="shared" si="4"/>
        <v>-10.975837876695785</v>
      </c>
      <c r="AH8">
        <f t="shared" si="5"/>
        <v>-896.31816848440053</v>
      </c>
      <c r="AI8">
        <f t="shared" si="6"/>
        <v>1558.579509356174</v>
      </c>
      <c r="AJ8">
        <f t="shared" si="7"/>
        <v>-301.97594578374446</v>
      </c>
      <c r="AK8">
        <f t="shared" si="28"/>
        <v>337.48587346664704</v>
      </c>
      <c r="AL8">
        <f t="shared" si="8"/>
        <v>1594.0894370390765</v>
      </c>
      <c r="AN8">
        <f t="shared" si="9"/>
        <v>1958.6175230464946</v>
      </c>
      <c r="AO8">
        <f t="shared" si="10"/>
        <v>-97.930876152324743</v>
      </c>
      <c r="AP8">
        <f t="shared" si="11"/>
        <v>-8.2820934834942683</v>
      </c>
      <c r="AQ8">
        <f t="shared" si="12"/>
        <v>-676.33933242615842</v>
      </c>
      <c r="AR8">
        <f t="shared" si="13"/>
        <v>1176.0652209845173</v>
      </c>
      <c r="AS8">
        <f t="shared" si="14"/>
        <v>-227.86351628405052</v>
      </c>
      <c r="AT8">
        <f t="shared" si="15"/>
        <v>254.65842196376673</v>
      </c>
      <c r="AU8">
        <f t="shared" si="16"/>
        <v>1202.8601266642333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2956.1027156809837</v>
      </c>
      <c r="P9">
        <f t="shared" si="31"/>
        <v>147.80513578404918</v>
      </c>
      <c r="Q9" s="5">
        <f t="shared" si="32"/>
        <v>12.5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2511.3252880341524</v>
      </c>
      <c r="AF9">
        <f t="shared" si="3"/>
        <v>-125.56626440170763</v>
      </c>
      <c r="AG9">
        <f t="shared" si="4"/>
        <v>-10.619240642047641</v>
      </c>
      <c r="AH9">
        <f t="shared" si="5"/>
        <v>-987.35542352474044</v>
      </c>
      <c r="AI9">
        <f t="shared" si="6"/>
        <v>1387.7843594656567</v>
      </c>
      <c r="AJ9">
        <f t="shared" si="7"/>
        <v>-192.88961480516446</v>
      </c>
      <c r="AK9">
        <f t="shared" si="28"/>
        <v>369.65785627142782</v>
      </c>
      <c r="AL9">
        <f t="shared" si="8"/>
        <v>1564.5526009319201</v>
      </c>
      <c r="AN9">
        <f t="shared" si="9"/>
        <v>1765.4028512652021</v>
      </c>
      <c r="AO9">
        <f t="shared" si="10"/>
        <v>-88.270142563260109</v>
      </c>
      <c r="AP9">
        <f t="shared" si="11"/>
        <v>-7.4650774222949927</v>
      </c>
      <c r="AQ9">
        <f t="shared" si="12"/>
        <v>-694.08773455517132</v>
      </c>
      <c r="AR9">
        <f t="shared" si="13"/>
        <v>975.5798967244757</v>
      </c>
      <c r="AS9">
        <f t="shared" si="14"/>
        <v>-135.59688088955082</v>
      </c>
      <c r="AT9">
        <f t="shared" si="15"/>
        <v>259.86081395493284</v>
      </c>
      <c r="AU9">
        <f t="shared" si="16"/>
        <v>1099.8438297898576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2956.1027156809837</v>
      </c>
      <c r="P10">
        <f t="shared" si="31"/>
        <v>147.80513578404918</v>
      </c>
      <c r="Q10" s="5">
        <f t="shared" si="32"/>
        <v>12.5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2422.5532038250199</v>
      </c>
      <c r="AF10">
        <f t="shared" si="3"/>
        <v>-121.127660191251</v>
      </c>
      <c r="AG10">
        <f t="shared" si="4"/>
        <v>-10.243864290364094</v>
      </c>
      <c r="AH10">
        <f t="shared" si="5"/>
        <v>-1076.7357810522922</v>
      </c>
      <c r="AI10">
        <f t="shared" si="6"/>
        <v>1214.4458982911128</v>
      </c>
      <c r="AJ10">
        <f t="shared" si="7"/>
        <v>-81.54226647523501</v>
      </c>
      <c r="AK10">
        <f t="shared" si="28"/>
        <v>279.36083239163435</v>
      </c>
      <c r="AL10">
        <f t="shared" si="8"/>
        <v>1412.2644642075122</v>
      </c>
      <c r="AN10">
        <f t="shared" si="9"/>
        <v>1615.2880162161473</v>
      </c>
      <c r="AO10">
        <f t="shared" si="10"/>
        <v>-80.764400810807359</v>
      </c>
      <c r="AP10">
        <f t="shared" si="11"/>
        <v>-6.8303107654533957</v>
      </c>
      <c r="AQ10">
        <f t="shared" si="12"/>
        <v>-717.93610188572165</v>
      </c>
      <c r="AR10">
        <f t="shared" si="13"/>
        <v>809.75720275416495</v>
      </c>
      <c r="AS10">
        <f t="shared" si="14"/>
        <v>-54.370011624340975</v>
      </c>
      <c r="AT10">
        <f t="shared" si="15"/>
        <v>186.26967781342819</v>
      </c>
      <c r="AU10">
        <f t="shared" si="16"/>
        <v>941.65686894325222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9686.7718986102554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2956.1027156809837</v>
      </c>
      <c r="P11">
        <f t="shared" si="31"/>
        <v>147.80513578404918</v>
      </c>
      <c r="Q11" s="5">
        <f t="shared" si="32"/>
        <v>12.5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2330.0173692840399</v>
      </c>
      <c r="AF11">
        <f t="shared" si="3"/>
        <v>-116.500868464202</v>
      </c>
      <c r="AG11">
        <f t="shared" si="4"/>
        <v>-9.8525727680409965</v>
      </c>
      <c r="AH11">
        <f t="shared" si="5"/>
        <v>-1155.4115176778259</v>
      </c>
      <c r="AI11">
        <f t="shared" si="6"/>
        <v>1048.2524103739711</v>
      </c>
      <c r="AJ11">
        <f t="shared" si="7"/>
        <v>1.3045182273417595</v>
      </c>
      <c r="AK11">
        <f t="shared" si="28"/>
        <v>263.59991663332488</v>
      </c>
      <c r="AL11">
        <f t="shared" si="8"/>
        <v>1313.1568452346378</v>
      </c>
      <c r="AN11">
        <f t="shared" si="9"/>
        <v>1477.777811427856</v>
      </c>
      <c r="AO11">
        <f t="shared" si="10"/>
        <v>-73.888890571392793</v>
      </c>
      <c r="AP11">
        <f t="shared" si="11"/>
        <v>-6.2488432979206667</v>
      </c>
      <c r="AQ11">
        <f t="shared" si="12"/>
        <v>-732.80204963327469</v>
      </c>
      <c r="AR11">
        <f t="shared" si="13"/>
        <v>664.83802792526785</v>
      </c>
      <c r="AS11">
        <f t="shared" si="14"/>
        <v>0.82737069533572449</v>
      </c>
      <c r="AT11">
        <f t="shared" si="15"/>
        <v>167.18420773603819</v>
      </c>
      <c r="AU11">
        <f t="shared" si="16"/>
        <v>832.84960635664186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2956.1027156809837</v>
      </c>
      <c r="P12">
        <f t="shared" si="31"/>
        <v>147.80513578404918</v>
      </c>
      <c r="Q12" s="5">
        <f t="shared" si="32"/>
        <v>12.5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2233.7147200589334</v>
      </c>
      <c r="AF12">
        <f t="shared" si="3"/>
        <v>-111.68573600294665</v>
      </c>
      <c r="AG12">
        <f t="shared" si="4"/>
        <v>-9.4453531173406926</v>
      </c>
      <c r="AH12">
        <f t="shared" si="5"/>
        <v>-1234.7756920795825</v>
      </c>
      <c r="AI12">
        <f t="shared" si="6"/>
        <v>877.80793885906337</v>
      </c>
      <c r="AJ12">
        <f t="shared" si="7"/>
        <v>62.679449420013498</v>
      </c>
      <c r="AK12">
        <f t="shared" si="28"/>
        <v>353.1925529567128</v>
      </c>
      <c r="AL12">
        <f t="shared" si="8"/>
        <v>1293.6799412357896</v>
      </c>
      <c r="AN12">
        <f t="shared" si="9"/>
        <v>1324.0180671893554</v>
      </c>
      <c r="AO12">
        <f t="shared" si="10"/>
        <v>-66.200903359467759</v>
      </c>
      <c r="AP12">
        <f t="shared" si="11"/>
        <v>-5.5986639950210062</v>
      </c>
      <c r="AQ12">
        <f t="shared" si="12"/>
        <v>-731.9042626877947</v>
      </c>
      <c r="AR12">
        <f t="shared" si="13"/>
        <v>520.31423714707182</v>
      </c>
      <c r="AS12">
        <f t="shared" si="14"/>
        <v>37.152785325867256</v>
      </c>
      <c r="AT12">
        <f t="shared" si="15"/>
        <v>209.35230318896009</v>
      </c>
      <c r="AU12">
        <f t="shared" si="16"/>
        <v>766.81932566189903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2956.1027156809837</v>
      </c>
      <c r="P13">
        <f t="shared" si="31"/>
        <v>147.80513578404918</v>
      </c>
      <c r="Q13" s="5">
        <f t="shared" si="32"/>
        <v>12.5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2133.9467902476836</v>
      </c>
      <c r="AF13">
        <f t="shared" si="3"/>
        <v>-106.69733951238418</v>
      </c>
      <c r="AG13">
        <f t="shared" si="4"/>
        <v>-9.0234803874029801</v>
      </c>
      <c r="AH13">
        <f t="shared" si="5"/>
        <v>-1309.6767950572232</v>
      </c>
      <c r="AI13">
        <f t="shared" si="6"/>
        <v>708.54917529067325</v>
      </c>
      <c r="AJ13">
        <f t="shared" si="7"/>
        <v>103.64185910290962</v>
      </c>
      <c r="AK13">
        <f t="shared" si="28"/>
        <v>507.87867243899058</v>
      </c>
      <c r="AL13">
        <f t="shared" si="8"/>
        <v>1320.0697068325735</v>
      </c>
      <c r="AN13">
        <f t="shared" si="9"/>
        <v>1145.8296551371782</v>
      </c>
      <c r="AO13">
        <f t="shared" si="10"/>
        <v>-57.291482756858905</v>
      </c>
      <c r="AP13">
        <f t="shared" si="11"/>
        <v>-4.8451870813681222</v>
      </c>
      <c r="AQ13">
        <f t="shared" si="12"/>
        <v>-703.23520590098826</v>
      </c>
      <c r="AR13">
        <f t="shared" si="13"/>
        <v>380.45777939796284</v>
      </c>
      <c r="AS13">
        <f t="shared" si="14"/>
        <v>55.650832633872341</v>
      </c>
      <c r="AT13">
        <f t="shared" si="15"/>
        <v>272.70710157901891</v>
      </c>
      <c r="AU13">
        <f t="shared" si="16"/>
        <v>708.81571361085412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2956.1027156809837</v>
      </c>
      <c r="P14">
        <f t="shared" si="31"/>
        <v>147.80513578404918</v>
      </c>
      <c r="Q14" s="5">
        <f t="shared" si="32"/>
        <v>12.5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2030.7165871845946</v>
      </c>
      <c r="AF14">
        <f t="shared" si="3"/>
        <v>-101.53582935922972</v>
      </c>
      <c r="AG14">
        <f t="shared" si="4"/>
        <v>-8.5869672948627045</v>
      </c>
      <c r="AH14">
        <f t="shared" si="5"/>
        <v>-1385.1131546649801</v>
      </c>
      <c r="AI14">
        <f t="shared" si="6"/>
        <v>535.48063586552212</v>
      </c>
      <c r="AJ14">
        <f t="shared" si="7"/>
        <v>166.21651620580496</v>
      </c>
      <c r="AK14">
        <f t="shared" si="28"/>
        <v>401.01853086122355</v>
      </c>
      <c r="AL14">
        <f t="shared" si="8"/>
        <v>1102.7156829325506</v>
      </c>
      <c r="AN14">
        <f t="shared" si="9"/>
        <v>1004.4491488803046</v>
      </c>
      <c r="AO14">
        <f t="shared" si="10"/>
        <v>-50.222457444015227</v>
      </c>
      <c r="AP14">
        <f t="shared" si="11"/>
        <v>-4.2473538874008403</v>
      </c>
      <c r="AQ14">
        <f t="shared" si="12"/>
        <v>-685.11565724443676</v>
      </c>
      <c r="AR14">
        <f t="shared" si="13"/>
        <v>264.86368030445186</v>
      </c>
      <c r="AS14">
        <f t="shared" si="14"/>
        <v>82.215331911106148</v>
      </c>
      <c r="AT14">
        <f t="shared" si="15"/>
        <v>198.3549671829075</v>
      </c>
      <c r="AU14">
        <f t="shared" si="16"/>
        <v>545.43397939846545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2956.1027156809837</v>
      </c>
      <c r="P15">
        <f t="shared" si="31"/>
        <v>147.80513578404918</v>
      </c>
      <c r="Q15" s="5">
        <f t="shared" si="32"/>
        <v>12.5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1923.7875827438368</v>
      </c>
      <c r="AF15">
        <f t="shared" si="3"/>
        <v>-96.189379137191835</v>
      </c>
      <c r="AG15">
        <f t="shared" si="4"/>
        <v>-8.1348136709648404</v>
      </c>
      <c r="AH15">
        <f t="shared" si="5"/>
        <v>-1465.1358037969489</v>
      </c>
      <c r="AI15">
        <f t="shared" si="6"/>
        <v>354.32758613873125</v>
      </c>
      <c r="AJ15">
        <f t="shared" si="7"/>
        <v>212.69916070686668</v>
      </c>
      <c r="AK15">
        <f t="shared" si="28"/>
        <v>378.10296440499695</v>
      </c>
      <c r="AL15">
        <f t="shared" si="8"/>
        <v>945.12971125059494</v>
      </c>
      <c r="AN15">
        <f t="shared" si="9"/>
        <v>876.552480624135</v>
      </c>
      <c r="AO15">
        <f t="shared" si="10"/>
        <v>-43.827624031206753</v>
      </c>
      <c r="AP15">
        <f t="shared" si="11"/>
        <v>-3.7065376482621968</v>
      </c>
      <c r="AQ15">
        <f t="shared" si="12"/>
        <v>-667.57288319625218</v>
      </c>
      <c r="AR15">
        <f t="shared" si="13"/>
        <v>161.44543574841398</v>
      </c>
      <c r="AS15">
        <f t="shared" si="14"/>
        <v>96.914014112909129</v>
      </c>
      <c r="AT15">
        <f t="shared" si="15"/>
        <v>172.2784232279092</v>
      </c>
      <c r="AU15">
        <f t="shared" si="16"/>
        <v>430.63787308923236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2956.1027156809837</v>
      </c>
      <c r="P16">
        <f t="shared" si="31"/>
        <v>147.80513578404918</v>
      </c>
      <c r="Q16" s="5">
        <f t="shared" si="32"/>
        <v>12.5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1813.6853968174801</v>
      </c>
      <c r="AF16">
        <f t="shared" si="3"/>
        <v>-90.684269840873995</v>
      </c>
      <c r="AG16">
        <f t="shared" si="4"/>
        <v>-7.6692421207007584</v>
      </c>
      <c r="AH16">
        <f t="shared" si="5"/>
        <v>-1536.8936542177348</v>
      </c>
      <c r="AI16">
        <f t="shared" si="6"/>
        <v>178.43823063817035</v>
      </c>
      <c r="AJ16">
        <f t="shared" si="7"/>
        <v>248.11533929946654</v>
      </c>
      <c r="AK16">
        <f t="shared" si="28"/>
        <v>350.95192537607801</v>
      </c>
      <c r="AL16">
        <f t="shared" si="8"/>
        <v>777.50549531371485</v>
      </c>
      <c r="AN16">
        <f t="shared" si="9"/>
        <v>761.24583439873686</v>
      </c>
      <c r="AO16">
        <f t="shared" si="10"/>
        <v>-38.062291719936837</v>
      </c>
      <c r="AP16">
        <f t="shared" si="11"/>
        <v>-3.218958826940542</v>
      </c>
      <c r="AQ16">
        <f t="shared" si="12"/>
        <v>-645.0699190940453</v>
      </c>
      <c r="AR16">
        <f t="shared" si="13"/>
        <v>74.894664757814127</v>
      </c>
      <c r="AS16">
        <f t="shared" si="14"/>
        <v>104.13976361257305</v>
      </c>
      <c r="AT16">
        <f t="shared" si="15"/>
        <v>147.30266436260081</v>
      </c>
      <c r="AU16">
        <f t="shared" si="16"/>
        <v>326.33709273298797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2956.1027156809837</v>
      </c>
      <c r="P17">
        <f t="shared" si="31"/>
        <v>147.80513578404918</v>
      </c>
      <c r="Q17" s="5">
        <f t="shared" si="32"/>
        <v>12.5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1701.0684471151399</v>
      </c>
      <c r="AF17">
        <f t="shared" si="3"/>
        <v>-85.053422355756993</v>
      </c>
      <c r="AG17">
        <f t="shared" si="4"/>
        <v>-7.193036790009141</v>
      </c>
      <c r="AH17">
        <f t="shared" si="5"/>
        <v>-1598.0516379384405</v>
      </c>
      <c r="AI17">
        <f t="shared" si="6"/>
        <v>10.770350030933287</v>
      </c>
      <c r="AJ17">
        <f t="shared" si="7"/>
        <v>273.13140851610774</v>
      </c>
      <c r="AK17">
        <f t="shared" si="28"/>
        <v>320.56589502549485</v>
      </c>
      <c r="AL17">
        <f t="shared" si="8"/>
        <v>604.46765357253594</v>
      </c>
      <c r="AN17">
        <f t="shared" si="9"/>
        <v>657.69861745711125</v>
      </c>
      <c r="AO17">
        <f t="shared" si="10"/>
        <v>-32.884930872855563</v>
      </c>
      <c r="AP17">
        <f t="shared" si="11"/>
        <v>-2.7811052283817554</v>
      </c>
      <c r="AQ17">
        <f t="shared" si="12"/>
        <v>-617.86834896599737</v>
      </c>
      <c r="AR17">
        <f t="shared" si="13"/>
        <v>4.1642323898766129</v>
      </c>
      <c r="AS17">
        <f t="shared" si="14"/>
        <v>105.60312847481697</v>
      </c>
      <c r="AT17">
        <f t="shared" si="15"/>
        <v>123.9431289903284</v>
      </c>
      <c r="AU17">
        <f t="shared" si="16"/>
        <v>233.71048985502202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2956.1027156809837</v>
      </c>
      <c r="P18">
        <f t="shared" si="31"/>
        <v>147.80513578404918</v>
      </c>
      <c r="Q18" s="5">
        <f t="shared" si="32"/>
        <v>12.5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1586.1292747139535</v>
      </c>
      <c r="AF18">
        <f t="shared" si="3"/>
        <v>-79.306463735697676</v>
      </c>
      <c r="AG18">
        <f t="shared" si="4"/>
        <v>-6.7070118466289674</v>
      </c>
      <c r="AH18">
        <f t="shared" si="5"/>
        <v>-1656.3783019203318</v>
      </c>
      <c r="AI18">
        <f t="shared" si="6"/>
        <v>-156.26250278870498</v>
      </c>
      <c r="AJ18">
        <f t="shared" si="7"/>
        <v>292.09397282562873</v>
      </c>
      <c r="AK18">
        <f t="shared" si="28"/>
        <v>287.85046266552047</v>
      </c>
      <c r="AL18">
        <f t="shared" si="8"/>
        <v>423.68193270244421</v>
      </c>
      <c r="AN18">
        <f t="shared" si="9"/>
        <v>564.91861775766677</v>
      </c>
      <c r="AO18">
        <f t="shared" si="10"/>
        <v>-28.24593088788334</v>
      </c>
      <c r="AP18">
        <f t="shared" si="11"/>
        <v>-2.3887812438019815</v>
      </c>
      <c r="AQ18">
        <f t="shared" si="12"/>
        <v>-589.93863597491134</v>
      </c>
      <c r="AR18">
        <f t="shared" si="13"/>
        <v>-55.65473034892986</v>
      </c>
      <c r="AS18">
        <f t="shared" si="14"/>
        <v>104.03270780924075</v>
      </c>
      <c r="AT18">
        <f t="shared" si="15"/>
        <v>102.52133169866407</v>
      </c>
      <c r="AU18">
        <f t="shared" si="16"/>
        <v>150.89930915897497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2956.1027156809837</v>
      </c>
      <c r="P19">
        <f t="shared" si="31"/>
        <v>147.80513578404918</v>
      </c>
      <c r="Q19" s="5">
        <f t="shared" si="32"/>
        <v>12.5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1469.1634102261519</v>
      </c>
      <c r="AF19">
        <f t="shared" si="3"/>
        <v>-73.458170511307586</v>
      </c>
      <c r="AG19">
        <f t="shared" si="4"/>
        <v>-6.2124169537175042</v>
      </c>
      <c r="AH19">
        <f t="shared" si="5"/>
        <v>-1710.0990977806907</v>
      </c>
      <c r="AI19">
        <f t="shared" si="6"/>
        <v>-320.60627501956401</v>
      </c>
      <c r="AJ19">
        <f t="shared" si="7"/>
        <v>305.2334502444246</v>
      </c>
      <c r="AK19">
        <f t="shared" si="28"/>
        <v>253.34765083782128</v>
      </c>
      <c r="AL19">
        <f t="shared" si="8"/>
        <v>237.97482606268187</v>
      </c>
      <c r="AN19">
        <f t="shared" si="9"/>
        <v>482.01391697904796</v>
      </c>
      <c r="AO19">
        <f t="shared" si="10"/>
        <v>-24.100695848952395</v>
      </c>
      <c r="AP19">
        <f t="shared" si="11"/>
        <v>-2.0382153604733957</v>
      </c>
      <c r="AQ19">
        <f t="shared" si="12"/>
        <v>-561.06186609746942</v>
      </c>
      <c r="AR19">
        <f t="shared" si="13"/>
        <v>-105.18686032784723</v>
      </c>
      <c r="AS19">
        <f t="shared" si="14"/>
        <v>100.14323112137463</v>
      </c>
      <c r="AT19">
        <f t="shared" si="15"/>
        <v>83.120157150511005</v>
      </c>
      <c r="AU19">
        <f t="shared" si="16"/>
        <v>78.076527944038418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2956.1027156809837</v>
      </c>
      <c r="P20">
        <f t="shared" si="31"/>
        <v>147.80513578404918</v>
      </c>
      <c r="Q20" s="5">
        <f t="shared" si="32"/>
        <v>12.5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1350.4414272024781</v>
      </c>
      <c r="AF20">
        <f t="shared" si="3"/>
        <v>-67.522071360123903</v>
      </c>
      <c r="AG20">
        <f t="shared" si="4"/>
        <v>-5.710396242487227</v>
      </c>
      <c r="AH20">
        <f t="shared" si="5"/>
        <v>-1759.5861667724098</v>
      </c>
      <c r="AI20">
        <f t="shared" si="6"/>
        <v>-482.37720717254274</v>
      </c>
      <c r="AJ20">
        <f t="shared" si="7"/>
        <v>313.50818027099626</v>
      </c>
      <c r="AK20">
        <f t="shared" si="28"/>
        <v>217.57773641743688</v>
      </c>
      <c r="AL20">
        <f t="shared" si="8"/>
        <v>48.708709515890405</v>
      </c>
      <c r="AN20">
        <f t="shared" si="9"/>
        <v>408.13833951979723</v>
      </c>
      <c r="AO20">
        <f t="shared" si="10"/>
        <v>-20.406916975989862</v>
      </c>
      <c r="AP20">
        <f t="shared" si="11"/>
        <v>-1.7258294906109863</v>
      </c>
      <c r="AQ20">
        <f t="shared" si="12"/>
        <v>-531.79246569486349</v>
      </c>
      <c r="AR20">
        <f t="shared" si="13"/>
        <v>-145.78687264166709</v>
      </c>
      <c r="AS20">
        <f t="shared" si="14"/>
        <v>94.750283532654706</v>
      </c>
      <c r="AT20">
        <f t="shared" si="15"/>
        <v>65.757621374106677</v>
      </c>
      <c r="AU20">
        <f t="shared" si="16"/>
        <v>14.721032265094285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2956.1027156809837</v>
      </c>
      <c r="P21">
        <f t="shared" si="31"/>
        <v>147.80513578404918</v>
      </c>
      <c r="Q21" s="5">
        <f t="shared" si="32"/>
        <v>12.5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1230.3014447979647</v>
      </c>
      <c r="AF21">
        <f t="shared" si="3"/>
        <v>-61.515072239898238</v>
      </c>
      <c r="AG21">
        <f t="shared" si="4"/>
        <v>-5.2023794634726768</v>
      </c>
      <c r="AH21">
        <f t="shared" si="5"/>
        <v>-1803.6512663587109</v>
      </c>
      <c r="AI21">
        <f t="shared" si="6"/>
        <v>-640.06727326411715</v>
      </c>
      <c r="AJ21">
        <f t="shared" si="7"/>
        <v>317.3127309471472</v>
      </c>
      <c r="AK21">
        <f t="shared" si="28"/>
        <v>180.98448205201126</v>
      </c>
      <c r="AL21">
        <f t="shared" si="8"/>
        <v>-141.77006026495869</v>
      </c>
      <c r="AN21">
        <f t="shared" si="9"/>
        <v>342.51953207375959</v>
      </c>
      <c r="AO21">
        <f t="shared" si="10"/>
        <v>-17.125976603687981</v>
      </c>
      <c r="AP21">
        <f t="shared" si="11"/>
        <v>-1.4483577069938474</v>
      </c>
      <c r="AQ21">
        <f t="shared" si="12"/>
        <v>-502.14180466875735</v>
      </c>
      <c r="AR21">
        <f t="shared" si="13"/>
        <v>-178.19660690567963</v>
      </c>
      <c r="AS21">
        <f t="shared" si="14"/>
        <v>88.340795326718961</v>
      </c>
      <c r="AT21">
        <f t="shared" si="15"/>
        <v>50.386610831987205</v>
      </c>
      <c r="AU21">
        <f t="shared" si="16"/>
        <v>-39.469200746973449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2956.1027156809837</v>
      </c>
      <c r="P22">
        <f t="shared" si="31"/>
        <v>147.80513578404918</v>
      </c>
      <c r="Q22" s="5">
        <f t="shared" si="32"/>
        <v>12.5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1109.2841054696953</v>
      </c>
      <c r="AF22">
        <f t="shared" si="3"/>
        <v>-55.464205273484765</v>
      </c>
      <c r="AG22">
        <f t="shared" si="4"/>
        <v>-4.6906527451895164</v>
      </c>
      <c r="AH22">
        <f t="shared" si="5"/>
        <v>-1838.8116945937343</v>
      </c>
      <c r="AI22">
        <f t="shared" si="6"/>
        <v>-789.68244714271327</v>
      </c>
      <c r="AJ22">
        <f t="shared" si="7"/>
        <v>316.46465615680904</v>
      </c>
      <c r="AK22">
        <f t="shared" si="28"/>
        <v>143.99435062485983</v>
      </c>
      <c r="AL22">
        <f t="shared" si="8"/>
        <v>-329.22344036104437</v>
      </c>
      <c r="AN22">
        <f t="shared" si="9"/>
        <v>284.48460230695775</v>
      </c>
      <c r="AO22">
        <f t="shared" si="10"/>
        <v>-14.224230115347888</v>
      </c>
      <c r="AP22">
        <f t="shared" si="11"/>
        <v>-1.2029546571482308</v>
      </c>
      <c r="AQ22">
        <f t="shared" si="12"/>
        <v>-471.57766984534931</v>
      </c>
      <c r="AR22">
        <f t="shared" si="13"/>
        <v>-202.52025231088763</v>
      </c>
      <c r="AS22">
        <f t="shared" si="14"/>
        <v>81.159841204844057</v>
      </c>
      <c r="AT22">
        <f t="shared" si="15"/>
        <v>36.928479701434782</v>
      </c>
      <c r="AU22">
        <f t="shared" si="16"/>
        <v>-84.43193140460879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2956.1027156809837</v>
      </c>
      <c r="P23">
        <f t="shared" si="31"/>
        <v>147.80513578404918</v>
      </c>
      <c r="Q23" s="5">
        <f t="shared" si="32"/>
        <v>12.5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987.74814680634188</v>
      </c>
      <c r="AF23">
        <f t="shared" si="3"/>
        <v>-49.387407340317097</v>
      </c>
      <c r="AG23">
        <f t="shared" si="4"/>
        <v>-4.1767330240535934</v>
      </c>
      <c r="AH23">
        <f t="shared" si="5"/>
        <v>-1868.0527747361116</v>
      </c>
      <c r="AI23">
        <f t="shared" si="6"/>
        <v>-933.86876829414041</v>
      </c>
      <c r="AJ23">
        <f t="shared" si="7"/>
        <v>0</v>
      </c>
      <c r="AK23">
        <f t="shared" si="28"/>
        <v>107.03462961383967</v>
      </c>
      <c r="AL23">
        <f t="shared" si="8"/>
        <v>-826.83413868030073</v>
      </c>
      <c r="AN23">
        <f t="shared" si="9"/>
        <v>233.34815187455757</v>
      </c>
      <c r="AO23">
        <f t="shared" si="10"/>
        <v>-11.667407593727878</v>
      </c>
      <c r="AP23">
        <f t="shared" si="11"/>
        <v>-0.98672210642722147</v>
      </c>
      <c r="AQ23">
        <f t="shared" si="12"/>
        <v>-441.31357168142051</v>
      </c>
      <c r="AR23">
        <f t="shared" si="13"/>
        <v>-220.61954950701806</v>
      </c>
      <c r="AS23">
        <f t="shared" si="14"/>
        <v>0</v>
      </c>
      <c r="AT23">
        <f t="shared" si="15"/>
        <v>25.286135021080572</v>
      </c>
      <c r="AU23">
        <f t="shared" si="16"/>
        <v>-195.33341448593748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24930.135593580901</v>
      </c>
      <c r="AO25" s="6">
        <f t="shared" si="33"/>
        <v>-3463.5838164397819</v>
      </c>
      <c r="AP25" s="6">
        <f t="shared" si="33"/>
        <v>-717.87505826059191</v>
      </c>
      <c r="AQ25" s="6">
        <f t="shared" si="33"/>
        <v>-12429.649171201067</v>
      </c>
      <c r="AR25" s="6">
        <f t="shared" si="33"/>
        <v>8319.0275476794577</v>
      </c>
      <c r="AS25" s="6">
        <f t="shared" si="33"/>
        <v>-1562.9680755695783</v>
      </c>
      <c r="AT25" s="6">
        <f t="shared" si="33"/>
        <v>2930.7124265003722</v>
      </c>
      <c r="AU25" s="7">
        <f t="shared" si="33"/>
        <v>9686.7718986102554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191.90105212250208</v>
      </c>
      <c r="K3">
        <v>1</v>
      </c>
      <c r="L3" s="2">
        <v>0</v>
      </c>
      <c r="O3">
        <f>$C$3</f>
        <v>191.90105212250208</v>
      </c>
      <c r="P3">
        <f>O3*B5</f>
        <v>153.52084169800168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191.90105212250208</v>
      </c>
      <c r="AF3">
        <f t="shared" ref="AF3:AF23" si="4">-$Z3*P3</f>
        <v>-153.52084169800168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-586.57676027549962</v>
      </c>
      <c r="AJ3">
        <f t="shared" ref="AJ3:AJ23" si="8">AB3-AC3</f>
        <v>0</v>
      </c>
      <c r="AL3">
        <f t="shared" ref="AL3:AL23" si="9">SUM(AI3:AK3)</f>
        <v>-586.57676027549962</v>
      </c>
      <c r="AN3">
        <f t="shared" ref="AN3:AN23" si="10">AE3*$K3</f>
        <v>191.90105212250208</v>
      </c>
      <c r="AO3">
        <f t="shared" ref="AO3:AO23" si="11">AF3*$K3</f>
        <v>-153.52084169800168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-586.57676027549962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-586.57676027549962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191.90105212250208</v>
      </c>
      <c r="P5">
        <f t="shared" ref="P5:P23" si="30">O5*$C$5</f>
        <v>9.5950526061251047</v>
      </c>
      <c r="Q5" s="5">
        <f t="shared" ref="Q5:Q23" si="31">$C$8</f>
        <v>12.5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187.61973200891177</v>
      </c>
      <c r="AF5">
        <f t="shared" si="4"/>
        <v>-9.3809866004455884</v>
      </c>
      <c r="AG5">
        <f t="shared" si="5"/>
        <v>-12.221124502299674</v>
      </c>
      <c r="AH5">
        <f t="shared" si="6"/>
        <v>-120.8275846025963</v>
      </c>
      <c r="AI5">
        <f t="shared" si="7"/>
        <v>45.190036303570182</v>
      </c>
      <c r="AJ5">
        <f t="shared" si="8"/>
        <v>-12.837086833962303</v>
      </c>
      <c r="AK5">
        <f>G5*SUM(AB5, AE5:AF5)</f>
        <v>0.7896665681889341</v>
      </c>
      <c r="AL5">
        <f t="shared" si="9"/>
        <v>33.142616037796813</v>
      </c>
      <c r="AN5">
        <f t="shared" si="10"/>
        <v>169.64305448941585</v>
      </c>
      <c r="AO5">
        <f t="shared" si="11"/>
        <v>-8.4821527244707919</v>
      </c>
      <c r="AP5">
        <f t="shared" si="12"/>
        <v>-11.050164434554688</v>
      </c>
      <c r="AQ5">
        <f t="shared" si="13"/>
        <v>-109.25055855846298</v>
      </c>
      <c r="AR5">
        <f t="shared" si="14"/>
        <v>40.860178771927359</v>
      </c>
      <c r="AS5">
        <f t="shared" si="15"/>
        <v>-11.607108687031861</v>
      </c>
      <c r="AT5">
        <f t="shared" si="16"/>
        <v>0.71400511673997225</v>
      </c>
      <c r="AU5">
        <f t="shared" si="17"/>
        <v>29.967075201635467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191.90105212250208</v>
      </c>
      <c r="P6">
        <f t="shared" si="30"/>
        <v>9.5950526061251047</v>
      </c>
      <c r="Q6" s="5">
        <f t="shared" si="31"/>
        <v>12.5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185.51239543425589</v>
      </c>
      <c r="AF6">
        <f t="shared" si="4"/>
        <v>-9.2756197717127957</v>
      </c>
      <c r="AG6">
        <f t="shared" si="5"/>
        <v>-12.083857369619324</v>
      </c>
      <c r="AH6">
        <f t="shared" si="6"/>
        <v>-120.44710125884076</v>
      </c>
      <c r="AI6">
        <f t="shared" si="7"/>
        <v>43.705817034083012</v>
      </c>
      <c r="AJ6">
        <f t="shared" si="8"/>
        <v>-11.503158699390951</v>
      </c>
      <c r="AK6">
        <f>G6*SUM(AB6, AE6:AF6)</f>
        <v>1.4444007055059156</v>
      </c>
      <c r="AL6">
        <f t="shared" si="9"/>
        <v>33.647059040197973</v>
      </c>
      <c r="AN6">
        <f t="shared" si="10"/>
        <v>159.03823946684852</v>
      </c>
      <c r="AO6">
        <f t="shared" si="11"/>
        <v>-7.9519119733424279</v>
      </c>
      <c r="AP6">
        <f t="shared" si="12"/>
        <v>-10.35939079722481</v>
      </c>
      <c r="AQ6">
        <f t="shared" si="13"/>
        <v>-103.25830189541105</v>
      </c>
      <c r="AR6">
        <f t="shared" si="14"/>
        <v>37.468634800870241</v>
      </c>
      <c r="AS6">
        <f t="shared" si="15"/>
        <v>-9.861562638854716</v>
      </c>
      <c r="AT6">
        <f t="shared" si="16"/>
        <v>1.2382727566565432</v>
      </c>
      <c r="AU6">
        <f t="shared" si="17"/>
        <v>28.845344918672065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191.90105212250208</v>
      </c>
      <c r="P7">
        <f t="shared" si="30"/>
        <v>9.5950526061251047</v>
      </c>
      <c r="Q7" s="5">
        <f t="shared" si="31"/>
        <v>12.5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183.42678958123906</v>
      </c>
      <c r="AF7">
        <f t="shared" si="4"/>
        <v>-9.1713394790619542</v>
      </c>
      <c r="AG7">
        <f t="shared" si="5"/>
        <v>-11.948005726940114</v>
      </c>
      <c r="AH7">
        <f t="shared" si="6"/>
        <v>-120.10455186413309</v>
      </c>
      <c r="AI7">
        <f t="shared" si="7"/>
        <v>42.202892511103911</v>
      </c>
      <c r="AJ7">
        <f t="shared" si="8"/>
        <v>-10.60651766772412</v>
      </c>
      <c r="AK7">
        <f>G7*SUM(AB7, AE7:AF7)</f>
        <v>2.9388280206962394</v>
      </c>
      <c r="AL7">
        <f t="shared" si="9"/>
        <v>34.535202864076034</v>
      </c>
      <c r="AN7">
        <f t="shared" si="10"/>
        <v>148.11177060393592</v>
      </c>
      <c r="AO7">
        <f t="shared" si="11"/>
        <v>-7.4055885301967965</v>
      </c>
      <c r="AP7">
        <f t="shared" si="12"/>
        <v>-9.6476653570786031</v>
      </c>
      <c r="AQ7">
        <f t="shared" si="13"/>
        <v>-96.980914700632454</v>
      </c>
      <c r="AR7">
        <f t="shared" si="14"/>
        <v>34.077602016028059</v>
      </c>
      <c r="AS7">
        <f t="shared" si="15"/>
        <v>-8.5644529640136344</v>
      </c>
      <c r="AT7">
        <f t="shared" si="16"/>
        <v>2.373017718074375</v>
      </c>
      <c r="AU7">
        <f t="shared" si="17"/>
        <v>27.886166770088806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191.90105212250208</v>
      </c>
      <c r="P8">
        <f t="shared" si="30"/>
        <v>9.5950526061251047</v>
      </c>
      <c r="Q8" s="5">
        <f t="shared" si="31"/>
        <v>12.5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181.3621910149084</v>
      </c>
      <c r="AF8">
        <f t="shared" si="4"/>
        <v>-9.0681095507454206</v>
      </c>
      <c r="AG8">
        <f t="shared" si="5"/>
        <v>-11.813522451347342</v>
      </c>
      <c r="AH8">
        <f t="shared" si="6"/>
        <v>-120.02574658696194</v>
      </c>
      <c r="AI8">
        <f t="shared" si="7"/>
        <v>40.454812425853689</v>
      </c>
      <c r="AJ8">
        <f t="shared" si="8"/>
        <v>-9.6273747502027618</v>
      </c>
      <c r="AK8">
        <f t="shared" ref="AK8:AK23" si="32">G8*SUM(AB8:AB8, AE8:AF8)</f>
        <v>4.7866399470880241</v>
      </c>
      <c r="AL8">
        <f t="shared" si="9"/>
        <v>35.614077622738954</v>
      </c>
      <c r="AN8">
        <f t="shared" si="10"/>
        <v>136.85138549158327</v>
      </c>
      <c r="AO8">
        <f t="shared" si="11"/>
        <v>-6.842569274579164</v>
      </c>
      <c r="AP8">
        <f t="shared" si="12"/>
        <v>-8.9141893685542897</v>
      </c>
      <c r="AQ8">
        <f t="shared" si="13"/>
        <v>-90.56843448553829</v>
      </c>
      <c r="AR8">
        <f t="shared" si="14"/>
        <v>30.526192362911512</v>
      </c>
      <c r="AS8">
        <f t="shared" si="15"/>
        <v>-7.26457684393342</v>
      </c>
      <c r="AT8">
        <f t="shared" si="16"/>
        <v>3.6118791074513847</v>
      </c>
      <c r="AU8">
        <f t="shared" si="17"/>
        <v>26.87349462642948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191.90105212250208</v>
      </c>
      <c r="P9">
        <f t="shared" si="30"/>
        <v>9.5950526061251047</v>
      </c>
      <c r="Q9" s="5">
        <f t="shared" si="31"/>
        <v>12.5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179.31703995536341</v>
      </c>
      <c r="AF9">
        <f t="shared" si="4"/>
        <v>-8.965851997768171</v>
      </c>
      <c r="AG9">
        <f t="shared" si="5"/>
        <v>-11.680305942310211</v>
      </c>
      <c r="AH9">
        <f t="shared" si="6"/>
        <v>-120.65027618927547</v>
      </c>
      <c r="AI9">
        <f t="shared" si="7"/>
        <v>38.020605826009557</v>
      </c>
      <c r="AJ9">
        <f t="shared" si="8"/>
        <v>-7.76397782265758</v>
      </c>
      <c r="AK9">
        <f t="shared" si="32"/>
        <v>5.1131264696989369</v>
      </c>
      <c r="AL9">
        <f t="shared" si="9"/>
        <v>35.369754473050918</v>
      </c>
      <c r="AN9">
        <f t="shared" si="10"/>
        <v>126.05567869921025</v>
      </c>
      <c r="AO9">
        <f t="shared" si="11"/>
        <v>-6.3027839349605124</v>
      </c>
      <c r="AP9">
        <f t="shared" si="12"/>
        <v>-8.210981473589138</v>
      </c>
      <c r="AQ9">
        <f t="shared" si="13"/>
        <v>-84.814318003866816</v>
      </c>
      <c r="AR9">
        <f t="shared" si="14"/>
        <v>26.727595286793772</v>
      </c>
      <c r="AS9">
        <f t="shared" si="15"/>
        <v>-5.4578945430079573</v>
      </c>
      <c r="AT9">
        <f t="shared" si="16"/>
        <v>3.5944081364115674</v>
      </c>
      <c r="AU9">
        <f t="shared" si="17"/>
        <v>24.864108880197385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191.90105212250208</v>
      </c>
      <c r="P10">
        <f t="shared" si="30"/>
        <v>9.5950526061251047</v>
      </c>
      <c r="Q10" s="5">
        <f t="shared" si="31"/>
        <v>12.5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177.29052142264322</v>
      </c>
      <c r="AF10">
        <f t="shared" si="4"/>
        <v>-8.8645260711321612</v>
      </c>
      <c r="AG10">
        <f t="shared" si="5"/>
        <v>-11.548303113879484</v>
      </c>
      <c r="AH10">
        <f t="shared" si="6"/>
        <v>-121.59815206098685</v>
      </c>
      <c r="AI10">
        <f t="shared" si="7"/>
        <v>35.27954017664473</v>
      </c>
      <c r="AJ10">
        <f t="shared" si="8"/>
        <v>-4.1970205370563463</v>
      </c>
      <c r="AK10">
        <f t="shared" si="32"/>
        <v>1.0110459611714193</v>
      </c>
      <c r="AL10">
        <f t="shared" si="9"/>
        <v>32.093565600759803</v>
      </c>
      <c r="AN10">
        <f t="shared" si="10"/>
        <v>118.21216317996395</v>
      </c>
      <c r="AO10">
        <f t="shared" si="11"/>
        <v>-5.9106081589981976</v>
      </c>
      <c r="AP10">
        <f t="shared" si="12"/>
        <v>-7.7000726332978848</v>
      </c>
      <c r="AQ10">
        <f t="shared" si="13"/>
        <v>-81.078111105265094</v>
      </c>
      <c r="AR10">
        <f t="shared" si="14"/>
        <v>23.523371282402785</v>
      </c>
      <c r="AS10">
        <f t="shared" si="15"/>
        <v>-2.7984512235339323</v>
      </c>
      <c r="AT10">
        <f t="shared" si="16"/>
        <v>0.67413604058121246</v>
      </c>
      <c r="AU10">
        <f t="shared" si="17"/>
        <v>21.399056099450064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-418.46631081967303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191.90105212250208</v>
      </c>
      <c r="P11">
        <f t="shared" si="30"/>
        <v>9.5950526061251047</v>
      </c>
      <c r="Q11" s="5">
        <f t="shared" si="31"/>
        <v>12.5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175.28260964419761</v>
      </c>
      <c r="AF11">
        <f t="shared" si="4"/>
        <v>-8.7641304822098807</v>
      </c>
      <c r="AG11">
        <f t="shared" si="5"/>
        <v>-11.417512287289602</v>
      </c>
      <c r="AH11">
        <f t="shared" si="6"/>
        <v>-122.46236360869906</v>
      </c>
      <c r="AI11">
        <f t="shared" si="7"/>
        <v>32.638603265999052</v>
      </c>
      <c r="AJ11">
        <f t="shared" si="8"/>
        <v>-2.2992113919295889</v>
      </c>
      <c r="AK11">
        <f t="shared" si="32"/>
        <v>0.37986635529890656</v>
      </c>
      <c r="AL11">
        <f t="shared" si="9"/>
        <v>30.719258229368371</v>
      </c>
      <c r="AN11">
        <f t="shared" si="10"/>
        <v>111.17030914707689</v>
      </c>
      <c r="AO11">
        <f t="shared" si="11"/>
        <v>-5.5585154573538444</v>
      </c>
      <c r="AP11">
        <f t="shared" si="12"/>
        <v>-7.2413822069687068</v>
      </c>
      <c r="AQ11">
        <f t="shared" si="13"/>
        <v>-77.669877513211048</v>
      </c>
      <c r="AR11">
        <f t="shared" si="14"/>
        <v>20.700533969543287</v>
      </c>
      <c r="AS11">
        <f t="shared" si="15"/>
        <v>-1.4582395923596672</v>
      </c>
      <c r="AT11">
        <f t="shared" si="16"/>
        <v>0.24092441480004362</v>
      </c>
      <c r="AU11">
        <f t="shared" si="17"/>
        <v>19.483218791983663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191.90105212250208</v>
      </c>
      <c r="P12">
        <f t="shared" si="30"/>
        <v>9.5950526061251047</v>
      </c>
      <c r="Q12" s="5">
        <f t="shared" si="31"/>
        <v>12.5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173.29202583396898</v>
      </c>
      <c r="AF12">
        <f t="shared" si="4"/>
        <v>-8.6646012916984496</v>
      </c>
      <c r="AG12">
        <f t="shared" si="5"/>
        <v>-11.287850165312419</v>
      </c>
      <c r="AH12">
        <f t="shared" si="6"/>
        <v>-123.89599283429439</v>
      </c>
      <c r="AI12">
        <f t="shared" si="7"/>
        <v>29.443581542663708</v>
      </c>
      <c r="AJ12">
        <f t="shared" si="8"/>
        <v>-1.7669165877993009</v>
      </c>
      <c r="AK12">
        <f t="shared" si="32"/>
        <v>4.9943172055146086</v>
      </c>
      <c r="AL12">
        <f t="shared" si="9"/>
        <v>32.670982160379012</v>
      </c>
      <c r="AN12">
        <f t="shared" si="10"/>
        <v>102.7175811860012</v>
      </c>
      <c r="AO12">
        <f t="shared" si="11"/>
        <v>-5.1358790593000609</v>
      </c>
      <c r="AP12">
        <f t="shared" si="12"/>
        <v>-6.690790647699937</v>
      </c>
      <c r="AQ12">
        <f t="shared" si="13"/>
        <v>-73.43844381373853</v>
      </c>
      <c r="AR12">
        <f t="shared" si="14"/>
        <v>17.452467665262663</v>
      </c>
      <c r="AS12">
        <f t="shared" si="15"/>
        <v>-1.0473268875629376</v>
      </c>
      <c r="AT12">
        <f t="shared" si="16"/>
        <v>2.9603450046662769</v>
      </c>
      <c r="AU12">
        <f t="shared" si="17"/>
        <v>19.365485782366001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191.90105212250208</v>
      </c>
      <c r="P13">
        <f t="shared" si="30"/>
        <v>9.5950526061251047</v>
      </c>
      <c r="Q13" s="5">
        <f t="shared" si="31"/>
        <v>12.5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171.31853205430514</v>
      </c>
      <c r="AF13">
        <f t="shared" si="4"/>
        <v>-8.5659266027152583</v>
      </c>
      <c r="AG13">
        <f t="shared" si="5"/>
        <v>-11.159301249228049</v>
      </c>
      <c r="AH13">
        <f t="shared" si="6"/>
        <v>-125.36331544996632</v>
      </c>
      <c r="AI13">
        <f t="shared" si="7"/>
        <v>26.229988752395528</v>
      </c>
      <c r="AJ13">
        <f t="shared" si="8"/>
        <v>-2.1729537455501031</v>
      </c>
      <c r="AK13">
        <f t="shared" si="32"/>
        <v>16.640170843180336</v>
      </c>
      <c r="AL13">
        <f t="shared" si="9"/>
        <v>40.69720585002576</v>
      </c>
      <c r="AN13">
        <f t="shared" si="10"/>
        <v>91.99004183211504</v>
      </c>
      <c r="AO13">
        <f t="shared" si="11"/>
        <v>-4.5995020916057534</v>
      </c>
      <c r="AP13">
        <f t="shared" si="12"/>
        <v>-5.9920230253214184</v>
      </c>
      <c r="AQ13">
        <f t="shared" si="13"/>
        <v>-67.314239120374481</v>
      </c>
      <c r="AR13">
        <f t="shared" si="14"/>
        <v>14.084277594813404</v>
      </c>
      <c r="AS13">
        <f t="shared" si="15"/>
        <v>-1.1667745663910032</v>
      </c>
      <c r="AT13">
        <f t="shared" si="16"/>
        <v>8.9349937429564488</v>
      </c>
      <c r="AU13">
        <f t="shared" si="17"/>
        <v>21.852496771378849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191.90105212250208</v>
      </c>
      <c r="P14">
        <f t="shared" si="30"/>
        <v>9.5950526061251047</v>
      </c>
      <c r="Q14" s="5">
        <f t="shared" si="31"/>
        <v>12.5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169.36108316921852</v>
      </c>
      <c r="AF14">
        <f t="shared" si="4"/>
        <v>-8.4680541584609266</v>
      </c>
      <c r="AG14">
        <f t="shared" si="5"/>
        <v>-11.031797461244835</v>
      </c>
      <c r="AH14">
        <f t="shared" si="6"/>
        <v>-127.28620392745492</v>
      </c>
      <c r="AI14">
        <f t="shared" si="7"/>
        <v>22.575027622057831</v>
      </c>
      <c r="AJ14">
        <f t="shared" si="8"/>
        <v>0.72916887770719541</v>
      </c>
      <c r="AK14">
        <f t="shared" si="32"/>
        <v>16.662107254510584</v>
      </c>
      <c r="AL14">
        <f t="shared" si="9"/>
        <v>39.966303754275614</v>
      </c>
      <c r="AN14">
        <f t="shared" si="10"/>
        <v>83.770722569719382</v>
      </c>
      <c r="AO14">
        <f t="shared" si="11"/>
        <v>-4.1885361284859695</v>
      </c>
      <c r="AP14">
        <f t="shared" si="12"/>
        <v>-5.4566351801606743</v>
      </c>
      <c r="AQ14">
        <f t="shared" si="13"/>
        <v>-62.959312001480704</v>
      </c>
      <c r="AR14">
        <f t="shared" si="14"/>
        <v>11.166239259592027</v>
      </c>
      <c r="AS14">
        <f t="shared" si="15"/>
        <v>0.36066729509430168</v>
      </c>
      <c r="AT14">
        <f t="shared" si="16"/>
        <v>8.2415436777166384</v>
      </c>
      <c r="AU14">
        <f t="shared" si="17"/>
        <v>19.768450232402969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191.90105212250208</v>
      </c>
      <c r="P15">
        <f t="shared" si="30"/>
        <v>9.5950526061251047</v>
      </c>
      <c r="Q15" s="5">
        <f t="shared" si="31"/>
        <v>12.5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167.41722965122906</v>
      </c>
      <c r="AF15">
        <f t="shared" si="4"/>
        <v>-8.3708614825614536</v>
      </c>
      <c r="AG15">
        <f t="shared" si="5"/>
        <v>-10.905179244689373</v>
      </c>
      <c r="AH15">
        <f t="shared" si="6"/>
        <v>-130.40193554411255</v>
      </c>
      <c r="AI15">
        <f t="shared" si="7"/>
        <v>17.739253379865687</v>
      </c>
      <c r="AJ15">
        <f t="shared" si="8"/>
        <v>2.7463222697999754</v>
      </c>
      <c r="AK15">
        <f t="shared" si="32"/>
        <v>16.481799174124781</v>
      </c>
      <c r="AL15">
        <f t="shared" si="9"/>
        <v>36.967374823790443</v>
      </c>
      <c r="AN15">
        <f t="shared" si="10"/>
        <v>76.281804325143071</v>
      </c>
      <c r="AO15">
        <f t="shared" si="11"/>
        <v>-3.8140902162571533</v>
      </c>
      <c r="AP15">
        <f t="shared" si="12"/>
        <v>-4.9688240034014877</v>
      </c>
      <c r="AQ15">
        <f t="shared" si="13"/>
        <v>-59.416196000367194</v>
      </c>
      <c r="AR15">
        <f t="shared" si="14"/>
        <v>8.0826941051172323</v>
      </c>
      <c r="AS15">
        <f t="shared" si="15"/>
        <v>1.2513312903044236</v>
      </c>
      <c r="AT15">
        <f t="shared" si="16"/>
        <v>7.5097490392480708</v>
      </c>
      <c r="AU15">
        <f t="shared" si="17"/>
        <v>16.843774434669726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191.90105212250208</v>
      </c>
      <c r="P16">
        <f t="shared" si="30"/>
        <v>9.5950526061251047</v>
      </c>
      <c r="Q16" s="5">
        <f t="shared" si="31"/>
        <v>12.5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165.48574477393541</v>
      </c>
      <c r="AF16">
        <f t="shared" si="4"/>
        <v>-8.2742872386967719</v>
      </c>
      <c r="AG16">
        <f t="shared" si="5"/>
        <v>-10.779366693381638</v>
      </c>
      <c r="AH16">
        <f t="shared" si="6"/>
        <v>-134.0860708867385</v>
      </c>
      <c r="AI16">
        <f t="shared" si="7"/>
        <v>12.346019955118521</v>
      </c>
      <c r="AJ16">
        <f t="shared" si="8"/>
        <v>4.6753227097176477</v>
      </c>
      <c r="AK16">
        <f t="shared" si="32"/>
        <v>16.161112870898755</v>
      </c>
      <c r="AL16">
        <f t="shared" si="9"/>
        <v>33.182455535734924</v>
      </c>
      <c r="AN16">
        <f t="shared" si="10"/>
        <v>69.458205972536916</v>
      </c>
      <c r="AO16">
        <f t="shared" si="11"/>
        <v>-3.4729102986268461</v>
      </c>
      <c r="AP16">
        <f t="shared" si="12"/>
        <v>-4.5243502578738806</v>
      </c>
      <c r="AQ16">
        <f t="shared" si="13"/>
        <v>-56.279034441437624</v>
      </c>
      <c r="AR16">
        <f t="shared" si="14"/>
        <v>5.1819109745985656</v>
      </c>
      <c r="AS16">
        <f t="shared" si="15"/>
        <v>1.9623413980658193</v>
      </c>
      <c r="AT16">
        <f t="shared" si="16"/>
        <v>6.7831939727844413</v>
      </c>
      <c r="AU16">
        <f t="shared" si="17"/>
        <v>13.927446345448827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191.90105212250208</v>
      </c>
      <c r="P17">
        <f t="shared" si="30"/>
        <v>9.5950526061251047</v>
      </c>
      <c r="Q17" s="5">
        <f t="shared" si="31"/>
        <v>12.5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163.5664803261688</v>
      </c>
      <c r="AF17">
        <f t="shared" si="4"/>
        <v>-8.1783240163084407</v>
      </c>
      <c r="AG17">
        <f t="shared" si="5"/>
        <v>-10.654350153181703</v>
      </c>
      <c r="AH17">
        <f t="shared" si="6"/>
        <v>-137.78298612894022</v>
      </c>
      <c r="AI17">
        <f t="shared" si="7"/>
        <v>6.9508200277384447</v>
      </c>
      <c r="AJ17">
        <f t="shared" si="8"/>
        <v>6.2845817822239454</v>
      </c>
      <c r="AK17">
        <f t="shared" si="32"/>
        <v>15.706209195442039</v>
      </c>
      <c r="AL17">
        <f t="shared" si="9"/>
        <v>28.941611005404429</v>
      </c>
      <c r="AN17">
        <f t="shared" si="10"/>
        <v>63.241104821671783</v>
      </c>
      <c r="AO17">
        <f t="shared" si="11"/>
        <v>-3.1620552410835892</v>
      </c>
      <c r="AP17">
        <f t="shared" si="12"/>
        <v>-4.1193823667327489</v>
      </c>
      <c r="AQ17">
        <f t="shared" si="13"/>
        <v>-53.272212320320911</v>
      </c>
      <c r="AR17">
        <f t="shared" si="14"/>
        <v>2.6874548935345346</v>
      </c>
      <c r="AS17">
        <f t="shared" si="15"/>
        <v>2.4298615123187122</v>
      </c>
      <c r="AT17">
        <f t="shared" si="16"/>
        <v>6.0726257610933132</v>
      </c>
      <c r="AU17">
        <f t="shared" si="17"/>
        <v>11.18994216694656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191.90105212250208</v>
      </c>
      <c r="P18">
        <f t="shared" si="30"/>
        <v>9.5950526061251047</v>
      </c>
      <c r="Q18" s="5">
        <f t="shared" si="31"/>
        <v>12.5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161.65898471638602</v>
      </c>
      <c r="AF18">
        <f t="shared" si="4"/>
        <v>-8.0829492358193011</v>
      </c>
      <c r="AG18">
        <f t="shared" si="5"/>
        <v>-10.530100208439015</v>
      </c>
      <c r="AH18">
        <f t="shared" si="6"/>
        <v>-141.65154568697892</v>
      </c>
      <c r="AI18">
        <f t="shared" si="7"/>
        <v>1.3943895851487582</v>
      </c>
      <c r="AJ18">
        <f t="shared" si="8"/>
        <v>7.6690286180373661</v>
      </c>
      <c r="AK18">
        <f t="shared" si="32"/>
        <v>15.139440012635808</v>
      </c>
      <c r="AL18">
        <f t="shared" si="9"/>
        <v>24.202858215821934</v>
      </c>
      <c r="AN18">
        <f t="shared" si="10"/>
        <v>57.576750930694601</v>
      </c>
      <c r="AO18">
        <f t="shared" si="11"/>
        <v>-2.8788375465347302</v>
      </c>
      <c r="AP18">
        <f t="shared" si="12"/>
        <v>-3.7504191804756148</v>
      </c>
      <c r="AQ18">
        <f t="shared" si="13"/>
        <v>-50.450865934087503</v>
      </c>
      <c r="AR18">
        <f t="shared" si="14"/>
        <v>0.49662826959673995</v>
      </c>
      <c r="AS18">
        <f t="shared" si="15"/>
        <v>2.7314148446235382</v>
      </c>
      <c r="AT18">
        <f t="shared" si="16"/>
        <v>5.3920898264145096</v>
      </c>
      <c r="AU18">
        <f t="shared" si="17"/>
        <v>8.6201329406347877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191.90105212250208</v>
      </c>
      <c r="P19">
        <f t="shared" si="30"/>
        <v>9.5950526061251047</v>
      </c>
      <c r="Q19" s="5">
        <f t="shared" si="31"/>
        <v>12.5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159.76167646714691</v>
      </c>
      <c r="AF19">
        <f t="shared" si="4"/>
        <v>-7.9880838233573472</v>
      </c>
      <c r="AG19">
        <f t="shared" si="5"/>
        <v>-10.406513845294173</v>
      </c>
      <c r="AH19">
        <f t="shared" si="6"/>
        <v>-146.28288848360978</v>
      </c>
      <c r="AI19">
        <f t="shared" si="7"/>
        <v>-4.9158096851143966</v>
      </c>
      <c r="AJ19">
        <f t="shared" si="8"/>
        <v>9.0435930541999312</v>
      </c>
      <c r="AK19">
        <f t="shared" si="32"/>
        <v>14.476437010798792</v>
      </c>
      <c r="AL19">
        <f t="shared" si="9"/>
        <v>18.604220379884325</v>
      </c>
      <c r="AN19">
        <f t="shared" si="10"/>
        <v>52.415783650108018</v>
      </c>
      <c r="AO19">
        <f t="shared" si="11"/>
        <v>-2.6207891825054017</v>
      </c>
      <c r="AP19">
        <f t="shared" si="12"/>
        <v>-3.4142454581650661</v>
      </c>
      <c r="AQ19">
        <f t="shared" si="13"/>
        <v>-47.99356393863647</v>
      </c>
      <c r="AR19">
        <f t="shared" si="14"/>
        <v>-1.6128149291989171</v>
      </c>
      <c r="AS19">
        <f t="shared" si="15"/>
        <v>2.9670883996140414</v>
      </c>
      <c r="AT19">
        <f t="shared" si="16"/>
        <v>4.7495357282288087</v>
      </c>
      <c r="AU19">
        <f t="shared" si="17"/>
        <v>6.1038091986439325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191.90105212250208</v>
      </c>
      <c r="P20">
        <f t="shared" si="30"/>
        <v>9.5950526061251047</v>
      </c>
      <c r="Q20" s="5">
        <f t="shared" si="31"/>
        <v>12.5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157.87494746394171</v>
      </c>
      <c r="AF20">
        <f t="shared" si="4"/>
        <v>-7.8937473731970869</v>
      </c>
      <c r="AG20">
        <f t="shared" si="5"/>
        <v>-10.283616590280637</v>
      </c>
      <c r="AH20">
        <f t="shared" si="6"/>
        <v>-150.65693248476052</v>
      </c>
      <c r="AI20">
        <f t="shared" si="7"/>
        <v>-10.959348984296554</v>
      </c>
      <c r="AJ20">
        <f t="shared" si="8"/>
        <v>10.073783606451315</v>
      </c>
      <c r="AK20">
        <f t="shared" si="32"/>
        <v>13.717918018291652</v>
      </c>
      <c r="AL20">
        <f t="shared" si="9"/>
        <v>12.832352640446413</v>
      </c>
      <c r="AN20">
        <f t="shared" si="10"/>
        <v>47.713893851130628</v>
      </c>
      <c r="AO20">
        <f t="shared" si="11"/>
        <v>-2.3856946925565321</v>
      </c>
      <c r="AP20">
        <f t="shared" si="12"/>
        <v>-3.1079750034846061</v>
      </c>
      <c r="AQ20">
        <f t="shared" si="13"/>
        <v>-45.532422971394105</v>
      </c>
      <c r="AR20">
        <f t="shared" si="14"/>
        <v>-3.3121988163046217</v>
      </c>
      <c r="AS20">
        <f t="shared" si="15"/>
        <v>3.0445580467240343</v>
      </c>
      <c r="AT20">
        <f t="shared" si="16"/>
        <v>4.145909751341482</v>
      </c>
      <c r="AU20">
        <f t="shared" si="17"/>
        <v>3.8782689817608951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191.90105212250208</v>
      </c>
      <c r="P21">
        <f t="shared" si="30"/>
        <v>9.5950526061251047</v>
      </c>
      <c r="Q21" s="5">
        <f t="shared" si="31"/>
        <v>12.5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155.99714968506666</v>
      </c>
      <c r="AF21">
        <f t="shared" si="4"/>
        <v>-7.7998574842533328</v>
      </c>
      <c r="AG21">
        <f t="shared" si="5"/>
        <v>-10.161301094996356</v>
      </c>
      <c r="AH21">
        <f t="shared" si="6"/>
        <v>-155.83463505180387</v>
      </c>
      <c r="AI21">
        <f t="shared" si="7"/>
        <v>-17.798643945986896</v>
      </c>
      <c r="AJ21">
        <f t="shared" si="8"/>
        <v>11.106951463159554</v>
      </c>
      <c r="AK21">
        <f t="shared" si="32"/>
        <v>12.887879613544868</v>
      </c>
      <c r="AL21">
        <f t="shared" si="9"/>
        <v>6.1961871307175258</v>
      </c>
      <c r="AN21">
        <f t="shared" si="10"/>
        <v>43.430064185402685</v>
      </c>
      <c r="AO21">
        <f t="shared" si="11"/>
        <v>-2.1715032092701341</v>
      </c>
      <c r="AP21">
        <f t="shared" si="12"/>
        <v>-2.8289360392405922</v>
      </c>
      <c r="AQ21">
        <f t="shared" si="13"/>
        <v>-43.384819634666215</v>
      </c>
      <c r="AR21">
        <f t="shared" si="14"/>
        <v>-4.9551946977742594</v>
      </c>
      <c r="AS21">
        <f t="shared" si="15"/>
        <v>3.0922078763811456</v>
      </c>
      <c r="AT21">
        <f t="shared" si="16"/>
        <v>3.5880234988907462</v>
      </c>
      <c r="AU21">
        <f t="shared" si="17"/>
        <v>1.7250366774976325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191.90105212250208</v>
      </c>
      <c r="P22">
        <f t="shared" si="30"/>
        <v>9.5950526061251047</v>
      </c>
      <c r="Q22" s="5">
        <f t="shared" si="31"/>
        <v>12.5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154.12753180194576</v>
      </c>
      <c r="AF22">
        <f t="shared" si="4"/>
        <v>-7.7063765900972889</v>
      </c>
      <c r="AG22">
        <f t="shared" si="5"/>
        <v>-10.03951841959918</v>
      </c>
      <c r="AH22">
        <f t="shared" si="6"/>
        <v>-161.3573155776954</v>
      </c>
      <c r="AI22">
        <f t="shared" si="7"/>
        <v>-24.975678785446092</v>
      </c>
      <c r="AJ22">
        <f t="shared" si="8"/>
        <v>12.001438569704536</v>
      </c>
      <c r="AK22">
        <f t="shared" si="32"/>
        <v>11.98606342189616</v>
      </c>
      <c r="AL22">
        <f t="shared" si="9"/>
        <v>-0.98817679384539581</v>
      </c>
      <c r="AN22">
        <f t="shared" si="10"/>
        <v>39.527213428036795</v>
      </c>
      <c r="AO22">
        <f t="shared" si="11"/>
        <v>-1.97636067140184</v>
      </c>
      <c r="AP22">
        <f t="shared" si="12"/>
        <v>-2.5747131784095285</v>
      </c>
      <c r="AQ22">
        <f t="shared" si="13"/>
        <v>-41.381348137141416</v>
      </c>
      <c r="AR22">
        <f t="shared" si="14"/>
        <v>-6.4052085589159846</v>
      </c>
      <c r="AS22">
        <f t="shared" si="15"/>
        <v>3.077862976471768</v>
      </c>
      <c r="AT22">
        <f t="shared" si="16"/>
        <v>3.0739198993212806</v>
      </c>
      <c r="AU22">
        <f t="shared" si="17"/>
        <v>-0.25342568312293556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191.90105212250208</v>
      </c>
      <c r="P23">
        <f t="shared" si="30"/>
        <v>9.5950526061251047</v>
      </c>
      <c r="Q23" s="5">
        <f t="shared" si="31"/>
        <v>12.5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152.26501771704341</v>
      </c>
      <c r="AF23">
        <f t="shared" si="4"/>
        <v>-7.613250885852171</v>
      </c>
      <c r="AG23">
        <f t="shared" si="5"/>
        <v>-9.9181984695323226</v>
      </c>
      <c r="AH23">
        <f t="shared" si="6"/>
        <v>-167.39812696692314</v>
      </c>
      <c r="AI23">
        <f t="shared" si="7"/>
        <v>-32.664558605264233</v>
      </c>
      <c r="AJ23">
        <f t="shared" si="8"/>
        <v>0</v>
      </c>
      <c r="AK23">
        <f t="shared" si="32"/>
        <v>11.022105535370834</v>
      </c>
      <c r="AL23">
        <f t="shared" si="9"/>
        <v>-21.642453069893399</v>
      </c>
      <c r="AN23">
        <f t="shared" si="10"/>
        <v>35.971477743895996</v>
      </c>
      <c r="AO23">
        <f t="shared" si="11"/>
        <v>-1.7985738871948</v>
      </c>
      <c r="AP23">
        <f t="shared" si="12"/>
        <v>-2.3431006074508924</v>
      </c>
      <c r="AQ23">
        <f t="shared" si="13"/>
        <v>-39.546562229746776</v>
      </c>
      <c r="AR23">
        <f t="shared" si="14"/>
        <v>-7.7167589804964702</v>
      </c>
      <c r="AS23">
        <f t="shared" si="15"/>
        <v>0</v>
      </c>
      <c r="AT23">
        <f t="shared" si="16"/>
        <v>2.6038904398464839</v>
      </c>
      <c r="AU23">
        <f t="shared" si="17"/>
        <v>-5.1128685406499859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1925.0782976969931</v>
      </c>
      <c r="AO25" s="6">
        <f t="shared" si="33"/>
        <v>-240.17970397672622</v>
      </c>
      <c r="AP25" s="6">
        <f t="shared" si="33"/>
        <v>-737.85221191968469</v>
      </c>
      <c r="AQ25" s="6">
        <f t="shared" si="33"/>
        <v>-1400.0454051717679</v>
      </c>
      <c r="AR25" s="6">
        <f t="shared" si="33"/>
        <v>-452.99902337118579</v>
      </c>
      <c r="AS25" s="6">
        <f t="shared" si="33"/>
        <v>-41.969751081710719</v>
      </c>
      <c r="AT25" s="6">
        <f t="shared" si="33"/>
        <v>76.502463633223599</v>
      </c>
      <c r="AU25" s="7">
        <f t="shared" si="33"/>
        <v>-418.46631081967303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449.98547634785041</v>
      </c>
      <c r="K3">
        <v>1</v>
      </c>
      <c r="L3" s="2">
        <v>0</v>
      </c>
      <c r="O3">
        <f>$C$3</f>
        <v>449.98547634785041</v>
      </c>
      <c r="P3">
        <f>O3*B5</f>
        <v>359.98838107828033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449.98547634785041</v>
      </c>
      <c r="AF3">
        <f t="shared" ref="AF3:AF23" si="4">-$Z3*P3</f>
        <v>-359.98838107828033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-534.95987543042997</v>
      </c>
      <c r="AJ3">
        <f t="shared" ref="AJ3:AJ23" si="8">AB3-AC3</f>
        <v>0</v>
      </c>
      <c r="AL3">
        <f t="shared" ref="AL3:AL23" si="9">SUM(AI3:AK3)</f>
        <v>-534.95987543042997</v>
      </c>
      <c r="AN3">
        <f t="shared" ref="AN3:AN23" si="10">AE3*$K3</f>
        <v>449.98547634785041</v>
      </c>
      <c r="AO3">
        <f t="shared" ref="AO3:AO23" si="11">AF3*$K3</f>
        <v>-359.98838107828033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-534.95987543042997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-534.95987543042997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449.98547634785041</v>
      </c>
      <c r="P5">
        <f t="shared" ref="P5:P23" si="30">O5*$C$5</f>
        <v>22.49927381739252</v>
      </c>
      <c r="Q5" s="5">
        <f t="shared" ref="Q5:Q23" si="31">$C$8</f>
        <v>12.5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439.77804124527643</v>
      </c>
      <c r="AF5">
        <f t="shared" si="4"/>
        <v>-21.988902062263818</v>
      </c>
      <c r="AG5">
        <f t="shared" si="5"/>
        <v>-12.216450984556793</v>
      </c>
      <c r="AH5">
        <f t="shared" si="6"/>
        <v>-140.95487854565701</v>
      </c>
      <c r="AI5">
        <f t="shared" si="7"/>
        <v>264.61780965279877</v>
      </c>
      <c r="AJ5">
        <f t="shared" si="8"/>
        <v>-93.193562101674161</v>
      </c>
      <c r="AK5">
        <f>G5*SUM(AB5, AE5:AF5)</f>
        <v>2.1336675958303153</v>
      </c>
      <c r="AL5">
        <f t="shared" si="9"/>
        <v>173.55791514695491</v>
      </c>
      <c r="AN5">
        <f t="shared" si="10"/>
        <v>397.64095927115659</v>
      </c>
      <c r="AO5">
        <f t="shared" si="11"/>
        <v>-19.882047963557827</v>
      </c>
      <c r="AP5">
        <f t="shared" si="12"/>
        <v>-11.045938707246458</v>
      </c>
      <c r="AQ5">
        <f t="shared" si="13"/>
        <v>-127.44936732205802</v>
      </c>
      <c r="AR5">
        <f t="shared" si="14"/>
        <v>239.26360527829422</v>
      </c>
      <c r="AS5">
        <f t="shared" si="15"/>
        <v>-84.26427414855344</v>
      </c>
      <c r="AT5">
        <f t="shared" si="16"/>
        <v>1.9292314531424137</v>
      </c>
      <c r="AU5">
        <f t="shared" si="17"/>
        <v>156.92856258288319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449.98547634785041</v>
      </c>
      <c r="P6">
        <f t="shared" si="30"/>
        <v>22.49927381739252</v>
      </c>
      <c r="Q6" s="5">
        <f t="shared" si="31"/>
        <v>12.5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434.73045843219893</v>
      </c>
      <c r="AF6">
        <f t="shared" si="4"/>
        <v>-21.736522921609946</v>
      </c>
      <c r="AG6">
        <f t="shared" si="5"/>
        <v>-12.076235825446426</v>
      </c>
      <c r="AH6">
        <f t="shared" si="6"/>
        <v>-144.40519411840478</v>
      </c>
      <c r="AI6">
        <f t="shared" si="7"/>
        <v>256.51250556673779</v>
      </c>
      <c r="AJ6">
        <f t="shared" si="8"/>
        <v>-83.562553765371376</v>
      </c>
      <c r="AK6">
        <f>G6*SUM(AB6, AE6:AF6)</f>
        <v>4.3225161327489561</v>
      </c>
      <c r="AL6">
        <f t="shared" si="9"/>
        <v>177.27246793411535</v>
      </c>
      <c r="AN6">
        <f t="shared" si="10"/>
        <v>372.69081987664333</v>
      </c>
      <c r="AO6">
        <f t="shared" si="11"/>
        <v>-18.634540993832168</v>
      </c>
      <c r="AP6">
        <f t="shared" si="12"/>
        <v>-10.352856910556811</v>
      </c>
      <c r="AQ6">
        <f t="shared" si="13"/>
        <v>-123.79737638932356</v>
      </c>
      <c r="AR6">
        <f t="shared" si="14"/>
        <v>219.9060455829308</v>
      </c>
      <c r="AS6">
        <f t="shared" si="15"/>
        <v>-71.637484951286083</v>
      </c>
      <c r="AT6">
        <f t="shared" si="16"/>
        <v>3.705657264627741</v>
      </c>
      <c r="AU6">
        <f t="shared" si="17"/>
        <v>151.97421789627248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449.98547634785041</v>
      </c>
      <c r="P7">
        <f t="shared" si="30"/>
        <v>22.49927381739252</v>
      </c>
      <c r="Q7" s="5">
        <f t="shared" si="31"/>
        <v>12.5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429.7149931308677</v>
      </c>
      <c r="AF7">
        <f t="shared" si="4"/>
        <v>-21.485749656543387</v>
      </c>
      <c r="AG7">
        <f t="shared" si="5"/>
        <v>-11.936912848235098</v>
      </c>
      <c r="AH7">
        <f t="shared" si="6"/>
        <v>-148.4849516549055</v>
      </c>
      <c r="AI7">
        <f t="shared" si="7"/>
        <v>247.80737897118371</v>
      </c>
      <c r="AJ7">
        <f t="shared" si="8"/>
        <v>-74.451791346356231</v>
      </c>
      <c r="AK7">
        <f>G7*SUM(AB7, AE7:AF7)</f>
        <v>9.4889207217117555</v>
      </c>
      <c r="AL7">
        <f t="shared" si="9"/>
        <v>182.84450834653924</v>
      </c>
      <c r="AN7">
        <f t="shared" si="10"/>
        <v>346.98229540501472</v>
      </c>
      <c r="AO7">
        <f t="shared" si="11"/>
        <v>-17.34911477025074</v>
      </c>
      <c r="AP7">
        <f t="shared" si="12"/>
        <v>-9.6387081817944189</v>
      </c>
      <c r="AQ7">
        <f t="shared" si="13"/>
        <v>-119.89725790794336</v>
      </c>
      <c r="AR7">
        <f t="shared" si="14"/>
        <v>200.09721454502622</v>
      </c>
      <c r="AS7">
        <f t="shared" si="15"/>
        <v>-60.117645116716794</v>
      </c>
      <c r="AT7">
        <f t="shared" si="16"/>
        <v>7.662026100013323</v>
      </c>
      <c r="AU7">
        <f t="shared" si="17"/>
        <v>147.64159552832277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449.98547634785041</v>
      </c>
      <c r="P8">
        <f t="shared" si="30"/>
        <v>22.49927381739252</v>
      </c>
      <c r="Q8" s="5">
        <f t="shared" si="31"/>
        <v>12.5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424.73126048298928</v>
      </c>
      <c r="AF8">
        <f t="shared" si="4"/>
        <v>-21.236563024149465</v>
      </c>
      <c r="AG8">
        <f t="shared" si="5"/>
        <v>-11.798471362069613</v>
      </c>
      <c r="AH8">
        <f t="shared" si="6"/>
        <v>-152.57886146507724</v>
      </c>
      <c r="AI8">
        <f t="shared" si="7"/>
        <v>239.11736463169296</v>
      </c>
      <c r="AJ8">
        <f t="shared" si="8"/>
        <v>-65.810486307586871</v>
      </c>
      <c r="AK8">
        <f t="shared" ref="AK8:AK23" si="32">G8*SUM(AB8:AB8, AE8:AF8)</f>
        <v>16.358116237478271</v>
      </c>
      <c r="AL8">
        <f t="shared" si="9"/>
        <v>189.66499456158436</v>
      </c>
      <c r="AN8">
        <f t="shared" si="10"/>
        <v>320.49161478152638</v>
      </c>
      <c r="AO8">
        <f t="shared" si="11"/>
        <v>-16.02458073907632</v>
      </c>
      <c r="AP8">
        <f t="shared" si="12"/>
        <v>-8.9028321920155182</v>
      </c>
      <c r="AQ8">
        <f t="shared" si="13"/>
        <v>-115.13220297668177</v>
      </c>
      <c r="AR8">
        <f t="shared" si="14"/>
        <v>180.4319988737528</v>
      </c>
      <c r="AS8">
        <f t="shared" si="15"/>
        <v>-49.658951409160011</v>
      </c>
      <c r="AT8">
        <f t="shared" si="16"/>
        <v>12.343426480479858</v>
      </c>
      <c r="AU8">
        <f t="shared" si="17"/>
        <v>143.11647394507264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449.98547634785041</v>
      </c>
      <c r="P9">
        <f t="shared" si="30"/>
        <v>22.49927381739252</v>
      </c>
      <c r="Q9" s="5">
        <f t="shared" si="31"/>
        <v>12.5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419.77808784582527</v>
      </c>
      <c r="AF9">
        <f t="shared" si="4"/>
        <v>-20.988904392291264</v>
      </c>
      <c r="AG9">
        <f t="shared" si="5"/>
        <v>-11.660878792489235</v>
      </c>
      <c r="AH9">
        <f t="shared" si="6"/>
        <v>-156.86284767744613</v>
      </c>
      <c r="AI9">
        <f t="shared" si="7"/>
        <v>230.26545698359863</v>
      </c>
      <c r="AJ9">
        <f t="shared" si="8"/>
        <v>-56.857546713539705</v>
      </c>
      <c r="AK9">
        <f t="shared" si="32"/>
        <v>18.250881257144826</v>
      </c>
      <c r="AL9">
        <f t="shared" si="9"/>
        <v>191.65879152720373</v>
      </c>
      <c r="AN9">
        <f t="shared" si="10"/>
        <v>295.09416271668437</v>
      </c>
      <c r="AO9">
        <f t="shared" si="11"/>
        <v>-14.754708135834219</v>
      </c>
      <c r="AP9">
        <f t="shared" si="12"/>
        <v>-8.1973246423338146</v>
      </c>
      <c r="AQ9">
        <f t="shared" si="13"/>
        <v>-110.27090750323239</v>
      </c>
      <c r="AR9">
        <f t="shared" si="14"/>
        <v>161.87122243528393</v>
      </c>
      <c r="AS9">
        <f t="shared" si="15"/>
        <v>-39.969523487178918</v>
      </c>
      <c r="AT9">
        <f t="shared" si="16"/>
        <v>12.829942008304238</v>
      </c>
      <c r="AU9">
        <f t="shared" si="17"/>
        <v>134.73164095640922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449.98547634785041</v>
      </c>
      <c r="P10">
        <f t="shared" si="30"/>
        <v>22.49927381739252</v>
      </c>
      <c r="Q10" s="5">
        <f t="shared" si="31"/>
        <v>12.5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414.85136861449405</v>
      </c>
      <c r="AF10">
        <f t="shared" si="4"/>
        <v>-20.742568430724702</v>
      </c>
      <c r="AG10">
        <f t="shared" si="5"/>
        <v>-11.524021063454368</v>
      </c>
      <c r="AH10">
        <f t="shared" si="6"/>
        <v>-161.99152887980537</v>
      </c>
      <c r="AI10">
        <f t="shared" si="7"/>
        <v>220.5932502405096</v>
      </c>
      <c r="AJ10">
        <f t="shared" si="8"/>
        <v>-45.87307089239539</v>
      </c>
      <c r="AK10">
        <f t="shared" si="32"/>
        <v>3.7435900272801046</v>
      </c>
      <c r="AL10">
        <f t="shared" si="9"/>
        <v>178.46376937539432</v>
      </c>
      <c r="AN10">
        <f t="shared" si="10"/>
        <v>276.61082661706575</v>
      </c>
      <c r="AO10">
        <f t="shared" si="11"/>
        <v>-13.830541330853288</v>
      </c>
      <c r="AP10">
        <f t="shared" si="12"/>
        <v>-7.6838820683192015</v>
      </c>
      <c r="AQ10">
        <f t="shared" si="13"/>
        <v>-108.01123992444683</v>
      </c>
      <c r="AR10">
        <f t="shared" si="14"/>
        <v>147.08516329344644</v>
      </c>
      <c r="AS10">
        <f t="shared" si="15"/>
        <v>-30.586829450236554</v>
      </c>
      <c r="AT10">
        <f t="shared" si="16"/>
        <v>2.4961169476666747</v>
      </c>
      <c r="AU10">
        <f t="shared" si="17"/>
        <v>118.99445079087657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627.94281269042722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449.98547634785041</v>
      </c>
      <c r="P11">
        <f t="shared" si="30"/>
        <v>22.49927381739252</v>
      </c>
      <c r="Q11" s="5">
        <f t="shared" si="31"/>
        <v>12.5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409.95212039369</v>
      </c>
      <c r="AF11">
        <f t="shared" si="4"/>
        <v>-20.4976060196845</v>
      </c>
      <c r="AG11">
        <f t="shared" si="5"/>
        <v>-11.387926442674408</v>
      </c>
      <c r="AH11">
        <f t="shared" si="6"/>
        <v>-166.83528116333608</v>
      </c>
      <c r="AI11">
        <f t="shared" si="7"/>
        <v>211.23130676799499</v>
      </c>
      <c r="AJ11">
        <f t="shared" si="8"/>
        <v>-38.432987464090047</v>
      </c>
      <c r="AK11">
        <f t="shared" si="32"/>
        <v>1.4589137872131797</v>
      </c>
      <c r="AL11">
        <f t="shared" si="9"/>
        <v>174.25723309111814</v>
      </c>
      <c r="AN11">
        <f t="shared" si="10"/>
        <v>260.00585027902599</v>
      </c>
      <c r="AO11">
        <f t="shared" si="11"/>
        <v>-13.000292513951301</v>
      </c>
      <c r="AP11">
        <f t="shared" si="12"/>
        <v>-7.2226178383931536</v>
      </c>
      <c r="AQ11">
        <f t="shared" si="13"/>
        <v>-105.81272050442416</v>
      </c>
      <c r="AR11">
        <f t="shared" si="14"/>
        <v>133.97021942225737</v>
      </c>
      <c r="AS11">
        <f t="shared" si="15"/>
        <v>-24.375533354401181</v>
      </c>
      <c r="AT11">
        <f t="shared" si="16"/>
        <v>0.92529371323626253</v>
      </c>
      <c r="AU11">
        <f t="shared" si="17"/>
        <v>110.51997978109246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449.98547634785041</v>
      </c>
      <c r="P12">
        <f t="shared" si="30"/>
        <v>22.49927381739252</v>
      </c>
      <c r="Q12" s="5">
        <f t="shared" si="31"/>
        <v>12.5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405.07606378378216</v>
      </c>
      <c r="AF12">
        <f t="shared" si="4"/>
        <v>-20.253803189189107</v>
      </c>
      <c r="AG12">
        <f t="shared" si="5"/>
        <v>-11.252476054100685</v>
      </c>
      <c r="AH12">
        <f t="shared" si="6"/>
        <v>-172.56899317582631</v>
      </c>
      <c r="AI12">
        <f t="shared" si="7"/>
        <v>201.00079136466607</v>
      </c>
      <c r="AJ12">
        <f t="shared" si="8"/>
        <v>-33.29761443604184</v>
      </c>
      <c r="AK12">
        <f t="shared" si="32"/>
        <v>19.858058864551218</v>
      </c>
      <c r="AL12">
        <f t="shared" si="9"/>
        <v>187.56123579317546</v>
      </c>
      <c r="AN12">
        <f t="shared" si="10"/>
        <v>240.10587485474645</v>
      </c>
      <c r="AO12">
        <f t="shared" si="11"/>
        <v>-12.005293742737322</v>
      </c>
      <c r="AP12">
        <f t="shared" si="12"/>
        <v>-6.6698229019379056</v>
      </c>
      <c r="AQ12">
        <f t="shared" si="13"/>
        <v>-102.28900886476782</v>
      </c>
      <c r="AR12">
        <f t="shared" si="14"/>
        <v>119.14174934530342</v>
      </c>
      <c r="AS12">
        <f t="shared" si="15"/>
        <v>-19.736917481772842</v>
      </c>
      <c r="AT12">
        <f t="shared" si="16"/>
        <v>11.770719188026778</v>
      </c>
      <c r="AU12">
        <f t="shared" si="17"/>
        <v>111.17555105155736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449.98547634785041</v>
      </c>
      <c r="P13">
        <f t="shared" si="30"/>
        <v>22.49927381739252</v>
      </c>
      <c r="Q13" s="5">
        <f t="shared" si="31"/>
        <v>12.5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400.22124781821282</v>
      </c>
      <c r="AF13">
        <f t="shared" si="4"/>
        <v>-20.011062390910642</v>
      </c>
      <c r="AG13">
        <f t="shared" si="5"/>
        <v>-11.117615702468568</v>
      </c>
      <c r="AH13">
        <f t="shared" si="6"/>
        <v>-178.68472872888881</v>
      </c>
      <c r="AI13">
        <f t="shared" si="7"/>
        <v>190.40784099594478</v>
      </c>
      <c r="AJ13">
        <f t="shared" si="8"/>
        <v>-29.263933020626155</v>
      </c>
      <c r="AK13">
        <f t="shared" si="32"/>
        <v>68.201517297316613</v>
      </c>
      <c r="AL13">
        <f t="shared" si="9"/>
        <v>229.34542527263523</v>
      </c>
      <c r="AN13">
        <f t="shared" si="10"/>
        <v>214.90009800707668</v>
      </c>
      <c r="AO13">
        <f t="shared" si="11"/>
        <v>-10.745004900353834</v>
      </c>
      <c r="AP13">
        <f t="shared" si="12"/>
        <v>-5.9696398356908666</v>
      </c>
      <c r="AQ13">
        <f t="shared" si="13"/>
        <v>-95.945345044868148</v>
      </c>
      <c r="AR13">
        <f t="shared" si="14"/>
        <v>102.24010822616381</v>
      </c>
      <c r="AS13">
        <f t="shared" si="15"/>
        <v>-15.713363816859559</v>
      </c>
      <c r="AT13">
        <f t="shared" si="16"/>
        <v>36.621026073263124</v>
      </c>
      <c r="AU13">
        <f t="shared" si="17"/>
        <v>123.14777048256737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449.98547634785041</v>
      </c>
      <c r="P14">
        <f t="shared" si="30"/>
        <v>22.49927381739252</v>
      </c>
      <c r="Q14" s="5">
        <f t="shared" si="31"/>
        <v>12.5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395.38487820647805</v>
      </c>
      <c r="AF14">
        <f t="shared" si="4"/>
        <v>-19.769243910323905</v>
      </c>
      <c r="AG14">
        <f t="shared" si="5"/>
        <v>-10.983267766092169</v>
      </c>
      <c r="AH14">
        <f t="shared" si="6"/>
        <v>-185.3742348137047</v>
      </c>
      <c r="AI14">
        <f t="shared" si="7"/>
        <v>179.25813171635727</v>
      </c>
      <c r="AJ14">
        <f t="shared" si="8"/>
        <v>-20.373813877737575</v>
      </c>
      <c r="AK14">
        <f t="shared" si="32"/>
        <v>69.928374029580098</v>
      </c>
      <c r="AL14">
        <f t="shared" si="9"/>
        <v>228.81269186819981</v>
      </c>
      <c r="AN14">
        <f t="shared" si="10"/>
        <v>195.56840521268609</v>
      </c>
      <c r="AO14">
        <f t="shared" si="11"/>
        <v>-9.7784202606343058</v>
      </c>
      <c r="AP14">
        <f t="shared" si="12"/>
        <v>-5.4326310373378206</v>
      </c>
      <c r="AQ14">
        <f t="shared" si="13"/>
        <v>-91.691274675168501</v>
      </c>
      <c r="AR14">
        <f t="shared" si="14"/>
        <v>88.666079239545468</v>
      </c>
      <c r="AS14">
        <f t="shared" si="15"/>
        <v>-10.077457454223769</v>
      </c>
      <c r="AT14">
        <f t="shared" si="16"/>
        <v>34.588527133653869</v>
      </c>
      <c r="AU14">
        <f t="shared" si="17"/>
        <v>113.17714891897556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449.98547634785041</v>
      </c>
      <c r="P15">
        <f t="shared" si="30"/>
        <v>22.49927381739252</v>
      </c>
      <c r="Q15" s="5">
        <f t="shared" si="31"/>
        <v>12.5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390.56544019672759</v>
      </c>
      <c r="AF15">
        <f t="shared" si="4"/>
        <v>-19.528272009836378</v>
      </c>
      <c r="AG15">
        <f t="shared" si="5"/>
        <v>-10.849390167173151</v>
      </c>
      <c r="AH15">
        <f t="shared" si="6"/>
        <v>-192.35937006477994</v>
      </c>
      <c r="AI15">
        <f t="shared" si="7"/>
        <v>167.82840795493811</v>
      </c>
      <c r="AJ15">
        <f t="shared" si="8"/>
        <v>-14.33767462084063</v>
      </c>
      <c r="AK15">
        <f t="shared" si="32"/>
        <v>71.034048373373309</v>
      </c>
      <c r="AL15">
        <f t="shared" si="9"/>
        <v>224.52478170747079</v>
      </c>
      <c r="AN15">
        <f t="shared" si="10"/>
        <v>177.95681213526413</v>
      </c>
      <c r="AO15">
        <f t="shared" si="11"/>
        <v>-8.8978406067632054</v>
      </c>
      <c r="AP15">
        <f t="shared" si="12"/>
        <v>-4.943404328834907</v>
      </c>
      <c r="AQ15">
        <f t="shared" si="13"/>
        <v>-87.646414039689034</v>
      </c>
      <c r="AR15">
        <f t="shared" si="14"/>
        <v>76.469153159976969</v>
      </c>
      <c r="AS15">
        <f t="shared" si="15"/>
        <v>-6.532802461150423</v>
      </c>
      <c r="AT15">
        <f t="shared" si="16"/>
        <v>32.365876497470943</v>
      </c>
      <c r="AU15">
        <f t="shared" si="17"/>
        <v>102.30222719629749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449.98547634785041</v>
      </c>
      <c r="P16">
        <f t="shared" si="30"/>
        <v>22.49927381739252</v>
      </c>
      <c r="Q16" s="5">
        <f t="shared" si="31"/>
        <v>12.5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385.53724643103874</v>
      </c>
      <c r="AF16">
        <f t="shared" si="4"/>
        <v>-19.276862321551935</v>
      </c>
      <c r="AG16">
        <f t="shared" si="5"/>
        <v>-10.709713610095731</v>
      </c>
      <c r="AH16">
        <f t="shared" si="6"/>
        <v>-249.46124324551096</v>
      </c>
      <c r="AI16">
        <f t="shared" si="7"/>
        <v>106.0894272538801</v>
      </c>
      <c r="AJ16">
        <f t="shared" si="8"/>
        <v>11.904592472754643</v>
      </c>
      <c r="AK16">
        <f t="shared" si="32"/>
        <v>71.703310711413849</v>
      </c>
      <c r="AL16">
        <f t="shared" si="9"/>
        <v>189.6973304380486</v>
      </c>
      <c r="AN16">
        <f t="shared" si="10"/>
        <v>161.81892590974127</v>
      </c>
      <c r="AO16">
        <f t="shared" si="11"/>
        <v>-8.090946295487063</v>
      </c>
      <c r="AP16">
        <f t="shared" si="12"/>
        <v>-4.4951152430265067</v>
      </c>
      <c r="AQ16">
        <f t="shared" si="13"/>
        <v>-104.70467072062219</v>
      </c>
      <c r="AR16">
        <f t="shared" si="14"/>
        <v>44.528193650605509</v>
      </c>
      <c r="AS16">
        <f t="shared" si="15"/>
        <v>4.9966336201421244</v>
      </c>
      <c r="AT16">
        <f t="shared" si="16"/>
        <v>30.095542858448212</v>
      </c>
      <c r="AU16">
        <f t="shared" si="17"/>
        <v>79.620370129195848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449.98547634785041</v>
      </c>
      <c r="P17">
        <f t="shared" si="30"/>
        <v>22.49927381739252</v>
      </c>
      <c r="Q17" s="5">
        <f t="shared" si="31"/>
        <v>12.5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380.27161380317301</v>
      </c>
      <c r="AF17">
        <f t="shared" si="4"/>
        <v>-19.013580690158651</v>
      </c>
      <c r="AG17">
        <f t="shared" si="5"/>
        <v>-10.563441316192982</v>
      </c>
      <c r="AH17">
        <f t="shared" si="6"/>
        <v>-313.4012624143333</v>
      </c>
      <c r="AI17">
        <f t="shared" si="7"/>
        <v>37.293329382488025</v>
      </c>
      <c r="AJ17">
        <f t="shared" si="8"/>
        <v>36.788436385250861</v>
      </c>
      <c r="AK17">
        <f t="shared" si="32"/>
        <v>70.519824668567963</v>
      </c>
      <c r="AL17">
        <f t="shared" si="9"/>
        <v>144.60159043630685</v>
      </c>
      <c r="AN17">
        <f t="shared" si="10"/>
        <v>147.02766080970207</v>
      </c>
      <c r="AO17">
        <f t="shared" si="11"/>
        <v>-7.3513830404851044</v>
      </c>
      <c r="AP17">
        <f t="shared" si="12"/>
        <v>-4.0842335069067293</v>
      </c>
      <c r="AQ17">
        <f t="shared" si="13"/>
        <v>-121.17300591212981</v>
      </c>
      <c r="AR17">
        <f t="shared" si="14"/>
        <v>14.41903835018041</v>
      </c>
      <c r="AS17">
        <f t="shared" si="15"/>
        <v>14.223827259874303</v>
      </c>
      <c r="AT17">
        <f t="shared" si="16"/>
        <v>27.265681910973491</v>
      </c>
      <c r="AU17">
        <f t="shared" si="17"/>
        <v>55.908547521028204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449.98547634785041</v>
      </c>
      <c r="P18">
        <f t="shared" si="30"/>
        <v>22.49927381739252</v>
      </c>
      <c r="Q18" s="5">
        <f t="shared" si="31"/>
        <v>12.5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374.76268281963758</v>
      </c>
      <c r="AF18">
        <f t="shared" si="4"/>
        <v>-18.738134140981877</v>
      </c>
      <c r="AG18">
        <f t="shared" si="5"/>
        <v>-10.410410516503434</v>
      </c>
      <c r="AH18">
        <f t="shared" si="6"/>
        <v>-379.17109222093427</v>
      </c>
      <c r="AI18">
        <f t="shared" si="7"/>
        <v>-33.556954058781969</v>
      </c>
      <c r="AJ18">
        <f t="shared" si="8"/>
        <v>58.374958776324092</v>
      </c>
      <c r="AK18">
        <f t="shared" si="32"/>
        <v>67.578290211195295</v>
      </c>
      <c r="AL18">
        <f t="shared" si="9"/>
        <v>92.396294928737419</v>
      </c>
      <c r="AN18">
        <f t="shared" si="10"/>
        <v>133.47614229225101</v>
      </c>
      <c r="AO18">
        <f t="shared" si="11"/>
        <v>-6.6738071146125506</v>
      </c>
      <c r="AP18">
        <f t="shared" si="12"/>
        <v>-3.7077902873544772</v>
      </c>
      <c r="AQ18">
        <f t="shared" si="13"/>
        <v>-135.04624920925471</v>
      </c>
      <c r="AR18">
        <f t="shared" si="14"/>
        <v>-11.951704318970709</v>
      </c>
      <c r="AS18">
        <f t="shared" si="15"/>
        <v>20.790928929502901</v>
      </c>
      <c r="AT18">
        <f t="shared" si="16"/>
        <v>24.068803788656954</v>
      </c>
      <c r="AU18">
        <f t="shared" si="17"/>
        <v>32.908028399189142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449.98547634785041</v>
      </c>
      <c r="P19">
        <f t="shared" si="30"/>
        <v>22.49927381739252</v>
      </c>
      <c r="Q19" s="5">
        <f t="shared" si="31"/>
        <v>12.5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368.99244979985775</v>
      </c>
      <c r="AF19">
        <f t="shared" si="4"/>
        <v>-18.449622489992887</v>
      </c>
      <c r="AG19">
        <f t="shared" si="5"/>
        <v>-10.250121092647694</v>
      </c>
      <c r="AH19">
        <f t="shared" si="6"/>
        <v>-449.48254952564452</v>
      </c>
      <c r="AI19">
        <f t="shared" si="7"/>
        <v>-109.18984330842733</v>
      </c>
      <c r="AJ19">
        <f t="shared" si="8"/>
        <v>77.865026034180119</v>
      </c>
      <c r="AK19">
        <f t="shared" si="32"/>
        <v>63.108322601037237</v>
      </c>
      <c r="AL19">
        <f t="shared" si="9"/>
        <v>31.783505326790028</v>
      </c>
      <c r="AN19">
        <f t="shared" si="10"/>
        <v>121.06175176003453</v>
      </c>
      <c r="AO19">
        <f t="shared" si="11"/>
        <v>-6.0530875880017261</v>
      </c>
      <c r="AP19">
        <f t="shared" si="12"/>
        <v>-3.3629349757738249</v>
      </c>
      <c r="AQ19">
        <f t="shared" si="13"/>
        <v>-147.46953456813515</v>
      </c>
      <c r="AR19">
        <f t="shared" si="14"/>
        <v>-35.823805371876183</v>
      </c>
      <c r="AS19">
        <f t="shared" si="15"/>
        <v>25.546529360293086</v>
      </c>
      <c r="AT19">
        <f t="shared" si="16"/>
        <v>20.705041766743193</v>
      </c>
      <c r="AU19">
        <f t="shared" si="17"/>
        <v>10.427765755160101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449.98547634785041</v>
      </c>
      <c r="P20">
        <f t="shared" si="30"/>
        <v>22.49927381739252</v>
      </c>
      <c r="Q20" s="5">
        <f t="shared" si="31"/>
        <v>12.5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362.95065118812096</v>
      </c>
      <c r="AF20">
        <f t="shared" si="4"/>
        <v>-18.147532559406049</v>
      </c>
      <c r="AG20">
        <f t="shared" si="5"/>
        <v>-10.082287936654168</v>
      </c>
      <c r="AH20">
        <f t="shared" si="6"/>
        <v>-522.65556053638704</v>
      </c>
      <c r="AI20">
        <f t="shared" si="7"/>
        <v>-187.93472984432628</v>
      </c>
      <c r="AJ20">
        <f t="shared" si="8"/>
        <v>94.829322389186586</v>
      </c>
      <c r="AK20">
        <f t="shared" si="32"/>
        <v>57.25599117096413</v>
      </c>
      <c r="AL20">
        <f t="shared" si="9"/>
        <v>-35.849416284175568</v>
      </c>
      <c r="AN20">
        <f t="shared" si="10"/>
        <v>109.69307747794556</v>
      </c>
      <c r="AO20">
        <f t="shared" si="11"/>
        <v>-5.4846538738972779</v>
      </c>
      <c r="AP20">
        <f t="shared" si="12"/>
        <v>-3.0471282753454352</v>
      </c>
      <c r="AQ20">
        <f t="shared" si="13"/>
        <v>-157.96003315745912</v>
      </c>
      <c r="AR20">
        <f t="shared" si="14"/>
        <v>-56.798737828756281</v>
      </c>
      <c r="AS20">
        <f t="shared" si="15"/>
        <v>28.659874762496564</v>
      </c>
      <c r="AT20">
        <f t="shared" si="16"/>
        <v>17.304241926646508</v>
      </c>
      <c r="AU20">
        <f t="shared" si="17"/>
        <v>-10.834621139613205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449.98547634785041</v>
      </c>
      <c r="P21">
        <f t="shared" si="30"/>
        <v>22.49927381739252</v>
      </c>
      <c r="Q21" s="5">
        <f t="shared" si="31"/>
        <v>12.5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356.59961983106439</v>
      </c>
      <c r="AF21">
        <f t="shared" si="4"/>
        <v>-17.829980991553221</v>
      </c>
      <c r="AG21">
        <f t="shared" si="5"/>
        <v>-9.9058647049367128</v>
      </c>
      <c r="AH21">
        <f t="shared" si="6"/>
        <v>-604.80281880732696</v>
      </c>
      <c r="AI21">
        <f t="shared" si="7"/>
        <v>-275.93904467275252</v>
      </c>
      <c r="AJ21">
        <f t="shared" si="8"/>
        <v>111.17665113923749</v>
      </c>
      <c r="AK21">
        <f t="shared" si="32"/>
        <v>50.195595018476808</v>
      </c>
      <c r="AL21">
        <f t="shared" si="9"/>
        <v>-114.56679851503822</v>
      </c>
      <c r="AN21">
        <f t="shared" si="10"/>
        <v>99.278380464126386</v>
      </c>
      <c r="AO21">
        <f t="shared" si="11"/>
        <v>-4.9639190232063202</v>
      </c>
      <c r="AP21">
        <f t="shared" si="12"/>
        <v>-2.7578217987690574</v>
      </c>
      <c r="AQ21">
        <f t="shared" si="13"/>
        <v>-168.37887931505674</v>
      </c>
      <c r="AR21">
        <f t="shared" si="14"/>
        <v>-76.822239672905724</v>
      </c>
      <c r="AS21">
        <f t="shared" si="15"/>
        <v>30.95190588188947</v>
      </c>
      <c r="AT21">
        <f t="shared" si="16"/>
        <v>13.97460093263239</v>
      </c>
      <c r="AU21">
        <f t="shared" si="17"/>
        <v>-31.895732858383862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449.98547634785041</v>
      </c>
      <c r="P22">
        <f t="shared" si="30"/>
        <v>22.49927381739252</v>
      </c>
      <c r="Q22" s="5">
        <f t="shared" si="31"/>
        <v>12.5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349.90327948439682</v>
      </c>
      <c r="AF22">
        <f t="shared" si="4"/>
        <v>-17.495163974219842</v>
      </c>
      <c r="AG22">
        <f t="shared" si="5"/>
        <v>-9.7198492472541638</v>
      </c>
      <c r="AH22">
        <f t="shared" si="6"/>
        <v>-695.65448506544965</v>
      </c>
      <c r="AI22">
        <f t="shared" si="7"/>
        <v>-372.96621880252684</v>
      </c>
      <c r="AJ22">
        <f t="shared" si="8"/>
        <v>126.63482339361695</v>
      </c>
      <c r="AK22">
        <f t="shared" si="32"/>
        <v>41.9679228056768</v>
      </c>
      <c r="AL22">
        <f t="shared" si="9"/>
        <v>-204.36347260323308</v>
      </c>
      <c r="AN22">
        <f t="shared" si="10"/>
        <v>89.735438215686514</v>
      </c>
      <c r="AO22">
        <f t="shared" si="11"/>
        <v>-4.4867719107843262</v>
      </c>
      <c r="AP22">
        <f t="shared" si="12"/>
        <v>-2.4927315139144262</v>
      </c>
      <c r="AQ22">
        <f t="shared" si="13"/>
        <v>-178.40604453905834</v>
      </c>
      <c r="AR22">
        <f t="shared" si="14"/>
        <v>-95.650109748070562</v>
      </c>
      <c r="AS22">
        <f t="shared" si="15"/>
        <v>32.476492896372022</v>
      </c>
      <c r="AT22">
        <f t="shared" si="16"/>
        <v>10.763002706116245</v>
      </c>
      <c r="AU22">
        <f t="shared" si="17"/>
        <v>-52.410614145582301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449.98547634785041</v>
      </c>
      <c r="P23">
        <f t="shared" si="30"/>
        <v>22.49927381739252</v>
      </c>
      <c r="Q23" s="5">
        <f t="shared" si="31"/>
        <v>12.5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342.83675181904499</v>
      </c>
      <c r="AF23">
        <f t="shared" si="4"/>
        <v>-17.14183759095225</v>
      </c>
      <c r="AG23">
        <f t="shared" si="5"/>
        <v>-9.5235504766053634</v>
      </c>
      <c r="AH23">
        <f t="shared" si="6"/>
        <v>-792.80222541007527</v>
      </c>
      <c r="AI23">
        <f t="shared" si="7"/>
        <v>-476.63086165858789</v>
      </c>
      <c r="AJ23">
        <f t="shared" si="8"/>
        <v>0</v>
      </c>
      <c r="AK23">
        <f t="shared" si="32"/>
        <v>32.63356107837771</v>
      </c>
      <c r="AL23">
        <f t="shared" si="9"/>
        <v>-443.99730058021021</v>
      </c>
      <c r="AN23">
        <f t="shared" si="10"/>
        <v>80.992632272015172</v>
      </c>
      <c r="AO23">
        <f t="shared" si="11"/>
        <v>-4.0496316136007584</v>
      </c>
      <c r="AP23">
        <f t="shared" si="12"/>
        <v>-2.2498679548883311</v>
      </c>
      <c r="AQ23">
        <f t="shared" si="13"/>
        <v>-187.29362813752601</v>
      </c>
      <c r="AR23">
        <f t="shared" si="14"/>
        <v>-112.60049543399994</v>
      </c>
      <c r="AS23">
        <f t="shared" si="15"/>
        <v>0</v>
      </c>
      <c r="AT23">
        <f t="shared" si="16"/>
        <v>7.7094360453585615</v>
      </c>
      <c r="AU23">
        <f t="shared" si="17"/>
        <v>-104.89105938864138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4491.1172047062437</v>
      </c>
      <c r="AO25" s="6">
        <f t="shared" si="33"/>
        <v>-562.04496749620012</v>
      </c>
      <c r="AP25" s="6">
        <f t="shared" si="33"/>
        <v>-737.21425290043976</v>
      </c>
      <c r="AQ25" s="6">
        <f t="shared" si="33"/>
        <v>-2520.413871002886</v>
      </c>
      <c r="AR25" s="6">
        <f t="shared" si="33"/>
        <v>671.44411330671733</v>
      </c>
      <c r="AS25" s="6">
        <f t="shared" si="33"/>
        <v>-352.62549541175099</v>
      </c>
      <c r="AT25" s="6">
        <f t="shared" si="33"/>
        <v>309.12419479546077</v>
      </c>
      <c r="AU25" s="7">
        <f t="shared" si="33"/>
        <v>627.94281269042722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1742.0671197372035</v>
      </c>
      <c r="K3">
        <v>1</v>
      </c>
      <c r="L3" s="2">
        <v>0</v>
      </c>
      <c r="O3">
        <f>$C$3</f>
        <v>1742.0671197372035</v>
      </c>
      <c r="P3">
        <f>O3*B5</f>
        <v>1393.6536957897629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1742.0671197372035</v>
      </c>
      <c r="AF3">
        <f t="shared" ref="AF3:AF23" si="4">-$Z3*P3</f>
        <v>-1393.6536957897629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-276.54354675255945</v>
      </c>
      <c r="AJ3">
        <f t="shared" ref="AJ3:AJ23" si="8">AB3-AC3</f>
        <v>0</v>
      </c>
      <c r="AL3">
        <f t="shared" ref="AL3:AL23" si="9">SUM(AI3:AK3)</f>
        <v>-276.54354675255945</v>
      </c>
      <c r="AN3">
        <f t="shared" ref="AN3:AN23" si="10">AE3*$K3</f>
        <v>1742.0671197372035</v>
      </c>
      <c r="AO3">
        <f t="shared" ref="AO3:AO23" si="11">AF3*$K3</f>
        <v>-1393.6536957897629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-276.54354675255945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-276.54354675255945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1742.0671197372035</v>
      </c>
      <c r="P5">
        <f t="shared" ref="P5:P23" si="30">O5*$C$5</f>
        <v>87.10335598686018</v>
      </c>
      <c r="Q5" s="5">
        <f t="shared" ref="Q5:Q23" si="31">$C$8</f>
        <v>12.5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1700.0377045984606</v>
      </c>
      <c r="AF5">
        <f t="shared" si="4"/>
        <v>-85.001885229923033</v>
      </c>
      <c r="AG5">
        <f t="shared" si="5"/>
        <v>-12.198422820061296</v>
      </c>
      <c r="AH5">
        <f t="shared" si="6"/>
        <v>-216.27767950963204</v>
      </c>
      <c r="AI5">
        <f t="shared" si="7"/>
        <v>1386.5597170388442</v>
      </c>
      <c r="AJ5">
        <f t="shared" si="8"/>
        <v>-593.11622436209655</v>
      </c>
      <c r="AK5">
        <f>H5*SUM(AB5, AE5:AF5)</f>
        <v>117.09434622651472</v>
      </c>
      <c r="AL5">
        <f t="shared" si="9"/>
        <v>910.53783890326235</v>
      </c>
      <c r="AN5">
        <f t="shared" si="10"/>
        <v>1537.1495624008212</v>
      </c>
      <c r="AO5">
        <f t="shared" si="11"/>
        <v>-76.857478120041065</v>
      </c>
      <c r="AP5">
        <f t="shared" si="12"/>
        <v>-11.029637901040699</v>
      </c>
      <c r="AQ5">
        <f t="shared" si="13"/>
        <v>-195.55515710977662</v>
      </c>
      <c r="AR5">
        <f t="shared" si="14"/>
        <v>1253.7072892699628</v>
      </c>
      <c r="AS5">
        <f t="shared" si="15"/>
        <v>-536.2871319059152</v>
      </c>
      <c r="AT5">
        <f t="shared" si="16"/>
        <v>105.87501828626228</v>
      </c>
      <c r="AU5">
        <f t="shared" si="17"/>
        <v>823.29517565030983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1742.0671197372035</v>
      </c>
      <c r="P6">
        <f t="shared" si="30"/>
        <v>87.10335598686018</v>
      </c>
      <c r="Q6" s="5">
        <f t="shared" si="31"/>
        <v>12.5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1678.151182884219</v>
      </c>
      <c r="AF6">
        <f t="shared" si="4"/>
        <v>-83.907559144210964</v>
      </c>
      <c r="AG6">
        <f t="shared" si="5"/>
        <v>-12.041378629095055</v>
      </c>
      <c r="AH6">
        <f t="shared" si="6"/>
        <v>-280.4797021250252</v>
      </c>
      <c r="AI6">
        <f t="shared" si="7"/>
        <v>1301.7225429858877</v>
      </c>
      <c r="AJ6">
        <f t="shared" si="8"/>
        <v>-500.16698511470895</v>
      </c>
      <c r="AK6">
        <f>H6*SUM(AB6, AE6:AF6)</f>
        <v>154.71769929639578</v>
      </c>
      <c r="AL6">
        <f t="shared" si="9"/>
        <v>956.27325716757446</v>
      </c>
      <c r="AN6">
        <f t="shared" si="10"/>
        <v>1438.6651040776374</v>
      </c>
      <c r="AO6">
        <f t="shared" si="11"/>
        <v>-71.93325520388187</v>
      </c>
      <c r="AP6">
        <f t="shared" si="12"/>
        <v>-10.32297412494836</v>
      </c>
      <c r="AQ6">
        <f t="shared" si="13"/>
        <v>-240.45292460232648</v>
      </c>
      <c r="AR6">
        <f t="shared" si="14"/>
        <v>1115.9559501464805</v>
      </c>
      <c r="AS6">
        <f t="shared" si="15"/>
        <v>-428.78901200041429</v>
      </c>
      <c r="AT6">
        <f t="shared" si="16"/>
        <v>132.63820162992954</v>
      </c>
      <c r="AU6">
        <f t="shared" si="17"/>
        <v>819.80513977599571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1742.0671197372035</v>
      </c>
      <c r="P7">
        <f t="shared" si="30"/>
        <v>87.10335598686018</v>
      </c>
      <c r="Q7" s="5">
        <f t="shared" si="31"/>
        <v>12.5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1655.2311467401441</v>
      </c>
      <c r="AF7">
        <f t="shared" si="4"/>
        <v>-82.761557337007204</v>
      </c>
      <c r="AG7">
        <f t="shared" si="5"/>
        <v>-11.87691857554433</v>
      </c>
      <c r="AH7">
        <f t="shared" si="6"/>
        <v>-352.37013807819568</v>
      </c>
      <c r="AI7">
        <f t="shared" si="7"/>
        <v>1208.222532749397</v>
      </c>
      <c r="AJ7">
        <f t="shared" si="8"/>
        <v>-408.64015026762081</v>
      </c>
      <c r="AK7">
        <f>H7*SUM(AB7, AE7:AF7)</f>
        <v>204.0338843059107</v>
      </c>
      <c r="AL7">
        <f t="shared" si="9"/>
        <v>1003.616266787687</v>
      </c>
      <c r="AN7">
        <f t="shared" si="10"/>
        <v>1336.5507648155499</v>
      </c>
      <c r="AO7">
        <f t="shared" si="11"/>
        <v>-66.8275382407775</v>
      </c>
      <c r="AP7">
        <f t="shared" si="12"/>
        <v>-9.5902645603658847</v>
      </c>
      <c r="AQ7">
        <f t="shared" si="13"/>
        <v>-284.52858591629064</v>
      </c>
      <c r="AR7">
        <f t="shared" si="14"/>
        <v>975.60437609811606</v>
      </c>
      <c r="AS7">
        <f t="shared" si="15"/>
        <v>-329.96497585860931</v>
      </c>
      <c r="AT7">
        <f t="shared" si="16"/>
        <v>164.75139720178549</v>
      </c>
      <c r="AU7">
        <f t="shared" si="17"/>
        <v>810.39079744129231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1742.0671197372035</v>
      </c>
      <c r="P8">
        <f t="shared" si="30"/>
        <v>87.10335598686018</v>
      </c>
      <c r="Q8" s="5">
        <f t="shared" si="31"/>
        <v>12.5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1631.2520911961522</v>
      </c>
      <c r="AF8">
        <f t="shared" si="4"/>
        <v>-81.562604559807625</v>
      </c>
      <c r="AG8">
        <f t="shared" si="5"/>
        <v>-11.704859651462741</v>
      </c>
      <c r="AH8">
        <f t="shared" si="6"/>
        <v>-426.31790660917369</v>
      </c>
      <c r="AI8">
        <f t="shared" si="7"/>
        <v>1111.6667203757081</v>
      </c>
      <c r="AJ8">
        <f t="shared" si="8"/>
        <v>-322.27977746110992</v>
      </c>
      <c r="AK8">
        <f t="shared" ref="AK8:AK23" si="32">H8*SUM(AB8:AB8, AE8:AF8)</f>
        <v>258.86038235807933</v>
      </c>
      <c r="AL8">
        <f t="shared" si="9"/>
        <v>1048.2473252726775</v>
      </c>
      <c r="AN8">
        <f t="shared" si="10"/>
        <v>1230.9021385162091</v>
      </c>
      <c r="AO8">
        <f t="shared" si="11"/>
        <v>-61.545106925810465</v>
      </c>
      <c r="AP8">
        <f t="shared" si="12"/>
        <v>-8.8321951302161565</v>
      </c>
      <c r="AQ8">
        <f t="shared" si="13"/>
        <v>-321.6888583714836</v>
      </c>
      <c r="AR8">
        <f t="shared" si="14"/>
        <v>838.83597808869888</v>
      </c>
      <c r="AS8">
        <f t="shared" si="15"/>
        <v>-243.18428121463603</v>
      </c>
      <c r="AT8">
        <f t="shared" si="16"/>
        <v>195.32958758571738</v>
      </c>
      <c r="AU8">
        <f t="shared" si="17"/>
        <v>790.98128445978023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1742.0671197372035</v>
      </c>
      <c r="P9">
        <f t="shared" si="30"/>
        <v>87.10335598686018</v>
      </c>
      <c r="Q9" s="5">
        <f t="shared" si="31"/>
        <v>12.5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1606.1356505479382</v>
      </c>
      <c r="AF9">
        <f t="shared" si="4"/>
        <v>-80.306782527396919</v>
      </c>
      <c r="AG9">
        <f t="shared" si="5"/>
        <v>-11.52463955285366</v>
      </c>
      <c r="AH9">
        <f t="shared" si="6"/>
        <v>-505.37201675562608</v>
      </c>
      <c r="AI9">
        <f t="shared" si="7"/>
        <v>1008.9322117120615</v>
      </c>
      <c r="AJ9">
        <f t="shared" si="8"/>
        <v>-237.80097737038614</v>
      </c>
      <c r="AK9">
        <f t="shared" si="32"/>
        <v>292.95035805786216</v>
      </c>
      <c r="AL9">
        <f t="shared" si="9"/>
        <v>1064.0815923995376</v>
      </c>
      <c r="AN9">
        <f t="shared" si="10"/>
        <v>1129.0757396130118</v>
      </c>
      <c r="AO9">
        <f t="shared" si="11"/>
        <v>-56.453786980650591</v>
      </c>
      <c r="AP9">
        <f t="shared" si="12"/>
        <v>-8.1015516481889094</v>
      </c>
      <c r="AQ9">
        <f t="shared" si="13"/>
        <v>-355.2646897560706</v>
      </c>
      <c r="AR9">
        <f t="shared" si="14"/>
        <v>709.25571122810163</v>
      </c>
      <c r="AS9">
        <f t="shared" si="15"/>
        <v>-167.16851675234764</v>
      </c>
      <c r="AT9">
        <f t="shared" si="16"/>
        <v>205.93723953592365</v>
      </c>
      <c r="AU9">
        <f t="shared" si="17"/>
        <v>748.02443401167773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1742.0671197372035</v>
      </c>
      <c r="P10">
        <f t="shared" si="30"/>
        <v>87.10335598686018</v>
      </c>
      <c r="Q10" s="5">
        <f t="shared" si="31"/>
        <v>12.5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1579.837149998659</v>
      </c>
      <c r="AF10">
        <f t="shared" si="4"/>
        <v>-78.991857499932948</v>
      </c>
      <c r="AG10">
        <f t="shared" si="5"/>
        <v>-11.335937720908412</v>
      </c>
      <c r="AH10">
        <f t="shared" si="6"/>
        <v>-587.64349133368592</v>
      </c>
      <c r="AI10">
        <f t="shared" si="7"/>
        <v>901.86586344413195</v>
      </c>
      <c r="AJ10">
        <f t="shared" si="8"/>
        <v>-152.18071204297939</v>
      </c>
      <c r="AK10">
        <f t="shared" si="32"/>
        <v>228.27539149451792</v>
      </c>
      <c r="AL10">
        <f t="shared" si="9"/>
        <v>977.96054289567041</v>
      </c>
      <c r="AN10">
        <f t="shared" si="10"/>
        <v>1053.3894619679229</v>
      </c>
      <c r="AO10">
        <f t="shared" si="11"/>
        <v>-52.669473098396146</v>
      </c>
      <c r="AP10">
        <f t="shared" si="12"/>
        <v>-7.5584735659240136</v>
      </c>
      <c r="AQ10">
        <f t="shared" si="13"/>
        <v>-391.82358837774427</v>
      </c>
      <c r="AR10">
        <f t="shared" si="14"/>
        <v>601.33792692585871</v>
      </c>
      <c r="AS10">
        <f t="shared" si="15"/>
        <v>-101.46967260580342</v>
      </c>
      <c r="AT10">
        <f t="shared" si="16"/>
        <v>152.2073916461145</v>
      </c>
      <c r="AU10">
        <f t="shared" si="17"/>
        <v>652.07564596616976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6052.4114132701661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1742.0671197372035</v>
      </c>
      <c r="P11">
        <f t="shared" si="30"/>
        <v>87.10335598686018</v>
      </c>
      <c r="Q11" s="5">
        <f t="shared" si="31"/>
        <v>12.5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1552.1926334622115</v>
      </c>
      <c r="AF11">
        <f t="shared" si="4"/>
        <v>-77.60963167311057</v>
      </c>
      <c r="AG11">
        <f t="shared" si="5"/>
        <v>-11.137577707800697</v>
      </c>
      <c r="AH11">
        <f t="shared" si="6"/>
        <v>-680.00508718905871</v>
      </c>
      <c r="AI11">
        <f t="shared" si="7"/>
        <v>783.44033689224148</v>
      </c>
      <c r="AJ11">
        <f t="shared" si="8"/>
        <v>-76.254799320938218</v>
      </c>
      <c r="AK11">
        <f t="shared" si="32"/>
        <v>222.12310642634893</v>
      </c>
      <c r="AL11">
        <f t="shared" si="9"/>
        <v>929.30864399765221</v>
      </c>
      <c r="AN11">
        <f t="shared" si="10"/>
        <v>984.45439207050083</v>
      </c>
      <c r="AO11">
        <f t="shared" si="11"/>
        <v>-49.222719603525036</v>
      </c>
      <c r="AP11">
        <f t="shared" si="12"/>
        <v>-7.0638379896278698</v>
      </c>
      <c r="AQ11">
        <f t="shared" si="13"/>
        <v>-431.28280619420309</v>
      </c>
      <c r="AR11">
        <f t="shared" si="14"/>
        <v>496.88502828314478</v>
      </c>
      <c r="AS11">
        <f t="shared" si="15"/>
        <v>-48.363437945526016</v>
      </c>
      <c r="AT11">
        <f t="shared" si="16"/>
        <v>140.87817645031109</v>
      </c>
      <c r="AU11">
        <f t="shared" si="17"/>
        <v>589.39976678792982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1742.0671197372035</v>
      </c>
      <c r="P12">
        <f t="shared" si="30"/>
        <v>87.10335598686018</v>
      </c>
      <c r="Q12" s="5">
        <f t="shared" si="31"/>
        <v>12.5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1523.0450696981859</v>
      </c>
      <c r="AF12">
        <f t="shared" si="4"/>
        <v>-76.152253484909295</v>
      </c>
      <c r="AG12">
        <f t="shared" si="5"/>
        <v>-10.928432754129059</v>
      </c>
      <c r="AH12">
        <f t="shared" si="6"/>
        <v>-782.15341274904142</v>
      </c>
      <c r="AI12">
        <f t="shared" si="7"/>
        <v>653.81097071010606</v>
      </c>
      <c r="AJ12">
        <f t="shared" si="8"/>
        <v>-10.708019605488062</v>
      </c>
      <c r="AK12">
        <f t="shared" si="32"/>
        <v>306.49148104879401</v>
      </c>
      <c r="AL12">
        <f t="shared" si="9"/>
        <v>949.59443215341207</v>
      </c>
      <c r="AN12">
        <f t="shared" si="10"/>
        <v>902.77382841926453</v>
      </c>
      <c r="AO12">
        <f t="shared" si="11"/>
        <v>-45.138691420963227</v>
      </c>
      <c r="AP12">
        <f t="shared" si="12"/>
        <v>-6.4777486053138622</v>
      </c>
      <c r="AQ12">
        <f t="shared" si="13"/>
        <v>-463.61571622996757</v>
      </c>
      <c r="AR12">
        <f t="shared" si="14"/>
        <v>387.54167216301988</v>
      </c>
      <c r="AS12">
        <f t="shared" si="15"/>
        <v>-6.3471003231379388</v>
      </c>
      <c r="AT12">
        <f t="shared" si="16"/>
        <v>181.67058429803458</v>
      </c>
      <c r="AU12">
        <f t="shared" si="17"/>
        <v>562.86515613791653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1742.0671197372035</v>
      </c>
      <c r="P13">
        <f t="shared" si="30"/>
        <v>87.10335598686018</v>
      </c>
      <c r="Q13" s="5">
        <f t="shared" si="31"/>
        <v>12.5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1492.2861693058849</v>
      </c>
      <c r="AF13">
        <f t="shared" si="4"/>
        <v>-74.614308465294243</v>
      </c>
      <c r="AG13">
        <f t="shared" si="5"/>
        <v>-10.707725841893803</v>
      </c>
      <c r="AH13">
        <f t="shared" si="6"/>
        <v>-891.38067755170789</v>
      </c>
      <c r="AI13">
        <f t="shared" si="7"/>
        <v>515.58345744698897</v>
      </c>
      <c r="AJ13">
        <f t="shared" si="8"/>
        <v>43.660836886816469</v>
      </c>
      <c r="AK13">
        <f t="shared" si="32"/>
        <v>452.99743284478376</v>
      </c>
      <c r="AL13">
        <f t="shared" si="9"/>
        <v>1012.2417271785891</v>
      </c>
      <c r="AN13">
        <f t="shared" si="10"/>
        <v>801.28790209585156</v>
      </c>
      <c r="AO13">
        <f t="shared" si="11"/>
        <v>-40.064395104792581</v>
      </c>
      <c r="AP13">
        <f t="shared" si="12"/>
        <v>-5.7495481446829126</v>
      </c>
      <c r="AQ13">
        <f t="shared" si="13"/>
        <v>-478.62974795002685</v>
      </c>
      <c r="AR13">
        <f t="shared" si="14"/>
        <v>276.84421089634924</v>
      </c>
      <c r="AS13">
        <f t="shared" si="15"/>
        <v>23.443828075588918</v>
      </c>
      <c r="AT13">
        <f t="shared" si="16"/>
        <v>243.23844185183239</v>
      </c>
      <c r="AU13">
        <f t="shared" si="17"/>
        <v>543.5264808237705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1742.0671197372035</v>
      </c>
      <c r="P14">
        <f t="shared" si="30"/>
        <v>87.10335598686018</v>
      </c>
      <c r="Q14" s="5">
        <f t="shared" si="31"/>
        <v>12.5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1459.7475394206601</v>
      </c>
      <c r="AF14">
        <f t="shared" si="4"/>
        <v>-72.987376971033015</v>
      </c>
      <c r="AG14">
        <f t="shared" si="5"/>
        <v>-10.474248687680213</v>
      </c>
      <c r="AH14">
        <f t="shared" si="6"/>
        <v>-1011.1991663572268</v>
      </c>
      <c r="AI14">
        <f t="shared" si="7"/>
        <v>365.08674740472009</v>
      </c>
      <c r="AJ14">
        <f t="shared" si="8"/>
        <v>114.09576517770165</v>
      </c>
      <c r="AK14">
        <f t="shared" si="32"/>
        <v>366.69861957618554</v>
      </c>
      <c r="AL14">
        <f t="shared" si="9"/>
        <v>845.88113215860722</v>
      </c>
      <c r="AN14">
        <f t="shared" si="10"/>
        <v>722.03190873819256</v>
      </c>
      <c r="AO14">
        <f t="shared" si="11"/>
        <v>-36.101595436909633</v>
      </c>
      <c r="AP14">
        <f t="shared" si="12"/>
        <v>-5.1808559825116944</v>
      </c>
      <c r="AQ14">
        <f t="shared" si="13"/>
        <v>-500.1673539310396</v>
      </c>
      <c r="AR14">
        <f t="shared" si="14"/>
        <v>180.58210338773156</v>
      </c>
      <c r="AS14">
        <f t="shared" si="15"/>
        <v>56.43495254179058</v>
      </c>
      <c r="AT14">
        <f t="shared" si="16"/>
        <v>181.3793803888403</v>
      </c>
      <c r="AU14">
        <f t="shared" si="17"/>
        <v>418.39643631836242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1742.0671197372035</v>
      </c>
      <c r="P15">
        <f t="shared" si="30"/>
        <v>87.10335598686018</v>
      </c>
      <c r="Q15" s="5">
        <f t="shared" si="31"/>
        <v>12.5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1425.2555268290791</v>
      </c>
      <c r="AF15">
        <f t="shared" si="4"/>
        <v>-71.262776341453957</v>
      </c>
      <c r="AG15">
        <f t="shared" si="5"/>
        <v>-10.226755263052691</v>
      </c>
      <c r="AH15">
        <f t="shared" si="6"/>
        <v>-1142.0075020057525</v>
      </c>
      <c r="AI15">
        <f t="shared" si="7"/>
        <v>201.75849321882015</v>
      </c>
      <c r="AJ15">
        <f t="shared" si="8"/>
        <v>172.45809994770661</v>
      </c>
      <c r="AK15">
        <f t="shared" si="32"/>
        <v>354.13153750834113</v>
      </c>
      <c r="AL15">
        <f t="shared" si="9"/>
        <v>728.34813067486789</v>
      </c>
      <c r="AN15">
        <f t="shared" si="10"/>
        <v>649.40187719864321</v>
      </c>
      <c r="AO15">
        <f t="shared" si="11"/>
        <v>-32.470093859932163</v>
      </c>
      <c r="AP15">
        <f t="shared" si="12"/>
        <v>-4.6597076387088894</v>
      </c>
      <c r="AQ15">
        <f t="shared" si="13"/>
        <v>-520.34305541507752</v>
      </c>
      <c r="AR15">
        <f t="shared" si="14"/>
        <v>91.929020284924761</v>
      </c>
      <c r="AS15">
        <f t="shared" si="15"/>
        <v>78.57862098126256</v>
      </c>
      <c r="AT15">
        <f t="shared" si="16"/>
        <v>161.35610836381454</v>
      </c>
      <c r="AU15">
        <f t="shared" si="17"/>
        <v>331.86374963000185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1742.0671197372035</v>
      </c>
      <c r="P16">
        <f t="shared" si="30"/>
        <v>87.10335598686018</v>
      </c>
      <c r="Q16" s="5">
        <f t="shared" si="31"/>
        <v>12.5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1388.8681432197675</v>
      </c>
      <c r="AF16">
        <f t="shared" si="4"/>
        <v>-69.443407160988372</v>
      </c>
      <c r="AG16">
        <f t="shared" si="5"/>
        <v>-9.9656618241357044</v>
      </c>
      <c r="AH16">
        <f t="shared" si="6"/>
        <v>-1270.6070902916872</v>
      </c>
      <c r="AI16">
        <f t="shared" si="7"/>
        <v>38.851983942956394</v>
      </c>
      <c r="AJ16">
        <f t="shared" si="8"/>
        <v>220.41246878786842</v>
      </c>
      <c r="AK16">
        <f t="shared" si="32"/>
        <v>336.41631290113952</v>
      </c>
      <c r="AL16">
        <f t="shared" si="9"/>
        <v>595.68076563196428</v>
      </c>
      <c r="AN16">
        <f t="shared" si="10"/>
        <v>582.94017827478513</v>
      </c>
      <c r="AO16">
        <f t="shared" si="11"/>
        <v>-29.147008913739256</v>
      </c>
      <c r="AP16">
        <f t="shared" si="12"/>
        <v>-4.1828194481588312</v>
      </c>
      <c r="AQ16">
        <f t="shared" si="13"/>
        <v>-533.30327097483109</v>
      </c>
      <c r="AR16">
        <f t="shared" si="14"/>
        <v>16.307078938056055</v>
      </c>
      <c r="AS16">
        <f t="shared" si="15"/>
        <v>92.512226215598602</v>
      </c>
      <c r="AT16">
        <f t="shared" si="16"/>
        <v>141.20173061389357</v>
      </c>
      <c r="AU16">
        <f t="shared" si="17"/>
        <v>250.02103576754823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1742.0671197372035</v>
      </c>
      <c r="P17">
        <f t="shared" si="30"/>
        <v>87.10335598686018</v>
      </c>
      <c r="Q17" s="5">
        <f t="shared" si="31"/>
        <v>12.5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1350.5843928459396</v>
      </c>
      <c r="AF17">
        <f t="shared" si="4"/>
        <v>-67.529219642296979</v>
      </c>
      <c r="AG17">
        <f t="shared" si="5"/>
        <v>-9.6909612260640081</v>
      </c>
      <c r="AH17">
        <f t="shared" si="6"/>
        <v>-1400.3518386427063</v>
      </c>
      <c r="AI17">
        <f t="shared" si="7"/>
        <v>-126.98762666512766</v>
      </c>
      <c r="AJ17">
        <f t="shared" si="8"/>
        <v>260.56135076448618</v>
      </c>
      <c r="AK17">
        <f t="shared" si="32"/>
        <v>314.44347445344755</v>
      </c>
      <c r="AL17">
        <f t="shared" si="9"/>
        <v>448.01719855280606</v>
      </c>
      <c r="AN17">
        <f t="shared" si="10"/>
        <v>522.18797511667788</v>
      </c>
      <c r="AO17">
        <f t="shared" si="11"/>
        <v>-26.10939875583389</v>
      </c>
      <c r="AP17">
        <f t="shared" si="12"/>
        <v>-3.7468990804115196</v>
      </c>
      <c r="AQ17">
        <f t="shared" si="13"/>
        <v>-541.42998760031162</v>
      </c>
      <c r="AR17">
        <f t="shared" si="14"/>
        <v>-49.098310319879261</v>
      </c>
      <c r="AS17">
        <f t="shared" si="15"/>
        <v>100.74305972295801</v>
      </c>
      <c r="AT17">
        <f t="shared" si="16"/>
        <v>121.57596525123523</v>
      </c>
      <c r="AU17">
        <f t="shared" si="17"/>
        <v>173.22071465431398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1742.0671197372035</v>
      </c>
      <c r="P18">
        <f t="shared" si="30"/>
        <v>87.10335598686018</v>
      </c>
      <c r="Q18" s="5">
        <f t="shared" si="31"/>
        <v>12.5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1310.3272847949431</v>
      </c>
      <c r="AF18">
        <f t="shared" si="4"/>
        <v>-65.516364239747162</v>
      </c>
      <c r="AG18">
        <f t="shared" si="5"/>
        <v>-9.4021010294985814</v>
      </c>
      <c r="AH18">
        <f t="shared" si="6"/>
        <v>-1535.6046744382945</v>
      </c>
      <c r="AI18">
        <f t="shared" si="7"/>
        <v>-300.19585491259727</v>
      </c>
      <c r="AJ18">
        <f t="shared" si="8"/>
        <v>295.32630096923504</v>
      </c>
      <c r="AK18">
        <f t="shared" si="32"/>
        <v>288.87467896940291</v>
      </c>
      <c r="AL18">
        <f t="shared" si="9"/>
        <v>284.00512502604067</v>
      </c>
      <c r="AN18">
        <f t="shared" si="10"/>
        <v>466.68849149764952</v>
      </c>
      <c r="AO18">
        <f t="shared" si="11"/>
        <v>-23.334424574882476</v>
      </c>
      <c r="AP18">
        <f t="shared" si="12"/>
        <v>-3.3486689907795504</v>
      </c>
      <c r="AQ18">
        <f t="shared" si="13"/>
        <v>-546.92368644563282</v>
      </c>
      <c r="AR18">
        <f t="shared" si="14"/>
        <v>-106.91828851364536</v>
      </c>
      <c r="AS18">
        <f t="shared" si="15"/>
        <v>105.18393953803825</v>
      </c>
      <c r="AT18">
        <f t="shared" si="16"/>
        <v>102.88611839537168</v>
      </c>
      <c r="AU18">
        <f t="shared" si="17"/>
        <v>101.15176941976458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1742.0671197372035</v>
      </c>
      <c r="P19">
        <f t="shared" si="30"/>
        <v>87.10335598686018</v>
      </c>
      <c r="Q19" s="5">
        <f t="shared" si="31"/>
        <v>12.5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1267.7556750926913</v>
      </c>
      <c r="AF19">
        <f t="shared" si="4"/>
        <v>-63.387783754634569</v>
      </c>
      <c r="AG19">
        <f t="shared" si="5"/>
        <v>-9.0966333955313985</v>
      </c>
      <c r="AH19">
        <f t="shared" si="6"/>
        <v>-1691.5729893775783</v>
      </c>
      <c r="AI19">
        <f t="shared" si="7"/>
        <v>-496.30173143505294</v>
      </c>
      <c r="AJ19">
        <f t="shared" si="8"/>
        <v>330.12671744169802</v>
      </c>
      <c r="AK19">
        <f t="shared" si="32"/>
        <v>260.14289738535479</v>
      </c>
      <c r="AL19">
        <f t="shared" si="9"/>
        <v>93.967883391999862</v>
      </c>
      <c r="AN19">
        <f t="shared" si="10"/>
        <v>415.9345886716448</v>
      </c>
      <c r="AO19">
        <f t="shared" si="11"/>
        <v>-20.796729433582239</v>
      </c>
      <c r="AP19">
        <f t="shared" si="12"/>
        <v>-2.9844902641752826</v>
      </c>
      <c r="AQ19">
        <f t="shared" si="13"/>
        <v>-554.98368444959669</v>
      </c>
      <c r="AR19">
        <f t="shared" si="14"/>
        <v>-162.8303154757094</v>
      </c>
      <c r="AS19">
        <f t="shared" si="15"/>
        <v>108.31039696871682</v>
      </c>
      <c r="AT19">
        <f t="shared" si="16"/>
        <v>85.349591522764257</v>
      </c>
      <c r="AU19">
        <f t="shared" si="17"/>
        <v>30.829673015771672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1742.0671197372035</v>
      </c>
      <c r="P20">
        <f t="shared" si="30"/>
        <v>87.10335598686018</v>
      </c>
      <c r="Q20" s="5">
        <f t="shared" si="31"/>
        <v>12.5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1222.9421600605424</v>
      </c>
      <c r="AF20">
        <f t="shared" si="4"/>
        <v>-61.147108003027121</v>
      </c>
      <c r="AG20">
        <f t="shared" si="5"/>
        <v>-8.7750792306227794</v>
      </c>
      <c r="AH20">
        <f t="shared" si="6"/>
        <v>-1844.7026476264541</v>
      </c>
      <c r="AI20">
        <f t="shared" si="7"/>
        <v>-691.68267479956171</v>
      </c>
      <c r="AJ20">
        <f t="shared" si="8"/>
        <v>357.1138334718396</v>
      </c>
      <c r="AK20">
        <f t="shared" si="32"/>
        <v>228.25099631663284</v>
      </c>
      <c r="AL20">
        <f t="shared" si="9"/>
        <v>-106.31784501108928</v>
      </c>
      <c r="AN20">
        <f t="shared" si="10"/>
        <v>369.60476217753575</v>
      </c>
      <c r="AO20">
        <f t="shared" si="11"/>
        <v>-18.480238108876787</v>
      </c>
      <c r="AP20">
        <f t="shared" si="12"/>
        <v>-2.6520559827316803</v>
      </c>
      <c r="AQ20">
        <f t="shared" si="13"/>
        <v>-557.51686844330618</v>
      </c>
      <c r="AR20">
        <f t="shared" si="14"/>
        <v>-209.04440035737892</v>
      </c>
      <c r="AS20">
        <f t="shared" si="15"/>
        <v>107.92904014702796</v>
      </c>
      <c r="AT20">
        <f t="shared" si="16"/>
        <v>68.983356666858427</v>
      </c>
      <c r="AU20">
        <f t="shared" si="17"/>
        <v>-32.13200354349253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1742.0671197372035</v>
      </c>
      <c r="P21">
        <f t="shared" si="30"/>
        <v>87.10335598686018</v>
      </c>
      <c r="Q21" s="5">
        <f t="shared" si="31"/>
        <v>12.5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1176.2286459061902</v>
      </c>
      <c r="AF21">
        <f t="shared" si="4"/>
        <v>-58.811432295309508</v>
      </c>
      <c r="AG21">
        <f t="shared" si="5"/>
        <v>-8.439891842999339</v>
      </c>
      <c r="AH21">
        <f t="shared" si="6"/>
        <v>-1979.4927625376956</v>
      </c>
      <c r="AI21">
        <f t="shared" si="7"/>
        <v>-870.51544076981418</v>
      </c>
      <c r="AJ21">
        <f t="shared" si="8"/>
        <v>373.01590907055811</v>
      </c>
      <c r="AK21">
        <f t="shared" si="32"/>
        <v>193.89535395056893</v>
      </c>
      <c r="AL21">
        <f t="shared" si="9"/>
        <v>-303.60417774868711</v>
      </c>
      <c r="AN21">
        <f t="shared" si="10"/>
        <v>327.46550620665141</v>
      </c>
      <c r="AO21">
        <f t="shared" si="11"/>
        <v>-16.37327531033257</v>
      </c>
      <c r="AP21">
        <f t="shared" si="12"/>
        <v>-2.3496906526773969</v>
      </c>
      <c r="AQ21">
        <f t="shared" si="13"/>
        <v>-551.0965931435984</v>
      </c>
      <c r="AR21">
        <f t="shared" si="14"/>
        <v>-242.35405289995688</v>
      </c>
      <c r="AS21">
        <f t="shared" si="15"/>
        <v>103.84872355562968</v>
      </c>
      <c r="AT21">
        <f t="shared" si="16"/>
        <v>53.981035450487454</v>
      </c>
      <c r="AU21">
        <f t="shared" si="17"/>
        <v>-84.524293893839754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1742.0671197372035</v>
      </c>
      <c r="P22">
        <f t="shared" si="30"/>
        <v>87.10335598686018</v>
      </c>
      <c r="Q22" s="5">
        <f t="shared" si="31"/>
        <v>12.5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1127.6135856974188</v>
      </c>
      <c r="AF22">
        <f t="shared" si="4"/>
        <v>-56.380679284870951</v>
      </c>
      <c r="AG22">
        <f t="shared" si="5"/>
        <v>-8.091060132828888</v>
      </c>
      <c r="AH22">
        <f t="shared" si="6"/>
        <v>-2115.4623339236564</v>
      </c>
      <c r="AI22">
        <f t="shared" si="7"/>
        <v>-1052.3204876439374</v>
      </c>
      <c r="AJ22">
        <f t="shared" si="8"/>
        <v>384.74948642663014</v>
      </c>
      <c r="AK22">
        <f t="shared" si="32"/>
        <v>158.02439144443997</v>
      </c>
      <c r="AL22">
        <f t="shared" si="9"/>
        <v>-509.54660977286733</v>
      </c>
      <c r="AN22">
        <f t="shared" si="10"/>
        <v>289.18534115948938</v>
      </c>
      <c r="AO22">
        <f t="shared" si="11"/>
        <v>-14.459267057974472</v>
      </c>
      <c r="AP22">
        <f t="shared" si="12"/>
        <v>-2.0750157807001859</v>
      </c>
      <c r="AQ22">
        <f t="shared" si="13"/>
        <v>-542.52689441249834</v>
      </c>
      <c r="AR22">
        <f t="shared" si="14"/>
        <v>-269.87583609168365</v>
      </c>
      <c r="AS22">
        <f t="shared" si="15"/>
        <v>98.672021075737248</v>
      </c>
      <c r="AT22">
        <f t="shared" si="16"/>
        <v>40.526593623042473</v>
      </c>
      <c r="AU22">
        <f t="shared" si="17"/>
        <v>-130.67722139290393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1742.0671197372035</v>
      </c>
      <c r="P23">
        <f t="shared" si="30"/>
        <v>87.10335598686018</v>
      </c>
      <c r="Q23" s="5">
        <f t="shared" si="31"/>
        <v>12.5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1077.2491984899498</v>
      </c>
      <c r="AF23">
        <f t="shared" si="4"/>
        <v>-53.862459924497486</v>
      </c>
      <c r="AG23">
        <f t="shared" si="5"/>
        <v>-7.7296763302413414</v>
      </c>
      <c r="AH23">
        <f t="shared" si="6"/>
        <v>-2243.785610074061</v>
      </c>
      <c r="AI23">
        <f t="shared" si="7"/>
        <v>-1228.12854783885</v>
      </c>
      <c r="AJ23">
        <f t="shared" si="8"/>
        <v>0</v>
      </c>
      <c r="AK23">
        <f t="shared" si="32"/>
        <v>121.00718130823728</v>
      </c>
      <c r="AL23">
        <f t="shared" si="9"/>
        <v>-1107.1213665306127</v>
      </c>
      <c r="AN23">
        <f t="shared" si="10"/>
        <v>254.49210954101915</v>
      </c>
      <c r="AO23">
        <f t="shared" si="11"/>
        <v>-12.724605477050956</v>
      </c>
      <c r="AP23">
        <f t="shared" si="12"/>
        <v>-1.8260785323487569</v>
      </c>
      <c r="AQ23">
        <f t="shared" si="13"/>
        <v>-530.07765897247759</v>
      </c>
      <c r="AR23">
        <f t="shared" si="14"/>
        <v>-290.13623344085812</v>
      </c>
      <c r="AS23">
        <f t="shared" si="15"/>
        <v>0</v>
      </c>
      <c r="AT23">
        <f t="shared" si="16"/>
        <v>28.587046417777575</v>
      </c>
      <c r="AU23">
        <f t="shared" si="17"/>
        <v>-261.54918702308055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16756.248752296262</v>
      </c>
      <c r="AO25" s="6">
        <f t="shared" si="33"/>
        <v>-2144.3627774177157</v>
      </c>
      <c r="AP25" s="6">
        <f t="shared" si="33"/>
        <v>-732.68948472351246</v>
      </c>
      <c r="AQ25" s="6">
        <f t="shared" si="33"/>
        <v>-8739.4458629357887</v>
      </c>
      <c r="AR25" s="6">
        <f t="shared" si="33"/>
        <v>5139.7506272192459</v>
      </c>
      <c r="AS25" s="6">
        <f t="shared" si="33"/>
        <v>-1595.6921791290745</v>
      </c>
      <c r="AT25" s="6">
        <f t="shared" si="33"/>
        <v>2508.3529651799963</v>
      </c>
      <c r="AU25" s="7">
        <f t="shared" si="33"/>
        <v>6052.4114132701661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5885.108892834889</v>
      </c>
      <c r="K3">
        <v>1</v>
      </c>
      <c r="L3" s="2">
        <v>0</v>
      </c>
      <c r="O3">
        <f>$C$3</f>
        <v>5885.108892834889</v>
      </c>
      <c r="P3">
        <f>O3*B5</f>
        <v>4708.0871142679116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5885.108892834889</v>
      </c>
      <c r="AF3">
        <f t="shared" ref="AF3:AF23" si="4">-$Z3*P3</f>
        <v>-4708.0871142679116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552.06480786697739</v>
      </c>
      <c r="AJ3">
        <f t="shared" ref="AJ3:AJ23" si="8">AB3-AC3</f>
        <v>0</v>
      </c>
      <c r="AL3">
        <f t="shared" ref="AL3:AL23" si="9">SUM(AI3:AK3)</f>
        <v>552.06480786697739</v>
      </c>
      <c r="AN3">
        <f t="shared" ref="AN3:AN23" si="10">AE3*$K3</f>
        <v>5885.108892834889</v>
      </c>
      <c r="AO3">
        <f t="shared" ref="AO3:AO23" si="11">AF3*$K3</f>
        <v>-4708.0871142679116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552.06480786697739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552.06480786697739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5885.108892834889</v>
      </c>
      <c r="P5">
        <f t="shared" ref="P5:P23" si="30">O5*$C$5</f>
        <v>294.25544464174448</v>
      </c>
      <c r="Q5" s="5">
        <f t="shared" ref="Q5:Q23" si="31">$C$8</f>
        <v>12.5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5620.7610497424521</v>
      </c>
      <c r="AF5">
        <f t="shared" si="4"/>
        <v>-281.03805248712263</v>
      </c>
      <c r="AG5">
        <f t="shared" si="5"/>
        <v>-11.93852389160063</v>
      </c>
      <c r="AH5">
        <f t="shared" si="6"/>
        <v>-1333.1583181949647</v>
      </c>
      <c r="AI5">
        <f t="shared" si="7"/>
        <v>3994.6261551687649</v>
      </c>
      <c r="AJ5">
        <f t="shared" si="8"/>
        <v>-1285.5565358842468</v>
      </c>
      <c r="AK5">
        <f>H5*SUM(AB5, AE5:AF5)</f>
        <v>357.8178966406021</v>
      </c>
      <c r="AL5">
        <f t="shared" si="9"/>
        <v>3066.8875159251202</v>
      </c>
      <c r="AN5">
        <f t="shared" si="10"/>
        <v>5082.2110383792333</v>
      </c>
      <c r="AO5">
        <f t="shared" si="11"/>
        <v>-254.1105519189617</v>
      </c>
      <c r="AP5">
        <f t="shared" si="12"/>
        <v>-10.794641040046892</v>
      </c>
      <c r="AQ5">
        <f t="shared" si="13"/>
        <v>-1205.4225149720603</v>
      </c>
      <c r="AR5">
        <f t="shared" si="14"/>
        <v>3611.8833304481655</v>
      </c>
      <c r="AS5">
        <f t="shared" si="15"/>
        <v>-1162.3816702599122</v>
      </c>
      <c r="AT5">
        <f t="shared" si="16"/>
        <v>323.53377913473713</v>
      </c>
      <c r="AU5">
        <f t="shared" si="17"/>
        <v>2773.0354393229904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5885.108892834889</v>
      </c>
      <c r="P6">
        <f t="shared" si="30"/>
        <v>294.25544464174448</v>
      </c>
      <c r="Q6" s="5">
        <f t="shared" si="31"/>
        <v>12.5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5477.2606144567981</v>
      </c>
      <c r="AF6">
        <f t="shared" si="4"/>
        <v>-273.86303072283994</v>
      </c>
      <c r="AG6">
        <f t="shared" si="5"/>
        <v>-11.633728266959841</v>
      </c>
      <c r="AH6">
        <f t="shared" si="6"/>
        <v>-1483.2830857982672</v>
      </c>
      <c r="AI6">
        <f t="shared" si="7"/>
        <v>3708.4807696687312</v>
      </c>
      <c r="AJ6">
        <f t="shared" si="8"/>
        <v>-1040.5149335465026</v>
      </c>
      <c r="AK6">
        <f>H6*SUM(AB6, AE6:AF6)</f>
        <v>439.98508008575288</v>
      </c>
      <c r="AL6">
        <f t="shared" si="9"/>
        <v>3107.9509162079817</v>
      </c>
      <c r="AN6">
        <f t="shared" si="10"/>
        <v>4695.6101406874823</v>
      </c>
      <c r="AO6">
        <f t="shared" si="11"/>
        <v>-234.78050703437415</v>
      </c>
      <c r="AP6">
        <f t="shared" si="12"/>
        <v>-9.9734988472438904</v>
      </c>
      <c r="AQ6">
        <f t="shared" si="13"/>
        <v>-1271.6062991052879</v>
      </c>
      <c r="AR6">
        <f t="shared" si="14"/>
        <v>3179.2498357005766</v>
      </c>
      <c r="AS6">
        <f t="shared" si="15"/>
        <v>-892.02483091673537</v>
      </c>
      <c r="AT6">
        <f t="shared" si="16"/>
        <v>377.19556348091515</v>
      </c>
      <c r="AU6">
        <f t="shared" si="17"/>
        <v>2664.4205682647566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5885.108892834889</v>
      </c>
      <c r="P7">
        <f t="shared" si="30"/>
        <v>294.25544464174448</v>
      </c>
      <c r="Q7" s="5">
        <f t="shared" si="31"/>
        <v>12.5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5326.2815030703532</v>
      </c>
      <c r="AF7">
        <f t="shared" si="4"/>
        <v>-266.31407515351771</v>
      </c>
      <c r="AG7">
        <f t="shared" si="5"/>
        <v>-11.313047897794833</v>
      </c>
      <c r="AH7">
        <f t="shared" si="6"/>
        <v>-1634.7446919632698</v>
      </c>
      <c r="AI7">
        <f t="shared" si="7"/>
        <v>3413.9096880557713</v>
      </c>
      <c r="AJ7">
        <f t="shared" si="8"/>
        <v>-816.23093655170169</v>
      </c>
      <c r="AK7">
        <f>H7*SUM(AB7, AE7:AF7)</f>
        <v>551.64043135794941</v>
      </c>
      <c r="AL7">
        <f t="shared" si="9"/>
        <v>3149.3191828620193</v>
      </c>
      <c r="AN7">
        <f t="shared" si="10"/>
        <v>4300.8166143874469</v>
      </c>
      <c r="AO7">
        <f t="shared" si="11"/>
        <v>-215.04083071937237</v>
      </c>
      <c r="AP7">
        <f t="shared" si="12"/>
        <v>-9.1349554713076007</v>
      </c>
      <c r="AQ7">
        <f t="shared" si="13"/>
        <v>-1320.0085514489663</v>
      </c>
      <c r="AR7">
        <f t="shared" si="14"/>
        <v>2756.6322767478009</v>
      </c>
      <c r="AS7">
        <f t="shared" si="15"/>
        <v>-659.08262097580985</v>
      </c>
      <c r="AT7">
        <f t="shared" si="16"/>
        <v>445.43352261507175</v>
      </c>
      <c r="AU7">
        <f t="shared" si="17"/>
        <v>2542.9831783870627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5885.108892834889</v>
      </c>
      <c r="P8">
        <f t="shared" si="30"/>
        <v>294.25544464174448</v>
      </c>
      <c r="Q8" s="5">
        <f t="shared" si="31"/>
        <v>12.5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5167.5200875565097</v>
      </c>
      <c r="AF8">
        <f t="shared" si="4"/>
        <v>-258.3760043778255</v>
      </c>
      <c r="AG8">
        <f t="shared" si="5"/>
        <v>-10.975837876695785</v>
      </c>
      <c r="AH8">
        <f t="shared" si="6"/>
        <v>-1792.6363369688011</v>
      </c>
      <c r="AI8">
        <f t="shared" si="7"/>
        <v>3105.5319083331874</v>
      </c>
      <c r="AJ8">
        <f t="shared" si="8"/>
        <v>-603.95189156748893</v>
      </c>
      <c r="AK8">
        <f t="shared" ref="AK8:AK23" si="32">H8*SUM(AB8:AB8, AE8:AF8)</f>
        <v>673.38728026055844</v>
      </c>
      <c r="AL8">
        <f t="shared" si="9"/>
        <v>3174.9672970262568</v>
      </c>
      <c r="AN8">
        <f t="shared" si="10"/>
        <v>3899.2817608801602</v>
      </c>
      <c r="AO8">
        <f t="shared" si="11"/>
        <v>-194.96408804400801</v>
      </c>
      <c r="AP8">
        <f t="shared" si="12"/>
        <v>-8.2820934834942683</v>
      </c>
      <c r="AQ8">
        <f t="shared" si="13"/>
        <v>-1352.6786648523168</v>
      </c>
      <c r="AR8">
        <f t="shared" si="14"/>
        <v>2343.3569145003412</v>
      </c>
      <c r="AS8">
        <f t="shared" si="15"/>
        <v>-455.72703256810104</v>
      </c>
      <c r="AT8">
        <f t="shared" si="16"/>
        <v>508.12124489878505</v>
      </c>
      <c r="AU8">
        <f t="shared" si="17"/>
        <v>2395.751126831025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5885.108892834889</v>
      </c>
      <c r="P9">
        <f t="shared" si="30"/>
        <v>294.25544464174448</v>
      </c>
      <c r="Q9" s="5">
        <f t="shared" si="31"/>
        <v>12.5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4999.63100301346</v>
      </c>
      <c r="AF9">
        <f t="shared" si="4"/>
        <v>-249.98155015067303</v>
      </c>
      <c r="AG9">
        <f t="shared" si="5"/>
        <v>-10.619240642047641</v>
      </c>
      <c r="AH9">
        <f t="shared" si="6"/>
        <v>-1974.7108470494809</v>
      </c>
      <c r="AI9">
        <f t="shared" si="7"/>
        <v>2764.3193651712586</v>
      </c>
      <c r="AJ9">
        <f t="shared" si="8"/>
        <v>-385.77922961032891</v>
      </c>
      <c r="AK9">
        <f t="shared" si="32"/>
        <v>737.71055771374142</v>
      </c>
      <c r="AL9">
        <f t="shared" si="9"/>
        <v>3116.250693274671</v>
      </c>
      <c r="AN9">
        <f t="shared" si="10"/>
        <v>3514.623481891937</v>
      </c>
      <c r="AO9">
        <f t="shared" si="11"/>
        <v>-175.73117409459687</v>
      </c>
      <c r="AP9">
        <f t="shared" si="12"/>
        <v>-7.4650774222949927</v>
      </c>
      <c r="AQ9">
        <f t="shared" si="13"/>
        <v>-1388.1754691103426</v>
      </c>
      <c r="AR9">
        <f t="shared" si="14"/>
        <v>1943.2517612647027</v>
      </c>
      <c r="AS9">
        <f t="shared" si="15"/>
        <v>-271.19376177910164</v>
      </c>
      <c r="AT9">
        <f t="shared" si="16"/>
        <v>518.59324166474539</v>
      </c>
      <c r="AU9">
        <f t="shared" si="17"/>
        <v>2190.6512411503463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5885.108892834889</v>
      </c>
      <c r="P10">
        <f t="shared" si="30"/>
        <v>294.25544464174448</v>
      </c>
      <c r="Q10" s="5">
        <f t="shared" si="31"/>
        <v>12.5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4822.9005465772389</v>
      </c>
      <c r="AF10">
        <f t="shared" si="4"/>
        <v>-241.14502732886197</v>
      </c>
      <c r="AG10">
        <f t="shared" si="5"/>
        <v>-10.243864290364094</v>
      </c>
      <c r="AH10">
        <f t="shared" si="6"/>
        <v>-2153.4715621045843</v>
      </c>
      <c r="AI10">
        <f t="shared" si="7"/>
        <v>2418.0400928534282</v>
      </c>
      <c r="AJ10">
        <f t="shared" si="8"/>
        <v>-163.08453295047002</v>
      </c>
      <c r="AK10">
        <f t="shared" si="32"/>
        <v>557.57617543982838</v>
      </c>
      <c r="AL10">
        <f t="shared" si="9"/>
        <v>2812.5317353427863</v>
      </c>
      <c r="AN10">
        <f t="shared" si="10"/>
        <v>3215.7698101276524</v>
      </c>
      <c r="AO10">
        <f t="shared" si="11"/>
        <v>-160.78849050638263</v>
      </c>
      <c r="AP10">
        <f t="shared" si="12"/>
        <v>-6.8303107654533957</v>
      </c>
      <c r="AQ10">
        <f t="shared" si="13"/>
        <v>-1435.8722037714433</v>
      </c>
      <c r="AR10">
        <f t="shared" si="14"/>
        <v>1612.2788050843731</v>
      </c>
      <c r="AS10">
        <f t="shared" si="15"/>
        <v>-108.74002324868195</v>
      </c>
      <c r="AT10">
        <f t="shared" si="16"/>
        <v>371.7755766492715</v>
      </c>
      <c r="AU10">
        <f t="shared" si="17"/>
        <v>1875.3143584849624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19881.436065936792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5885.108892834889</v>
      </c>
      <c r="P11">
        <f t="shared" si="30"/>
        <v>294.25544464174448</v>
      </c>
      <c r="Q11" s="5">
        <f t="shared" si="31"/>
        <v>12.5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4638.6770891600745</v>
      </c>
      <c r="AF11">
        <f t="shared" si="4"/>
        <v>-231.93385445800374</v>
      </c>
      <c r="AG11">
        <f t="shared" si="5"/>
        <v>-9.8525727680409965</v>
      </c>
      <c r="AH11">
        <f t="shared" si="6"/>
        <v>-2310.8230353556519</v>
      </c>
      <c r="AI11">
        <f t="shared" si="7"/>
        <v>2086.0676265783777</v>
      </c>
      <c r="AJ11">
        <f t="shared" si="8"/>
        <v>2.609036454683519</v>
      </c>
      <c r="AK11">
        <f t="shared" si="32"/>
        <v>526.15896822275045</v>
      </c>
      <c r="AL11">
        <f t="shared" si="9"/>
        <v>2614.8356312558117</v>
      </c>
      <c r="AN11">
        <f t="shared" si="10"/>
        <v>2942.0098610019691</v>
      </c>
      <c r="AO11">
        <f t="shared" si="11"/>
        <v>-147.10049305009846</v>
      </c>
      <c r="AP11">
        <f t="shared" si="12"/>
        <v>-6.2488432979206667</v>
      </c>
      <c r="AQ11">
        <f t="shared" si="13"/>
        <v>-1465.6040992665494</v>
      </c>
      <c r="AR11">
        <f t="shared" si="14"/>
        <v>1323.0564253874006</v>
      </c>
      <c r="AS11">
        <f t="shared" si="15"/>
        <v>1.654741390671449</v>
      </c>
      <c r="AT11">
        <f t="shared" si="16"/>
        <v>333.70826276813409</v>
      </c>
      <c r="AU11">
        <f t="shared" si="17"/>
        <v>1658.4194295462062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5885.108892834889</v>
      </c>
      <c r="P12">
        <f t="shared" si="30"/>
        <v>294.25544464174448</v>
      </c>
      <c r="Q12" s="5">
        <f t="shared" si="31"/>
        <v>12.5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4446.9545301461958</v>
      </c>
      <c r="AF12">
        <f t="shared" si="4"/>
        <v>-222.3477265073098</v>
      </c>
      <c r="AG12">
        <f t="shared" si="5"/>
        <v>-9.4453531173406926</v>
      </c>
      <c r="AH12">
        <f t="shared" si="6"/>
        <v>-2469.5513841591651</v>
      </c>
      <c r="AI12">
        <f t="shared" si="7"/>
        <v>1745.6100663623806</v>
      </c>
      <c r="AJ12">
        <f t="shared" si="8"/>
        <v>125.358898840027</v>
      </c>
      <c r="AK12">
        <f t="shared" si="32"/>
        <v>705.02352440030938</v>
      </c>
      <c r="AL12">
        <f t="shared" si="9"/>
        <v>2575.9924896027169</v>
      </c>
      <c r="AN12">
        <f t="shared" si="10"/>
        <v>2635.8997812074103</v>
      </c>
      <c r="AO12">
        <f t="shared" si="11"/>
        <v>-131.79498906037051</v>
      </c>
      <c r="AP12">
        <f t="shared" si="12"/>
        <v>-5.5986639950210062</v>
      </c>
      <c r="AQ12">
        <f t="shared" si="13"/>
        <v>-1463.8085253755894</v>
      </c>
      <c r="AR12">
        <f t="shared" si="14"/>
        <v>1034.6976027764294</v>
      </c>
      <c r="AS12">
        <f t="shared" si="15"/>
        <v>74.305570651734513</v>
      </c>
      <c r="AT12">
        <f t="shared" si="16"/>
        <v>417.89753889202859</v>
      </c>
      <c r="AU12">
        <f t="shared" si="17"/>
        <v>1526.9007123201925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5885.108892834889</v>
      </c>
      <c r="P13">
        <f t="shared" si="30"/>
        <v>294.25544464174448</v>
      </c>
      <c r="Q13" s="5">
        <f t="shared" si="31"/>
        <v>12.5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4248.3331737781191</v>
      </c>
      <c r="AF13">
        <f t="shared" si="4"/>
        <v>-212.41665868890595</v>
      </c>
      <c r="AG13">
        <f t="shared" si="5"/>
        <v>-9.0234803874029801</v>
      </c>
      <c r="AH13">
        <f t="shared" si="6"/>
        <v>-2619.3535901144464</v>
      </c>
      <c r="AI13">
        <f t="shared" si="7"/>
        <v>1407.5394445873635</v>
      </c>
      <c r="AJ13">
        <f t="shared" si="8"/>
        <v>207.28371820581924</v>
      </c>
      <c r="AK13">
        <f t="shared" si="32"/>
        <v>1013.826634932955</v>
      </c>
      <c r="AL13">
        <f t="shared" si="9"/>
        <v>2628.6497977261379</v>
      </c>
      <c r="AN13">
        <f t="shared" si="10"/>
        <v>2281.1562864006605</v>
      </c>
      <c r="AO13">
        <f t="shared" si="11"/>
        <v>-114.05781432003303</v>
      </c>
      <c r="AP13">
        <f t="shared" si="12"/>
        <v>-4.8451870813681222</v>
      </c>
      <c r="AQ13">
        <f t="shared" si="13"/>
        <v>-1406.4704118019765</v>
      </c>
      <c r="AR13">
        <f t="shared" si="14"/>
        <v>755.78287319728292</v>
      </c>
      <c r="AS13">
        <f t="shared" si="15"/>
        <v>111.30166526774468</v>
      </c>
      <c r="AT13">
        <f t="shared" si="16"/>
        <v>544.37750218658459</v>
      </c>
      <c r="AU13">
        <f t="shared" si="17"/>
        <v>1411.4620406516124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5885.108892834889</v>
      </c>
      <c r="P14">
        <f t="shared" si="30"/>
        <v>294.25544464174448</v>
      </c>
      <c r="Q14" s="5">
        <f t="shared" si="31"/>
        <v>12.5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4042.8190071583085</v>
      </c>
      <c r="AF14">
        <f t="shared" si="4"/>
        <v>-202.14095035791544</v>
      </c>
      <c r="AG14">
        <f t="shared" si="5"/>
        <v>-8.5869672948627045</v>
      </c>
      <c r="AH14">
        <f t="shared" si="6"/>
        <v>-2770.2263093299603</v>
      </c>
      <c r="AI14">
        <f t="shared" si="7"/>
        <v>1061.8647801755701</v>
      </c>
      <c r="AJ14">
        <f t="shared" si="8"/>
        <v>332.43303241160993</v>
      </c>
      <c r="AK14">
        <f t="shared" si="32"/>
        <v>800.52388814862388</v>
      </c>
      <c r="AL14">
        <f t="shared" si="9"/>
        <v>2194.8217007358039</v>
      </c>
      <c r="AN14">
        <f t="shared" si="10"/>
        <v>1999.6912107007618</v>
      </c>
      <c r="AO14">
        <f t="shared" si="11"/>
        <v>-99.984560535038099</v>
      </c>
      <c r="AP14">
        <f t="shared" si="12"/>
        <v>-4.2473538874008403</v>
      </c>
      <c r="AQ14">
        <f t="shared" si="13"/>
        <v>-1370.2313144888735</v>
      </c>
      <c r="AR14">
        <f t="shared" si="14"/>
        <v>525.22798178944947</v>
      </c>
      <c r="AS14">
        <f t="shared" si="15"/>
        <v>164.4306638222123</v>
      </c>
      <c r="AT14">
        <f t="shared" si="16"/>
        <v>395.96147644808946</v>
      </c>
      <c r="AU14">
        <f t="shared" si="17"/>
        <v>1085.6201220597511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5885.108892834889</v>
      </c>
      <c r="P15">
        <f t="shared" si="30"/>
        <v>294.25544464174448</v>
      </c>
      <c r="Q15" s="5">
        <f t="shared" si="31"/>
        <v>12.5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3829.9411421240011</v>
      </c>
      <c r="AF15">
        <f t="shared" si="4"/>
        <v>-191.49705710620009</v>
      </c>
      <c r="AG15">
        <f t="shared" si="5"/>
        <v>-8.1348136709648404</v>
      </c>
      <c r="AH15">
        <f t="shared" si="6"/>
        <v>-2930.2716075938979</v>
      </c>
      <c r="AI15">
        <f t="shared" si="7"/>
        <v>700.03766375293844</v>
      </c>
      <c r="AJ15">
        <f t="shared" si="8"/>
        <v>425.39832141373336</v>
      </c>
      <c r="AK15">
        <f t="shared" si="32"/>
        <v>754.77243259972602</v>
      </c>
      <c r="AL15">
        <f t="shared" si="9"/>
        <v>1880.2084177663978</v>
      </c>
      <c r="AN15">
        <f t="shared" si="10"/>
        <v>1745.0702140332137</v>
      </c>
      <c r="AO15">
        <f t="shared" si="11"/>
        <v>-87.253510701660701</v>
      </c>
      <c r="AP15">
        <f t="shared" si="12"/>
        <v>-3.7065376482621968</v>
      </c>
      <c r="AQ15">
        <f t="shared" si="13"/>
        <v>-1335.1457663925044</v>
      </c>
      <c r="AR15">
        <f t="shared" si="14"/>
        <v>318.96439929078662</v>
      </c>
      <c r="AS15">
        <f t="shared" si="15"/>
        <v>193.82802822581826</v>
      </c>
      <c r="AT15">
        <f t="shared" si="16"/>
        <v>343.90368980258569</v>
      </c>
      <c r="AU15">
        <f t="shared" si="17"/>
        <v>856.69611731919053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5885.108892834889</v>
      </c>
      <c r="P16">
        <f t="shared" si="30"/>
        <v>294.25544464174448</v>
      </c>
      <c r="Q16" s="5">
        <f t="shared" si="31"/>
        <v>12.5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3610.7460004671952</v>
      </c>
      <c r="AF16">
        <f t="shared" si="4"/>
        <v>-180.53730002335976</v>
      </c>
      <c r="AG16">
        <f t="shared" si="5"/>
        <v>-7.6692421207007584</v>
      </c>
      <c r="AH16">
        <f t="shared" si="6"/>
        <v>-3073.7873084354696</v>
      </c>
      <c r="AI16">
        <f t="shared" si="7"/>
        <v>348.75214988766493</v>
      </c>
      <c r="AJ16">
        <f t="shared" si="8"/>
        <v>496.23067859893308</v>
      </c>
      <c r="AK16">
        <f t="shared" si="32"/>
        <v>700.55239637835871</v>
      </c>
      <c r="AL16">
        <f t="shared" si="9"/>
        <v>1545.5352248649567</v>
      </c>
      <c r="AN16">
        <f t="shared" si="10"/>
        <v>1515.5138574477719</v>
      </c>
      <c r="AO16">
        <f t="shared" si="11"/>
        <v>-75.775692872388589</v>
      </c>
      <c r="AP16">
        <f t="shared" si="12"/>
        <v>-3.218958826940542</v>
      </c>
      <c r="AQ16">
        <f t="shared" si="13"/>
        <v>-1290.1398381880906</v>
      </c>
      <c r="AR16">
        <f t="shared" si="14"/>
        <v>146.37936756035202</v>
      </c>
      <c r="AS16">
        <f t="shared" si="15"/>
        <v>208.2795272251461</v>
      </c>
      <c r="AT16">
        <f t="shared" si="16"/>
        <v>294.03809197386738</v>
      </c>
      <c r="AU16">
        <f t="shared" si="17"/>
        <v>648.69698675936547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5885.108892834889</v>
      </c>
      <c r="P17">
        <f t="shared" si="30"/>
        <v>294.25544464174448</v>
      </c>
      <c r="Q17" s="5">
        <f t="shared" si="31"/>
        <v>12.5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3386.5443823497058</v>
      </c>
      <c r="AF17">
        <f t="shared" si="4"/>
        <v>-169.3272191174853</v>
      </c>
      <c r="AG17">
        <f t="shared" si="5"/>
        <v>-7.193036790009141</v>
      </c>
      <c r="AH17">
        <f t="shared" si="6"/>
        <v>-3196.1032758768811</v>
      </c>
      <c r="AI17">
        <f t="shared" si="7"/>
        <v>13.920850565330511</v>
      </c>
      <c r="AJ17">
        <f t="shared" si="8"/>
        <v>546.26281703221548</v>
      </c>
      <c r="AK17">
        <f t="shared" si="32"/>
        <v>639.86425137145</v>
      </c>
      <c r="AL17">
        <f t="shared" si="9"/>
        <v>1200.0479189689959</v>
      </c>
      <c r="AN17">
        <f t="shared" si="10"/>
        <v>1309.368568916726</v>
      </c>
      <c r="AO17">
        <f t="shared" si="11"/>
        <v>-65.468428445836309</v>
      </c>
      <c r="AP17">
        <f t="shared" si="12"/>
        <v>-2.7811052283817554</v>
      </c>
      <c r="AQ17">
        <f t="shared" si="13"/>
        <v>-1235.7366979319947</v>
      </c>
      <c r="AR17">
        <f t="shared" si="14"/>
        <v>5.3823373105134085</v>
      </c>
      <c r="AS17">
        <f t="shared" si="15"/>
        <v>211.20625694963394</v>
      </c>
      <c r="AT17">
        <f t="shared" si="16"/>
        <v>247.39617867872133</v>
      </c>
      <c r="AU17">
        <f t="shared" si="17"/>
        <v>463.98477293886862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5885.108892834889</v>
      </c>
      <c r="P18">
        <f t="shared" si="30"/>
        <v>294.25544464174448</v>
      </c>
      <c r="Q18" s="5">
        <f t="shared" si="31"/>
        <v>12.5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3157.7196050356069</v>
      </c>
      <c r="AF18">
        <f t="shared" si="4"/>
        <v>-157.88598025178035</v>
      </c>
      <c r="AG18">
        <f t="shared" si="5"/>
        <v>-6.7070118466289674</v>
      </c>
      <c r="AH18">
        <f t="shared" si="6"/>
        <v>-3312.7566038406635</v>
      </c>
      <c r="AI18">
        <f t="shared" si="7"/>
        <v>-319.62999090346602</v>
      </c>
      <c r="AJ18">
        <f t="shared" si="8"/>
        <v>584.18794565125745</v>
      </c>
      <c r="AK18">
        <f t="shared" si="32"/>
        <v>574.51903273297432</v>
      </c>
      <c r="AL18">
        <f t="shared" si="9"/>
        <v>839.07698748076575</v>
      </c>
      <c r="AN18">
        <f t="shared" si="10"/>
        <v>1124.6590192748984</v>
      </c>
      <c r="AO18">
        <f t="shared" si="11"/>
        <v>-56.232950963744912</v>
      </c>
      <c r="AP18">
        <f t="shared" si="12"/>
        <v>-2.3887812438019815</v>
      </c>
      <c r="AQ18">
        <f t="shared" si="13"/>
        <v>-1179.8772719498227</v>
      </c>
      <c r="AR18">
        <f t="shared" si="14"/>
        <v>-113.8399848824713</v>
      </c>
      <c r="AS18">
        <f t="shared" si="15"/>
        <v>208.0654156184815</v>
      </c>
      <c r="AT18">
        <f t="shared" si="16"/>
        <v>204.62171843181881</v>
      </c>
      <c r="AU18">
        <f t="shared" si="17"/>
        <v>298.847149167829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5885.108892834889</v>
      </c>
      <c r="P19">
        <f t="shared" si="30"/>
        <v>294.25544464174448</v>
      </c>
      <c r="Q19" s="5">
        <f t="shared" si="31"/>
        <v>12.5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2924.8600208256889</v>
      </c>
      <c r="AF19">
        <f t="shared" si="4"/>
        <v>-146.24300104128446</v>
      </c>
      <c r="AG19">
        <f t="shared" si="5"/>
        <v>-6.2124169537175042</v>
      </c>
      <c r="AH19">
        <f t="shared" si="6"/>
        <v>-3420.1981955613815</v>
      </c>
      <c r="AI19">
        <f t="shared" si="7"/>
        <v>-647.7935927306944</v>
      </c>
      <c r="AJ19">
        <f t="shared" si="8"/>
        <v>610.46690048884921</v>
      </c>
      <c r="AK19">
        <f t="shared" si="32"/>
        <v>505.60056533379554</v>
      </c>
      <c r="AL19">
        <f t="shared" si="9"/>
        <v>468.27387309195035</v>
      </c>
      <c r="AN19">
        <f t="shared" si="10"/>
        <v>959.60954747477183</v>
      </c>
      <c r="AO19">
        <f t="shared" si="11"/>
        <v>-47.980477373738594</v>
      </c>
      <c r="AP19">
        <f t="shared" si="12"/>
        <v>-2.0382153604733957</v>
      </c>
      <c r="AQ19">
        <f t="shared" si="13"/>
        <v>-1122.1237321949388</v>
      </c>
      <c r="AR19">
        <f t="shared" si="14"/>
        <v>-212.53287745437891</v>
      </c>
      <c r="AS19">
        <f t="shared" si="15"/>
        <v>200.28646224274925</v>
      </c>
      <c r="AT19">
        <f t="shared" si="16"/>
        <v>165.88114516536285</v>
      </c>
      <c r="AU19">
        <f t="shared" si="17"/>
        <v>153.6347299537332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5885.108892834889</v>
      </c>
      <c r="P20">
        <f t="shared" si="30"/>
        <v>294.25544464174448</v>
      </c>
      <c r="Q20" s="5">
        <f t="shared" si="31"/>
        <v>12.5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2688.5042966618012</v>
      </c>
      <c r="AF20">
        <f t="shared" si="4"/>
        <v>-134.42521483309008</v>
      </c>
      <c r="AG20">
        <f t="shared" si="5"/>
        <v>-5.710396242487227</v>
      </c>
      <c r="AH20">
        <f t="shared" si="6"/>
        <v>-3519.1723335448196</v>
      </c>
      <c r="AI20">
        <f t="shared" si="7"/>
        <v>-970.80364795859577</v>
      </c>
      <c r="AJ20">
        <f t="shared" si="8"/>
        <v>627.01636054199253</v>
      </c>
      <c r="AK20">
        <f t="shared" si="32"/>
        <v>434.14920130809611</v>
      </c>
      <c r="AL20">
        <f t="shared" si="9"/>
        <v>90.361913891492861</v>
      </c>
      <c r="AN20">
        <f t="shared" si="10"/>
        <v>812.53555861691382</v>
      </c>
      <c r="AO20">
        <f t="shared" si="11"/>
        <v>-40.626777930845698</v>
      </c>
      <c r="AP20">
        <f t="shared" si="12"/>
        <v>-1.7258294906109863</v>
      </c>
      <c r="AQ20">
        <f t="shared" si="13"/>
        <v>-1063.584931389727</v>
      </c>
      <c r="AR20">
        <f t="shared" si="14"/>
        <v>-293.40198019426992</v>
      </c>
      <c r="AS20">
        <f t="shared" si="15"/>
        <v>189.50056706530941</v>
      </c>
      <c r="AT20">
        <f t="shared" si="16"/>
        <v>131.21112145737303</v>
      </c>
      <c r="AU20">
        <f t="shared" si="17"/>
        <v>27.309708328412512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5885.108892834889</v>
      </c>
      <c r="P21">
        <f t="shared" si="30"/>
        <v>294.25544464174448</v>
      </c>
      <c r="Q21" s="5">
        <f t="shared" si="31"/>
        <v>12.5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2449.3255715507721</v>
      </c>
      <c r="AF21">
        <f t="shared" si="4"/>
        <v>-122.4662785775386</v>
      </c>
      <c r="AG21">
        <f t="shared" si="5"/>
        <v>-5.2023794634726768</v>
      </c>
      <c r="AH21">
        <f t="shared" si="6"/>
        <v>-3607.3025327174219</v>
      </c>
      <c r="AI21">
        <f t="shared" si="7"/>
        <v>-1285.6456192076612</v>
      </c>
      <c r="AJ21">
        <f t="shared" si="8"/>
        <v>634.6254618942944</v>
      </c>
      <c r="AK21">
        <f t="shared" si="32"/>
        <v>361.05221400415456</v>
      </c>
      <c r="AL21">
        <f t="shared" si="9"/>
        <v>-289.96794330921222</v>
      </c>
      <c r="AN21">
        <f t="shared" si="10"/>
        <v>681.89942571483527</v>
      </c>
      <c r="AO21">
        <f t="shared" si="11"/>
        <v>-34.094971285741764</v>
      </c>
      <c r="AP21">
        <f t="shared" si="12"/>
        <v>-1.4483577069938474</v>
      </c>
      <c r="AQ21">
        <f t="shared" si="13"/>
        <v>-1004.2836093375147</v>
      </c>
      <c r="AR21">
        <f t="shared" si="14"/>
        <v>-357.92751261541514</v>
      </c>
      <c r="AS21">
        <f t="shared" si="15"/>
        <v>176.68159065343792</v>
      </c>
      <c r="AT21">
        <f t="shared" si="16"/>
        <v>100.51799574632388</v>
      </c>
      <c r="AU21">
        <f t="shared" si="17"/>
        <v>-80.727926215653355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5885.108892834889</v>
      </c>
      <c r="P22">
        <f t="shared" si="30"/>
        <v>294.25544464174448</v>
      </c>
      <c r="Q22" s="5">
        <f t="shared" si="31"/>
        <v>12.5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2208.4001747132165</v>
      </c>
      <c r="AF22">
        <f t="shared" si="4"/>
        <v>-110.42000873566084</v>
      </c>
      <c r="AG22">
        <f t="shared" si="5"/>
        <v>-4.6906527451895164</v>
      </c>
      <c r="AH22">
        <f t="shared" si="6"/>
        <v>-3677.6233891874685</v>
      </c>
      <c r="AI22">
        <f t="shared" si="7"/>
        <v>-1584.3338759551025</v>
      </c>
      <c r="AJ22">
        <f t="shared" si="8"/>
        <v>632.92931231361808</v>
      </c>
      <c r="AK22">
        <f t="shared" si="32"/>
        <v>287.16212633283965</v>
      </c>
      <c r="AL22">
        <f t="shared" si="9"/>
        <v>-664.24243730864475</v>
      </c>
      <c r="AN22">
        <f t="shared" si="10"/>
        <v>566.3615320368159</v>
      </c>
      <c r="AO22">
        <f t="shared" si="11"/>
        <v>-28.318076601840797</v>
      </c>
      <c r="AP22">
        <f t="shared" si="12"/>
        <v>-1.2029546571482308</v>
      </c>
      <c r="AQ22">
        <f t="shared" si="13"/>
        <v>-943.15533969069861</v>
      </c>
      <c r="AR22">
        <f t="shared" si="14"/>
        <v>-406.31483891287178</v>
      </c>
      <c r="AS22">
        <f t="shared" si="15"/>
        <v>162.31968240968811</v>
      </c>
      <c r="AT22">
        <f t="shared" si="16"/>
        <v>73.64497778756828</v>
      </c>
      <c r="AU22">
        <f t="shared" si="17"/>
        <v>-170.35017871561539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5885.108892834889</v>
      </c>
      <c r="P23">
        <f t="shared" si="30"/>
        <v>294.25544464174448</v>
      </c>
      <c r="Q23" s="5">
        <f t="shared" si="31"/>
        <v>12.5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1966.4422930283968</v>
      </c>
      <c r="AF23">
        <f t="shared" si="4"/>
        <v>-98.322114651419838</v>
      </c>
      <c r="AG23">
        <f t="shared" si="5"/>
        <v>-4.1767330240535934</v>
      </c>
      <c r="AH23">
        <f t="shared" si="6"/>
        <v>-3736.1055494722232</v>
      </c>
      <c r="AI23">
        <f t="shared" si="7"/>
        <v>-1872.1621041192998</v>
      </c>
      <c r="AJ23">
        <f t="shared" si="8"/>
        <v>0</v>
      </c>
      <c r="AK23">
        <f t="shared" si="32"/>
        <v>213.33324593918181</v>
      </c>
      <c r="AL23">
        <f t="shared" si="9"/>
        <v>-1658.828858180118</v>
      </c>
      <c r="AN23">
        <f t="shared" si="10"/>
        <v>464.55736346332912</v>
      </c>
      <c r="AO23">
        <f t="shared" si="11"/>
        <v>-23.227868173166456</v>
      </c>
      <c r="AP23">
        <f t="shared" si="12"/>
        <v>-0.98672210642722147</v>
      </c>
      <c r="AQ23">
        <f t="shared" si="13"/>
        <v>-882.62714336284103</v>
      </c>
      <c r="AR23">
        <f t="shared" si="14"/>
        <v>-442.28437017910557</v>
      </c>
      <c r="AS23">
        <f t="shared" si="15"/>
        <v>0</v>
      </c>
      <c r="AT23">
        <f t="shared" si="16"/>
        <v>50.39839237791918</v>
      </c>
      <c r="AU23">
        <f t="shared" si="17"/>
        <v>-391.88597780118641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49631.753965478878</v>
      </c>
      <c r="AO25" s="6">
        <f t="shared" si="33"/>
        <v>-6895.419367900111</v>
      </c>
      <c r="AP25" s="6">
        <f t="shared" si="33"/>
        <v>-717.87505826059191</v>
      </c>
      <c r="AQ25" s="6">
        <f t="shared" si="33"/>
        <v>-24859.298342402133</v>
      </c>
      <c r="AR25" s="6">
        <f t="shared" si="33"/>
        <v>17159.161196916051</v>
      </c>
      <c r="AS25" s="6">
        <f t="shared" si="33"/>
        <v>-3125.9361511391567</v>
      </c>
      <c r="AT25" s="6">
        <f t="shared" si="33"/>
        <v>5848.2110201599035</v>
      </c>
      <c r="AU25" s="7">
        <f t="shared" si="33"/>
        <v>19881.436065936792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444.53878358808936</v>
      </c>
      <c r="K3">
        <v>1</v>
      </c>
      <c r="L3" s="2">
        <v>0</v>
      </c>
      <c r="O3">
        <f>$C$3</f>
        <v>444.53878358808936</v>
      </c>
      <c r="P3">
        <f>O3*B5</f>
        <v>355.63102687047149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444.53878358808936</v>
      </c>
      <c r="AF3">
        <f t="shared" ref="AF3:AF23" si="4">-$Z3*P3</f>
        <v>-355.63102687047149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-536.04921398238218</v>
      </c>
      <c r="AJ3">
        <f t="shared" ref="AJ3:AJ23" si="8">AB3-AC3</f>
        <v>0</v>
      </c>
      <c r="AL3">
        <f t="shared" ref="AL3:AL23" si="9">SUM(AI3:AK3)</f>
        <v>-536.04921398238218</v>
      </c>
      <c r="AN3">
        <f t="shared" ref="AN3:AN23" si="10">AE3*$K3</f>
        <v>444.53878358808936</v>
      </c>
      <c r="AO3">
        <f t="shared" ref="AO3:AO23" si="11">AF3*$K3</f>
        <v>-355.63102687047149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-536.04921398238218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-536.04921398238218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444.53878358808936</v>
      </c>
      <c r="P5">
        <f t="shared" ref="P5:P23" si="30">O5*$C$5</f>
        <v>22.226939179404468</v>
      </c>
      <c r="Q5" s="5">
        <f t="shared" ref="Q5:Q23" si="31">$C$8</f>
        <v>12.5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434.62110562647126</v>
      </c>
      <c r="AF5">
        <f t="shared" si="4"/>
        <v>-21.731055281323563</v>
      </c>
      <c r="AG5">
        <f t="shared" si="5"/>
        <v>-12.221124502299674</v>
      </c>
      <c r="AH5">
        <f t="shared" si="6"/>
        <v>-302.06896150649078</v>
      </c>
      <c r="AI5">
        <f t="shared" si="7"/>
        <v>98.599964336357232</v>
      </c>
      <c r="AJ5">
        <f t="shared" si="8"/>
        <v>-32.092717084905871</v>
      </c>
      <c r="AK5">
        <f>G5*SUM(AB5, AE5:AF5)</f>
        <v>1.8400684864506642</v>
      </c>
      <c r="AL5">
        <f t="shared" si="9"/>
        <v>68.347315737902022</v>
      </c>
      <c r="AN5">
        <f t="shared" si="10"/>
        <v>392.97813249482465</v>
      </c>
      <c r="AO5">
        <f t="shared" si="11"/>
        <v>-19.648906624741233</v>
      </c>
      <c r="AP5">
        <f t="shared" si="12"/>
        <v>-11.050164434554688</v>
      </c>
      <c r="AQ5">
        <f t="shared" si="13"/>
        <v>-273.12639639615747</v>
      </c>
      <c r="AR5">
        <f t="shared" si="14"/>
        <v>89.152665039371229</v>
      </c>
      <c r="AS5">
        <f t="shared" si="15"/>
        <v>-29.017771717579759</v>
      </c>
      <c r="AT5">
        <f t="shared" si="16"/>
        <v>1.6637633748265874</v>
      </c>
      <c r="AU5">
        <f t="shared" si="17"/>
        <v>61.79865669661806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444.53878358808936</v>
      </c>
      <c r="P6">
        <f t="shared" si="30"/>
        <v>22.226939179404468</v>
      </c>
      <c r="Q6" s="5">
        <f t="shared" si="31"/>
        <v>12.5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429.73946049140346</v>
      </c>
      <c r="AF6">
        <f t="shared" si="4"/>
        <v>-21.486973024570172</v>
      </c>
      <c r="AG6">
        <f t="shared" si="5"/>
        <v>-12.083857369619324</v>
      </c>
      <c r="AH6">
        <f t="shared" si="6"/>
        <v>-301.11775314710189</v>
      </c>
      <c r="AI6">
        <f t="shared" si="7"/>
        <v>95.05087695011207</v>
      </c>
      <c r="AJ6">
        <f t="shared" si="8"/>
        <v>-28.757896748476924</v>
      </c>
      <c r="AK6">
        <f>G6*SUM(AB6, AE6:AF6)</f>
        <v>3.3813916567691695</v>
      </c>
      <c r="AL6">
        <f t="shared" si="9"/>
        <v>69.674371858404314</v>
      </c>
      <c r="AN6">
        <f t="shared" si="10"/>
        <v>368.41207869695717</v>
      </c>
      <c r="AO6">
        <f t="shared" si="11"/>
        <v>-18.420603934847858</v>
      </c>
      <c r="AP6">
        <f t="shared" si="12"/>
        <v>-10.35939079722481</v>
      </c>
      <c r="AQ6">
        <f t="shared" si="13"/>
        <v>-258.14575473852761</v>
      </c>
      <c r="AR6">
        <f t="shared" si="14"/>
        <v>81.486329226356858</v>
      </c>
      <c r="AS6">
        <f t="shared" si="15"/>
        <v>-24.653906597136398</v>
      </c>
      <c r="AT6">
        <f t="shared" si="16"/>
        <v>2.8988390494426044</v>
      </c>
      <c r="AU6">
        <f t="shared" si="17"/>
        <v>59.731261678663067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444.53878358808936</v>
      </c>
      <c r="P7">
        <f t="shared" si="30"/>
        <v>22.226939179404468</v>
      </c>
      <c r="Q7" s="5">
        <f t="shared" si="31"/>
        <v>12.5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424.90815457259868</v>
      </c>
      <c r="AF7">
        <f t="shared" si="4"/>
        <v>-21.245407728629935</v>
      </c>
      <c r="AG7">
        <f t="shared" si="5"/>
        <v>-11.948005726940114</v>
      </c>
      <c r="AH7">
        <f t="shared" si="6"/>
        <v>-300.26137966033269</v>
      </c>
      <c r="AI7">
        <f t="shared" si="7"/>
        <v>91.453361456695973</v>
      </c>
      <c r="AJ7">
        <f t="shared" si="8"/>
        <v>-26.5162941693102</v>
      </c>
      <c r="AK7">
        <f>G7*SUM(AB7, AE7:AF7)</f>
        <v>6.9058029296622587</v>
      </c>
      <c r="AL7">
        <f t="shared" si="9"/>
        <v>71.842870217048031</v>
      </c>
      <c r="AN7">
        <f t="shared" si="10"/>
        <v>343.10091378405377</v>
      </c>
      <c r="AO7">
        <f t="shared" si="11"/>
        <v>-17.155045689202691</v>
      </c>
      <c r="AP7">
        <f t="shared" si="12"/>
        <v>-9.6476653570786031</v>
      </c>
      <c r="AQ7">
        <f t="shared" si="13"/>
        <v>-242.45228675158111</v>
      </c>
      <c r="AR7">
        <f t="shared" si="14"/>
        <v>73.8459159861914</v>
      </c>
      <c r="AS7">
        <f t="shared" si="15"/>
        <v>-21.411132410034007</v>
      </c>
      <c r="AT7">
        <f t="shared" si="16"/>
        <v>5.5762339933508844</v>
      </c>
      <c r="AU7">
        <f t="shared" si="17"/>
        <v>58.011017569508283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444.53878358808936</v>
      </c>
      <c r="P8">
        <f t="shared" si="30"/>
        <v>22.226939179404468</v>
      </c>
      <c r="Q8" s="5">
        <f t="shared" si="31"/>
        <v>12.5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420.12551203300251</v>
      </c>
      <c r="AF8">
        <f t="shared" si="4"/>
        <v>-21.006275601650124</v>
      </c>
      <c r="AG8">
        <f t="shared" si="5"/>
        <v>-11.813522451347342</v>
      </c>
      <c r="AH8">
        <f t="shared" si="6"/>
        <v>-300.06436646740485</v>
      </c>
      <c r="AI8">
        <f t="shared" si="7"/>
        <v>87.241347512600157</v>
      </c>
      <c r="AJ8">
        <f t="shared" si="8"/>
        <v>-24.06843687550689</v>
      </c>
      <c r="AK8">
        <f t="shared" ref="AK8:AK23" si="32">G8*SUM(AB8:AB8, AE8:AF8)</f>
        <v>11.28369497557247</v>
      </c>
      <c r="AL8">
        <f t="shared" si="9"/>
        <v>74.45660561266574</v>
      </c>
      <c r="AN8">
        <f t="shared" si="10"/>
        <v>317.01623188568021</v>
      </c>
      <c r="AO8">
        <f t="shared" si="11"/>
        <v>-15.850811594284009</v>
      </c>
      <c r="AP8">
        <f t="shared" si="12"/>
        <v>-8.9141893685542897</v>
      </c>
      <c r="AQ8">
        <f t="shared" si="13"/>
        <v>-226.42108621384574</v>
      </c>
      <c r="AR8">
        <f t="shared" si="14"/>
        <v>65.830144708996158</v>
      </c>
      <c r="AS8">
        <f t="shared" si="15"/>
        <v>-18.161442109833537</v>
      </c>
      <c r="AT8">
        <f t="shared" si="16"/>
        <v>8.5143947712043975</v>
      </c>
      <c r="AU8">
        <f t="shared" si="17"/>
        <v>56.183097370367022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444.53878358808936</v>
      </c>
      <c r="P9">
        <f t="shared" si="30"/>
        <v>22.226939179404468</v>
      </c>
      <c r="Q9" s="5">
        <f t="shared" si="31"/>
        <v>12.5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415.38791964250504</v>
      </c>
      <c r="AF9">
        <f t="shared" si="4"/>
        <v>-20.769395982125253</v>
      </c>
      <c r="AG9">
        <f t="shared" si="5"/>
        <v>-11.680305942310211</v>
      </c>
      <c r="AH9">
        <f t="shared" si="6"/>
        <v>-301.62569047318868</v>
      </c>
      <c r="AI9">
        <f t="shared" si="7"/>
        <v>81.312527244880869</v>
      </c>
      <c r="AJ9">
        <f t="shared" si="8"/>
        <v>-19.409944556644405</v>
      </c>
      <c r="AK9">
        <f t="shared" si="32"/>
        <v>12.085730523237876</v>
      </c>
      <c r="AL9">
        <f t="shared" si="9"/>
        <v>73.988313211474335</v>
      </c>
      <c r="AN9">
        <f t="shared" si="10"/>
        <v>292.00797730669223</v>
      </c>
      <c r="AO9">
        <f t="shared" si="11"/>
        <v>-14.600398865334611</v>
      </c>
      <c r="AP9">
        <f t="shared" si="12"/>
        <v>-8.210981473589138</v>
      </c>
      <c r="AQ9">
        <f t="shared" si="13"/>
        <v>-212.03579500966705</v>
      </c>
      <c r="AR9">
        <f t="shared" si="14"/>
        <v>57.160801958101388</v>
      </c>
      <c r="AS9">
        <f t="shared" si="15"/>
        <v>-13.644736357520213</v>
      </c>
      <c r="AT9">
        <f t="shared" si="16"/>
        <v>8.4959854571642701</v>
      </c>
      <c r="AU9">
        <f t="shared" si="17"/>
        <v>52.012051057745438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444.53878358808936</v>
      </c>
      <c r="P10">
        <f t="shared" si="30"/>
        <v>22.226939179404468</v>
      </c>
      <c r="Q10" s="5">
        <f t="shared" si="31"/>
        <v>12.5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410.69348950004246</v>
      </c>
      <c r="AF10">
        <f t="shared" si="4"/>
        <v>-20.534674475002124</v>
      </c>
      <c r="AG10">
        <f t="shared" si="5"/>
        <v>-11.548303113879484</v>
      </c>
      <c r="AH10">
        <f t="shared" si="6"/>
        <v>-303.99538015246713</v>
      </c>
      <c r="AI10">
        <f t="shared" si="7"/>
        <v>74.615131758693735</v>
      </c>
      <c r="AJ10">
        <f t="shared" si="8"/>
        <v>-10.492551342640354</v>
      </c>
      <c r="AK10">
        <f t="shared" si="32"/>
        <v>2.3947183575074797</v>
      </c>
      <c r="AL10">
        <f t="shared" si="9"/>
        <v>66.517298773560867</v>
      </c>
      <c r="AN10">
        <f t="shared" si="10"/>
        <v>273.83847375569422</v>
      </c>
      <c r="AO10">
        <f t="shared" si="11"/>
        <v>-13.691923687784712</v>
      </c>
      <c r="AP10">
        <f t="shared" si="12"/>
        <v>-7.7000726332978848</v>
      </c>
      <c r="AQ10">
        <f t="shared" si="13"/>
        <v>-202.69527776316272</v>
      </c>
      <c r="AR10">
        <f t="shared" si="14"/>
        <v>49.751199671448916</v>
      </c>
      <c r="AS10">
        <f t="shared" si="15"/>
        <v>-6.9961280588344898</v>
      </c>
      <c r="AT10">
        <f t="shared" si="16"/>
        <v>1.5967285502696613</v>
      </c>
      <c r="AU10">
        <f t="shared" si="17"/>
        <v>44.351800162884089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-258.81239374106462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444.53878358808936</v>
      </c>
      <c r="P11">
        <f t="shared" si="30"/>
        <v>22.226939179404468</v>
      </c>
      <c r="Q11" s="5">
        <f t="shared" si="31"/>
        <v>12.5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406.04216190350269</v>
      </c>
      <c r="AF11">
        <f t="shared" si="4"/>
        <v>-20.302108095175136</v>
      </c>
      <c r="AG11">
        <f t="shared" si="5"/>
        <v>-11.417512287289602</v>
      </c>
      <c r="AH11">
        <f t="shared" si="6"/>
        <v>-306.15590902174762</v>
      </c>
      <c r="AI11">
        <f t="shared" si="7"/>
        <v>68.166632499290358</v>
      </c>
      <c r="AJ11">
        <f t="shared" si="8"/>
        <v>-5.7480284798243702</v>
      </c>
      <c r="AK11">
        <f t="shared" si="32"/>
        <v>0.90077605769263946</v>
      </c>
      <c r="AL11">
        <f t="shared" si="9"/>
        <v>63.319380077158627</v>
      </c>
      <c r="AN11">
        <f t="shared" si="10"/>
        <v>257.52601902258425</v>
      </c>
      <c r="AO11">
        <f t="shared" si="11"/>
        <v>-12.876300951129213</v>
      </c>
      <c r="AP11">
        <f t="shared" si="12"/>
        <v>-7.2413822069687068</v>
      </c>
      <c r="AQ11">
        <f t="shared" si="13"/>
        <v>-194.17469378302758</v>
      </c>
      <c r="AR11">
        <f t="shared" si="14"/>
        <v>43.23364208145874</v>
      </c>
      <c r="AS11">
        <f t="shared" si="15"/>
        <v>-3.64559898089942</v>
      </c>
      <c r="AT11">
        <f t="shared" si="16"/>
        <v>0.57130341115554484</v>
      </c>
      <c r="AU11">
        <f t="shared" si="17"/>
        <v>40.159346511714865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444.53878358808936</v>
      </c>
      <c r="P12">
        <f t="shared" si="30"/>
        <v>22.226939179404468</v>
      </c>
      <c r="Q12" s="5">
        <f t="shared" si="31"/>
        <v>12.5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401.4309745450077</v>
      </c>
      <c r="AF12">
        <f t="shared" si="4"/>
        <v>-20.071548727250384</v>
      </c>
      <c r="AG12">
        <f t="shared" si="5"/>
        <v>-11.287850165312419</v>
      </c>
      <c r="AH12">
        <f t="shared" si="6"/>
        <v>-309.73998208573596</v>
      </c>
      <c r="AI12">
        <f t="shared" si="7"/>
        <v>60.331593566708932</v>
      </c>
      <c r="AJ12">
        <f t="shared" si="8"/>
        <v>-4.4172914694981955</v>
      </c>
      <c r="AK12">
        <f t="shared" si="32"/>
        <v>11.851401167490231</v>
      </c>
      <c r="AL12">
        <f t="shared" si="9"/>
        <v>67.76570326470096</v>
      </c>
      <c r="AN12">
        <f t="shared" si="10"/>
        <v>237.94527486168755</v>
      </c>
      <c r="AO12">
        <f t="shared" si="11"/>
        <v>-11.897263743084379</v>
      </c>
      <c r="AP12">
        <f t="shared" si="12"/>
        <v>-6.690790647699937</v>
      </c>
      <c r="AQ12">
        <f t="shared" si="13"/>
        <v>-183.59610953434631</v>
      </c>
      <c r="AR12">
        <f t="shared" si="14"/>
        <v>35.761110936556925</v>
      </c>
      <c r="AS12">
        <f t="shared" si="15"/>
        <v>-2.6183172189073103</v>
      </c>
      <c r="AT12">
        <f t="shared" si="16"/>
        <v>7.0248313835045542</v>
      </c>
      <c r="AU12">
        <f t="shared" si="17"/>
        <v>40.167625101154158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444.53878358808936</v>
      </c>
      <c r="P13">
        <f t="shared" si="30"/>
        <v>22.226939179404468</v>
      </c>
      <c r="Q13" s="5">
        <f t="shared" si="31"/>
        <v>12.5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396.85937624199062</v>
      </c>
      <c r="AF13">
        <f t="shared" si="4"/>
        <v>-19.842968812099532</v>
      </c>
      <c r="AG13">
        <f t="shared" si="5"/>
        <v>-11.159301249228049</v>
      </c>
      <c r="AH13">
        <f t="shared" si="6"/>
        <v>-313.40828862491577</v>
      </c>
      <c r="AI13">
        <f t="shared" si="7"/>
        <v>52.448817555747269</v>
      </c>
      <c r="AJ13">
        <f t="shared" si="8"/>
        <v>-5.4323843638749167</v>
      </c>
      <c r="AK13">
        <f t="shared" si="32"/>
        <v>39.509869674015</v>
      </c>
      <c r="AL13">
        <f t="shared" si="9"/>
        <v>86.526302865887345</v>
      </c>
      <c r="AN13">
        <f t="shared" si="10"/>
        <v>213.09493015265653</v>
      </c>
      <c r="AO13">
        <f t="shared" si="11"/>
        <v>-10.654746507632826</v>
      </c>
      <c r="AP13">
        <f t="shared" si="12"/>
        <v>-5.9920230253214184</v>
      </c>
      <c r="AQ13">
        <f t="shared" si="13"/>
        <v>-168.28559780093619</v>
      </c>
      <c r="AR13">
        <f t="shared" si="14"/>
        <v>28.162562818766094</v>
      </c>
      <c r="AS13">
        <f t="shared" si="15"/>
        <v>-2.9169364159773248</v>
      </c>
      <c r="AT13">
        <f t="shared" si="16"/>
        <v>21.214952757953661</v>
      </c>
      <c r="AU13">
        <f t="shared" si="17"/>
        <v>46.460579160742427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444.53878358808936</v>
      </c>
      <c r="P14">
        <f t="shared" si="30"/>
        <v>22.226939179404468</v>
      </c>
      <c r="Q14" s="5">
        <f t="shared" si="31"/>
        <v>12.5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392.32494593695611</v>
      </c>
      <c r="AF14">
        <f t="shared" si="4"/>
        <v>-19.616247296847806</v>
      </c>
      <c r="AG14">
        <f t="shared" si="5"/>
        <v>-11.031797461244835</v>
      </c>
      <c r="AH14">
        <f t="shared" si="6"/>
        <v>-318.21550981863726</v>
      </c>
      <c r="AI14">
        <f t="shared" si="7"/>
        <v>43.46139136022623</v>
      </c>
      <c r="AJ14">
        <f t="shared" si="8"/>
        <v>1.8229221942676759</v>
      </c>
      <c r="AK14">
        <f t="shared" si="32"/>
        <v>39.58859696420145</v>
      </c>
      <c r="AL14">
        <f t="shared" si="9"/>
        <v>84.872910518695363</v>
      </c>
      <c r="AN14">
        <f t="shared" si="10"/>
        <v>194.05487723780809</v>
      </c>
      <c r="AO14">
        <f t="shared" si="11"/>
        <v>-9.7027438618904043</v>
      </c>
      <c r="AP14">
        <f t="shared" si="12"/>
        <v>-5.4566351801606743</v>
      </c>
      <c r="AQ14">
        <f t="shared" si="13"/>
        <v>-157.39828000370173</v>
      </c>
      <c r="AR14">
        <f t="shared" si="14"/>
        <v>21.497218192055271</v>
      </c>
      <c r="AS14">
        <f t="shared" si="15"/>
        <v>0.90166823773559956</v>
      </c>
      <c r="AT14">
        <f t="shared" si="16"/>
        <v>19.58162590338998</v>
      </c>
      <c r="AU14">
        <f t="shared" si="17"/>
        <v>41.980512333180855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444.53878358808936</v>
      </c>
      <c r="P15">
        <f t="shared" si="30"/>
        <v>22.226939179404468</v>
      </c>
      <c r="Q15" s="5">
        <f t="shared" si="31"/>
        <v>12.5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387.82200929954348</v>
      </c>
      <c r="AF15">
        <f t="shared" si="4"/>
        <v>-19.391100464977175</v>
      </c>
      <c r="AG15">
        <f t="shared" si="5"/>
        <v>-10.905179244689373</v>
      </c>
      <c r="AH15">
        <f t="shared" si="6"/>
        <v>-326.00483886028138</v>
      </c>
      <c r="AI15">
        <f t="shared" si="7"/>
        <v>31.520890729595578</v>
      </c>
      <c r="AJ15">
        <f t="shared" si="8"/>
        <v>6.8658056745002796</v>
      </c>
      <c r="AK15">
        <f t="shared" si="32"/>
        <v>39.161547124214778</v>
      </c>
      <c r="AL15">
        <f t="shared" si="9"/>
        <v>77.548243528310635</v>
      </c>
      <c r="AN15">
        <f t="shared" si="10"/>
        <v>176.70679826683184</v>
      </c>
      <c r="AO15">
        <f t="shared" si="11"/>
        <v>-8.835339913341592</v>
      </c>
      <c r="AP15">
        <f t="shared" si="12"/>
        <v>-4.9688240034014877</v>
      </c>
      <c r="AQ15">
        <f t="shared" si="13"/>
        <v>-148.54049000091797</v>
      </c>
      <c r="AR15">
        <f t="shared" si="14"/>
        <v>14.362144349170778</v>
      </c>
      <c r="AS15">
        <f t="shared" si="15"/>
        <v>3.1283282257612148</v>
      </c>
      <c r="AT15">
        <f t="shared" si="16"/>
        <v>17.843524713809465</v>
      </c>
      <c r="AU15">
        <f t="shared" si="17"/>
        <v>35.333997288741458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444.53878358808936</v>
      </c>
      <c r="P16">
        <f t="shared" si="30"/>
        <v>22.226939179404468</v>
      </c>
      <c r="Q16" s="5">
        <f t="shared" si="31"/>
        <v>12.5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383.34772461806705</v>
      </c>
      <c r="AF16">
        <f t="shared" si="4"/>
        <v>-19.167386230903354</v>
      </c>
      <c r="AG16">
        <f t="shared" si="5"/>
        <v>-10.779366693381638</v>
      </c>
      <c r="AH16">
        <f t="shared" si="6"/>
        <v>-335.21517721684626</v>
      </c>
      <c r="AI16">
        <f t="shared" si="7"/>
        <v>18.185794476935826</v>
      </c>
      <c r="AJ16">
        <f t="shared" si="8"/>
        <v>11.688306774294006</v>
      </c>
      <c r="AK16">
        <f t="shared" si="32"/>
        <v>38.383400795681581</v>
      </c>
      <c r="AL16">
        <f t="shared" si="9"/>
        <v>68.257502046911412</v>
      </c>
      <c r="AN16">
        <f t="shared" si="10"/>
        <v>160.89993281293707</v>
      </c>
      <c r="AO16">
        <f t="shared" si="11"/>
        <v>-8.044996640646854</v>
      </c>
      <c r="AP16">
        <f t="shared" si="12"/>
        <v>-4.5243502578738806</v>
      </c>
      <c r="AQ16">
        <f t="shared" si="13"/>
        <v>-140.69758610359406</v>
      </c>
      <c r="AR16">
        <f t="shared" si="14"/>
        <v>7.6329998108222776</v>
      </c>
      <c r="AS16">
        <f t="shared" si="15"/>
        <v>4.905853495164501</v>
      </c>
      <c r="AT16">
        <f t="shared" si="16"/>
        <v>16.110403721087156</v>
      </c>
      <c r="AU16">
        <f t="shared" si="17"/>
        <v>28.649257027073933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444.53878358808936</v>
      </c>
      <c r="P17">
        <f t="shared" si="30"/>
        <v>22.226939179404468</v>
      </c>
      <c r="Q17" s="5">
        <f t="shared" si="31"/>
        <v>12.5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378.90174856135741</v>
      </c>
      <c r="AF17">
        <f t="shared" si="4"/>
        <v>-18.945087428067872</v>
      </c>
      <c r="AG17">
        <f t="shared" si="5"/>
        <v>-10.654350153181703</v>
      </c>
      <c r="AH17">
        <f t="shared" si="6"/>
        <v>-344.45746532235052</v>
      </c>
      <c r="AI17">
        <f t="shared" si="7"/>
        <v>4.8448456577572756</v>
      </c>
      <c r="AJ17">
        <f t="shared" si="8"/>
        <v>15.711454455559874</v>
      </c>
      <c r="AK17">
        <f t="shared" si="32"/>
        <v>37.269561913709808</v>
      </c>
      <c r="AL17">
        <f t="shared" si="9"/>
        <v>57.825862027026957</v>
      </c>
      <c r="AN17">
        <f t="shared" si="10"/>
        <v>146.49801811532808</v>
      </c>
      <c r="AO17">
        <f t="shared" si="11"/>
        <v>-7.3249009057664036</v>
      </c>
      <c r="AP17">
        <f t="shared" si="12"/>
        <v>-4.1193823667327489</v>
      </c>
      <c r="AQ17">
        <f t="shared" si="13"/>
        <v>-133.18053080080227</v>
      </c>
      <c r="AR17">
        <f t="shared" si="14"/>
        <v>1.8732040420266336</v>
      </c>
      <c r="AS17">
        <f t="shared" si="15"/>
        <v>6.0746537807967842</v>
      </c>
      <c r="AT17">
        <f t="shared" si="16"/>
        <v>14.409848930799667</v>
      </c>
      <c r="AU17">
        <f t="shared" si="17"/>
        <v>22.357706753623084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444.53878358808936</v>
      </c>
      <c r="P18">
        <f t="shared" si="30"/>
        <v>22.226939179404468</v>
      </c>
      <c r="Q18" s="5">
        <f t="shared" si="31"/>
        <v>12.5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374.48303501761325</v>
      </c>
      <c r="AF18">
        <f t="shared" si="4"/>
        <v>-18.724151750880662</v>
      </c>
      <c r="AG18">
        <f t="shared" si="5"/>
        <v>-10.530100208439015</v>
      </c>
      <c r="AH18">
        <f t="shared" si="6"/>
        <v>-354.1288642174473</v>
      </c>
      <c r="AI18">
        <f t="shared" si="7"/>
        <v>-8.9000811591537285</v>
      </c>
      <c r="AJ18">
        <f t="shared" si="8"/>
        <v>19.172571545093433</v>
      </c>
      <c r="AK18">
        <f t="shared" si="32"/>
        <v>35.875915651161627</v>
      </c>
      <c r="AL18">
        <f t="shared" si="9"/>
        <v>46.148406037101331</v>
      </c>
      <c r="AN18">
        <f t="shared" si="10"/>
        <v>133.37654243472551</v>
      </c>
      <c r="AO18">
        <f t="shared" si="11"/>
        <v>-6.6688271217362747</v>
      </c>
      <c r="AP18">
        <f t="shared" si="12"/>
        <v>-3.7504191804756148</v>
      </c>
      <c r="AQ18">
        <f t="shared" si="13"/>
        <v>-126.12716483521876</v>
      </c>
      <c r="AR18">
        <f t="shared" si="14"/>
        <v>-3.169868702705148</v>
      </c>
      <c r="AS18">
        <f t="shared" si="15"/>
        <v>6.8285371115588518</v>
      </c>
      <c r="AT18">
        <f t="shared" si="16"/>
        <v>12.777629795717544</v>
      </c>
      <c r="AU18">
        <f t="shared" si="17"/>
        <v>16.436298204571248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444.53878358808936</v>
      </c>
      <c r="P19">
        <f t="shared" si="30"/>
        <v>22.226939179404468</v>
      </c>
      <c r="Q19" s="5">
        <f t="shared" si="31"/>
        <v>12.5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370.08792049437454</v>
      </c>
      <c r="AF19">
        <f t="shared" si="4"/>
        <v>-18.504396024718726</v>
      </c>
      <c r="AG19">
        <f t="shared" si="5"/>
        <v>-10.406513845294173</v>
      </c>
      <c r="AH19">
        <f t="shared" si="6"/>
        <v>-365.70722120902445</v>
      </c>
      <c r="AI19">
        <f t="shared" si="7"/>
        <v>-24.530210584662825</v>
      </c>
      <c r="AJ19">
        <f t="shared" si="8"/>
        <v>22.608982635499785</v>
      </c>
      <c r="AK19">
        <f t="shared" si="32"/>
        <v>34.241560527209714</v>
      </c>
      <c r="AL19">
        <f t="shared" si="9"/>
        <v>32.320332578046674</v>
      </c>
      <c r="AN19">
        <f t="shared" si="10"/>
        <v>121.42116182750858</v>
      </c>
      <c r="AO19">
        <f t="shared" si="11"/>
        <v>-6.0710580913754288</v>
      </c>
      <c r="AP19">
        <f t="shared" si="12"/>
        <v>-3.4142454581650661</v>
      </c>
      <c r="AQ19">
        <f t="shared" si="13"/>
        <v>-119.98390984659117</v>
      </c>
      <c r="AR19">
        <f t="shared" si="14"/>
        <v>-8.0480515686230909</v>
      </c>
      <c r="AS19">
        <f t="shared" si="15"/>
        <v>7.4177209990350903</v>
      </c>
      <c r="AT19">
        <f t="shared" si="16"/>
        <v>11.234222550270884</v>
      </c>
      <c r="AU19">
        <f t="shared" si="17"/>
        <v>10.603891980682883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444.53878358808936</v>
      </c>
      <c r="P20">
        <f t="shared" si="30"/>
        <v>22.226939179404468</v>
      </c>
      <c r="Q20" s="5">
        <f t="shared" si="31"/>
        <v>12.5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365.71731279437194</v>
      </c>
      <c r="AF20">
        <f t="shared" si="4"/>
        <v>-18.285865639718597</v>
      </c>
      <c r="AG20">
        <f t="shared" si="5"/>
        <v>-10.283616590280637</v>
      </c>
      <c r="AH20">
        <f t="shared" si="6"/>
        <v>-376.64233121190125</v>
      </c>
      <c r="AI20">
        <f t="shared" si="7"/>
        <v>-39.494500647528582</v>
      </c>
      <c r="AJ20">
        <f t="shared" si="8"/>
        <v>25.184459016128301</v>
      </c>
      <c r="AK20">
        <f t="shared" si="32"/>
        <v>32.36828633067455</v>
      </c>
      <c r="AL20">
        <f t="shared" si="9"/>
        <v>18.058244699274269</v>
      </c>
      <c r="AN20">
        <f t="shared" si="10"/>
        <v>110.52923419769876</v>
      </c>
      <c r="AO20">
        <f t="shared" si="11"/>
        <v>-5.5264617098849378</v>
      </c>
      <c r="AP20">
        <f t="shared" si="12"/>
        <v>-3.1079750034846061</v>
      </c>
      <c r="AQ20">
        <f t="shared" si="13"/>
        <v>-113.83105742848525</v>
      </c>
      <c r="AR20">
        <f t="shared" si="14"/>
        <v>-11.936259944156053</v>
      </c>
      <c r="AS20">
        <f t="shared" si="15"/>
        <v>7.6113951168100904</v>
      </c>
      <c r="AT20">
        <f t="shared" si="16"/>
        <v>9.7825335997502041</v>
      </c>
      <c r="AU20">
        <f t="shared" si="17"/>
        <v>5.457668772404241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444.53878358808936</v>
      </c>
      <c r="P21">
        <f t="shared" si="30"/>
        <v>22.226939179404468</v>
      </c>
      <c r="Q21" s="5">
        <f t="shared" si="31"/>
        <v>12.5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361.36739427536003</v>
      </c>
      <c r="AF21">
        <f t="shared" si="4"/>
        <v>-18.068369713768</v>
      </c>
      <c r="AG21">
        <f t="shared" si="5"/>
        <v>-10.161301094996356</v>
      </c>
      <c r="AH21">
        <f t="shared" si="6"/>
        <v>-389.58658762950967</v>
      </c>
      <c r="AI21">
        <f t="shared" si="7"/>
        <v>-56.448864162913992</v>
      </c>
      <c r="AJ21">
        <f t="shared" si="8"/>
        <v>27.767378657898917</v>
      </c>
      <c r="AK21">
        <f t="shared" si="32"/>
        <v>30.316104618031282</v>
      </c>
      <c r="AL21">
        <f t="shared" si="9"/>
        <v>1.6346191130162069</v>
      </c>
      <c r="AN21">
        <f t="shared" si="10"/>
        <v>100.60574285860163</v>
      </c>
      <c r="AO21">
        <f t="shared" si="11"/>
        <v>-5.0302871429300806</v>
      </c>
      <c r="AP21">
        <f t="shared" si="12"/>
        <v>-2.8289360392405922</v>
      </c>
      <c r="AQ21">
        <f t="shared" si="13"/>
        <v>-108.46204908666554</v>
      </c>
      <c r="AR21">
        <f t="shared" si="14"/>
        <v>-15.715529410234586</v>
      </c>
      <c r="AS21">
        <f t="shared" si="15"/>
        <v>7.7305196909528728</v>
      </c>
      <c r="AT21">
        <f t="shared" si="16"/>
        <v>8.4400924765006788</v>
      </c>
      <c r="AU21">
        <f t="shared" si="17"/>
        <v>0.45508275721896585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444.53878358808936</v>
      </c>
      <c r="P22">
        <f t="shared" si="30"/>
        <v>22.226939179404468</v>
      </c>
      <c r="Q22" s="5">
        <f t="shared" si="31"/>
        <v>12.5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357.03642448470697</v>
      </c>
      <c r="AF22">
        <f t="shared" si="4"/>
        <v>-17.851821224235348</v>
      </c>
      <c r="AG22">
        <f t="shared" si="5"/>
        <v>-10.03951841959918</v>
      </c>
      <c r="AH22">
        <f t="shared" si="6"/>
        <v>-403.39328894423846</v>
      </c>
      <c r="AI22">
        <f t="shared" si="7"/>
        <v>-74.248204103365993</v>
      </c>
      <c r="AJ22">
        <f t="shared" si="8"/>
        <v>30.003596424261346</v>
      </c>
      <c r="AK22">
        <f t="shared" si="32"/>
        <v>28.08437862089993</v>
      </c>
      <c r="AL22">
        <f t="shared" si="9"/>
        <v>-16.160229058204717</v>
      </c>
      <c r="AN22">
        <f t="shared" si="10"/>
        <v>91.564789153471622</v>
      </c>
      <c r="AO22">
        <f t="shared" si="11"/>
        <v>-4.5782394576735808</v>
      </c>
      <c r="AP22">
        <f t="shared" si="12"/>
        <v>-2.5747131784095285</v>
      </c>
      <c r="AQ22">
        <f t="shared" si="13"/>
        <v>-103.45337034285353</v>
      </c>
      <c r="AR22">
        <f t="shared" si="14"/>
        <v>-19.041533825465017</v>
      </c>
      <c r="AS22">
        <f t="shared" si="15"/>
        <v>7.6946574411794213</v>
      </c>
      <c r="AT22">
        <f t="shared" si="16"/>
        <v>7.2024589945979463</v>
      </c>
      <c r="AU22">
        <f t="shared" si="17"/>
        <v>-4.1444173896876473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444.53878358808936</v>
      </c>
      <c r="P23">
        <f t="shared" si="30"/>
        <v>22.226939179404468</v>
      </c>
      <c r="Q23" s="5">
        <f t="shared" si="31"/>
        <v>12.5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352.72191064249188</v>
      </c>
      <c r="AF23">
        <f t="shared" si="4"/>
        <v>-17.636095532124592</v>
      </c>
      <c r="AG23">
        <f t="shared" si="5"/>
        <v>-9.9181984695323226</v>
      </c>
      <c r="AH23">
        <f t="shared" si="6"/>
        <v>-418.49531741730789</v>
      </c>
      <c r="AI23">
        <f t="shared" si="7"/>
        <v>-93.327700776472966</v>
      </c>
      <c r="AJ23">
        <f t="shared" si="8"/>
        <v>0</v>
      </c>
      <c r="AK23">
        <f t="shared" si="32"/>
        <v>25.697211700694329</v>
      </c>
      <c r="AL23">
        <f t="shared" si="9"/>
        <v>-67.630489075778641</v>
      </c>
      <c r="AN23">
        <f t="shared" si="10"/>
        <v>83.327927508858636</v>
      </c>
      <c r="AO23">
        <f t="shared" si="11"/>
        <v>-4.1663963754429316</v>
      </c>
      <c r="AP23">
        <f t="shared" si="12"/>
        <v>-2.3431006074508924</v>
      </c>
      <c r="AQ23">
        <f t="shared" si="13"/>
        <v>-98.866405574366937</v>
      </c>
      <c r="AR23">
        <f t="shared" si="14"/>
        <v>-22.047975048402137</v>
      </c>
      <c r="AS23">
        <f t="shared" si="15"/>
        <v>0</v>
      </c>
      <c r="AT23">
        <f t="shared" si="16"/>
        <v>6.0707751040325997</v>
      </c>
      <c r="AU23">
        <f t="shared" si="17"/>
        <v>-15.97719994436954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4459.4438399626906</v>
      </c>
      <c r="AO25" s="6">
        <f t="shared" si="33"/>
        <v>-556.37627968920151</v>
      </c>
      <c r="AP25" s="6">
        <f t="shared" si="33"/>
        <v>-737.85221191968469</v>
      </c>
      <c r="AQ25" s="6">
        <f t="shared" si="33"/>
        <v>-3500.1135129294194</v>
      </c>
      <c r="AR25" s="6">
        <f t="shared" si="33"/>
        <v>-334.89816457561608</v>
      </c>
      <c r="AS25" s="6">
        <f t="shared" si="33"/>
        <v>-104.92437770427688</v>
      </c>
      <c r="AT25" s="6">
        <f t="shared" si="33"/>
        <v>181.01014853882828</v>
      </c>
      <c r="AU25" s="7">
        <f t="shared" si="33"/>
        <v>-258.81239374106462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1089.5881339159246</v>
      </c>
      <c r="K3">
        <v>1</v>
      </c>
      <c r="L3" s="2">
        <v>0</v>
      </c>
      <c r="O3">
        <f>$C$3</f>
        <v>1089.5881339159246</v>
      </c>
      <c r="P3">
        <f>O3*B5</f>
        <v>871.67050713273966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1089.5881339159246</v>
      </c>
      <c r="AF3">
        <f t="shared" ref="AF3:AF23" si="4">-$Z3*P3</f>
        <v>-871.67050713273966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-407.03934391681514</v>
      </c>
      <c r="AJ3">
        <f t="shared" ref="AJ3:AJ23" si="8">AB3-AC3</f>
        <v>0</v>
      </c>
      <c r="AL3">
        <f t="shared" ref="AL3:AL23" si="9">SUM(AI3:AK3)</f>
        <v>-407.03934391681514</v>
      </c>
      <c r="AN3">
        <f t="shared" ref="AN3:AN23" si="10">AE3*$K3</f>
        <v>1089.5881339159246</v>
      </c>
      <c r="AO3">
        <f t="shared" ref="AO3:AO23" si="11">AF3*$K3</f>
        <v>-871.67050713273966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-407.03934391681514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-407.03934391681514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1089.5881339159246</v>
      </c>
      <c r="P5">
        <f t="shared" ref="P5:P23" si="30">O5*$C$5</f>
        <v>54.479406695796229</v>
      </c>
      <c r="Q5" s="5">
        <f t="shared" ref="Q5:Q23" si="31">$C$8</f>
        <v>12.5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1064.8720025070877</v>
      </c>
      <c r="AF5">
        <f t="shared" si="4"/>
        <v>-53.243600125354384</v>
      </c>
      <c r="AG5">
        <f t="shared" si="5"/>
        <v>-12.216450984556793</v>
      </c>
      <c r="AH5">
        <f t="shared" si="6"/>
        <v>-352.38719636414254</v>
      </c>
      <c r="AI5">
        <f t="shared" si="7"/>
        <v>647.0247550330339</v>
      </c>
      <c r="AJ5">
        <f t="shared" si="8"/>
        <v>-232.98390525418654</v>
      </c>
      <c r="AK5">
        <f>G5*SUM(AB5, AE5:AF5)</f>
        <v>5.1995067627150142</v>
      </c>
      <c r="AL5">
        <f t="shared" si="9"/>
        <v>419.24035654156239</v>
      </c>
      <c r="AN5">
        <f t="shared" si="10"/>
        <v>962.841899470268</v>
      </c>
      <c r="AO5">
        <f t="shared" si="11"/>
        <v>-48.142094973513395</v>
      </c>
      <c r="AP5">
        <f t="shared" si="12"/>
        <v>-11.045938707246458</v>
      </c>
      <c r="AQ5">
        <f t="shared" si="13"/>
        <v>-318.62341830514509</v>
      </c>
      <c r="AR5">
        <f t="shared" si="14"/>
        <v>585.03044748436298</v>
      </c>
      <c r="AS5">
        <f t="shared" si="15"/>
        <v>-210.66068537138463</v>
      </c>
      <c r="AT5">
        <f t="shared" si="16"/>
        <v>4.7013189903898391</v>
      </c>
      <c r="AU5">
        <f t="shared" si="17"/>
        <v>379.07108110336816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1089.5881339159246</v>
      </c>
      <c r="P6">
        <f t="shared" si="30"/>
        <v>54.479406695796229</v>
      </c>
      <c r="Q6" s="5">
        <f t="shared" si="31"/>
        <v>12.5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1052.6498606221444</v>
      </c>
      <c r="AF6">
        <f t="shared" si="4"/>
        <v>-52.632493031107224</v>
      </c>
      <c r="AG6">
        <f t="shared" si="5"/>
        <v>-12.076235825446426</v>
      </c>
      <c r="AH6">
        <f t="shared" si="6"/>
        <v>-361.01298529601195</v>
      </c>
      <c r="AI6">
        <f t="shared" si="7"/>
        <v>626.92814646957879</v>
      </c>
      <c r="AJ6">
        <f t="shared" si="8"/>
        <v>-208.9063844134289</v>
      </c>
      <c r="AK6">
        <f>G6*SUM(AB6, AE6:AF6)</f>
        <v>10.575771286455804</v>
      </c>
      <c r="AL6">
        <f t="shared" si="9"/>
        <v>428.59753334260569</v>
      </c>
      <c r="AN6">
        <f t="shared" si="10"/>
        <v>902.42800334977437</v>
      </c>
      <c r="AO6">
        <f t="shared" si="11"/>
        <v>-45.121400167488723</v>
      </c>
      <c r="AP6">
        <f t="shared" si="12"/>
        <v>-10.352856910556811</v>
      </c>
      <c r="AQ6">
        <f t="shared" si="13"/>
        <v>-309.49344097330891</v>
      </c>
      <c r="AR6">
        <f t="shared" si="14"/>
        <v>537.46030529841983</v>
      </c>
      <c r="AS6">
        <f t="shared" si="15"/>
        <v>-179.0937123782156</v>
      </c>
      <c r="AT6">
        <f t="shared" si="16"/>
        <v>9.0665210939936856</v>
      </c>
      <c r="AU6">
        <f t="shared" si="17"/>
        <v>367.43311401419794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1089.5881339159246</v>
      </c>
      <c r="P7">
        <f t="shared" si="30"/>
        <v>54.479406695796229</v>
      </c>
      <c r="Q7" s="5">
        <f t="shared" si="31"/>
        <v>12.5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1040.5054876020404</v>
      </c>
      <c r="AF7">
        <f t="shared" si="4"/>
        <v>-52.025274380102019</v>
      </c>
      <c r="AG7">
        <f t="shared" si="5"/>
        <v>-11.936912848235098</v>
      </c>
      <c r="AH7">
        <f t="shared" si="6"/>
        <v>-371.21237913726372</v>
      </c>
      <c r="AI7">
        <f t="shared" si="7"/>
        <v>605.33092123643951</v>
      </c>
      <c r="AJ7">
        <f t="shared" si="8"/>
        <v>-186.12947836588955</v>
      </c>
      <c r="AK7">
        <f>G7*SUM(AB7, AE7:AF7)</f>
        <v>23.279419846877968</v>
      </c>
      <c r="AL7">
        <f t="shared" si="9"/>
        <v>442.4808627174279</v>
      </c>
      <c r="AN7">
        <f t="shared" si="10"/>
        <v>840.17776489292282</v>
      </c>
      <c r="AO7">
        <f t="shared" si="11"/>
        <v>-42.008888244646137</v>
      </c>
      <c r="AP7">
        <f t="shared" si="12"/>
        <v>-9.6387081817944189</v>
      </c>
      <c r="AQ7">
        <f t="shared" si="13"/>
        <v>-299.74314476985836</v>
      </c>
      <c r="AR7">
        <f t="shared" si="14"/>
        <v>488.78702369662381</v>
      </c>
      <c r="AS7">
        <f t="shared" si="15"/>
        <v>-150.29411279179115</v>
      </c>
      <c r="AT7">
        <f t="shared" si="16"/>
        <v>18.797451015880181</v>
      </c>
      <c r="AU7">
        <f t="shared" si="17"/>
        <v>357.29036192071283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1089.5881339159246</v>
      </c>
      <c r="P8">
        <f t="shared" si="30"/>
        <v>54.479406695796229</v>
      </c>
      <c r="Q8" s="5">
        <f t="shared" si="31"/>
        <v>12.5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1028.4379515566325</v>
      </c>
      <c r="AF8">
        <f t="shared" si="4"/>
        <v>-51.421897577831622</v>
      </c>
      <c r="AG8">
        <f t="shared" si="5"/>
        <v>-11.798471362069613</v>
      </c>
      <c r="AH8">
        <f t="shared" si="6"/>
        <v>-381.4471536626931</v>
      </c>
      <c r="AI8">
        <f t="shared" si="7"/>
        <v>583.77042895403815</v>
      </c>
      <c r="AJ8">
        <f t="shared" si="8"/>
        <v>-164.52621576896718</v>
      </c>
      <c r="AK8">
        <f t="shared" ref="AK8:AK23" si="32">G8*SUM(AB8:AB8, AE8:AF8)</f>
        <v>40.210123696860435</v>
      </c>
      <c r="AL8">
        <f t="shared" si="9"/>
        <v>459.4543368819314</v>
      </c>
      <c r="AN8">
        <f t="shared" si="10"/>
        <v>776.03362517318465</v>
      </c>
      <c r="AO8">
        <f t="shared" si="11"/>
        <v>-38.801681258659229</v>
      </c>
      <c r="AP8">
        <f t="shared" si="12"/>
        <v>-8.9028321920155182</v>
      </c>
      <c r="AQ8">
        <f t="shared" si="13"/>
        <v>-287.83050744170441</v>
      </c>
      <c r="AR8">
        <f t="shared" si="14"/>
        <v>440.49860428080552</v>
      </c>
      <c r="AS8">
        <f t="shared" si="15"/>
        <v>-124.14737852290003</v>
      </c>
      <c r="AT8">
        <f t="shared" si="16"/>
        <v>30.341556351461097</v>
      </c>
      <c r="AU8">
        <f t="shared" si="17"/>
        <v>346.69278210936653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1089.5881339159246</v>
      </c>
      <c r="P9">
        <f t="shared" si="30"/>
        <v>54.479406695796229</v>
      </c>
      <c r="Q9" s="5">
        <f t="shared" si="31"/>
        <v>12.5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1016.4444130662501</v>
      </c>
      <c r="AF9">
        <f t="shared" si="4"/>
        <v>-50.822220653312506</v>
      </c>
      <c r="AG9">
        <f t="shared" si="5"/>
        <v>-11.660878792489235</v>
      </c>
      <c r="AH9">
        <f t="shared" si="6"/>
        <v>-392.1571191936153</v>
      </c>
      <c r="AI9">
        <f t="shared" si="7"/>
        <v>561.80419442683319</v>
      </c>
      <c r="AJ9">
        <f t="shared" si="8"/>
        <v>-142.14386678385017</v>
      </c>
      <c r="AK9">
        <f t="shared" si="32"/>
        <v>44.928081056136051</v>
      </c>
      <c r="AL9">
        <f t="shared" si="9"/>
        <v>464.5884086991191</v>
      </c>
      <c r="AN9">
        <f t="shared" si="10"/>
        <v>714.53661281148209</v>
      </c>
      <c r="AO9">
        <f t="shared" si="11"/>
        <v>-35.7268306405741</v>
      </c>
      <c r="AP9">
        <f t="shared" si="12"/>
        <v>-8.1973246423338146</v>
      </c>
      <c r="AQ9">
        <f t="shared" si="13"/>
        <v>-275.67726875808097</v>
      </c>
      <c r="AR9">
        <f t="shared" si="14"/>
        <v>394.93518877049326</v>
      </c>
      <c r="AS9">
        <f t="shared" si="15"/>
        <v>-99.923808717947935</v>
      </c>
      <c r="AT9">
        <f t="shared" si="16"/>
        <v>31.583388570289443</v>
      </c>
      <c r="AU9">
        <f t="shared" si="17"/>
        <v>326.59476862283475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1089.5881339159246</v>
      </c>
      <c r="P10">
        <f t="shared" si="30"/>
        <v>54.479406695796229</v>
      </c>
      <c r="Q10" s="5">
        <f t="shared" si="31"/>
        <v>12.5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1004.5149284589644</v>
      </c>
      <c r="AF10">
        <f t="shared" si="4"/>
        <v>-50.22574642294822</v>
      </c>
      <c r="AG10">
        <f t="shared" si="5"/>
        <v>-11.524021063454368</v>
      </c>
      <c r="AH10">
        <f t="shared" si="6"/>
        <v>-404.97882219951344</v>
      </c>
      <c r="AI10">
        <f t="shared" si="7"/>
        <v>537.78633877304833</v>
      </c>
      <c r="AJ10">
        <f t="shared" si="8"/>
        <v>-114.68267723098825</v>
      </c>
      <c r="AK10">
        <f t="shared" si="32"/>
        <v>9.2257489489796161</v>
      </c>
      <c r="AL10">
        <f t="shared" si="9"/>
        <v>432.32941049103971</v>
      </c>
      <c r="AN10">
        <f t="shared" si="10"/>
        <v>669.78133792399638</v>
      </c>
      <c r="AO10">
        <f t="shared" si="11"/>
        <v>-33.489066896199816</v>
      </c>
      <c r="AP10">
        <f t="shared" si="12"/>
        <v>-7.6838820683192015</v>
      </c>
      <c r="AQ10">
        <f t="shared" si="13"/>
        <v>-270.02809981111704</v>
      </c>
      <c r="AR10">
        <f t="shared" si="14"/>
        <v>358.58028914836024</v>
      </c>
      <c r="AS10">
        <f t="shared" si="15"/>
        <v>-76.46707362559124</v>
      </c>
      <c r="AT10">
        <f t="shared" si="16"/>
        <v>6.1514610677594321</v>
      </c>
      <c r="AU10">
        <f t="shared" si="17"/>
        <v>288.26467659052844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2356.6063356716118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1089.5881339159246</v>
      </c>
      <c r="P11">
        <f t="shared" si="30"/>
        <v>54.479406695796229</v>
      </c>
      <c r="Q11" s="5">
        <f t="shared" si="31"/>
        <v>12.5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992.65196174763366</v>
      </c>
      <c r="AF11">
        <f t="shared" si="4"/>
        <v>-49.632598087381687</v>
      </c>
      <c r="AG11">
        <f t="shared" si="5"/>
        <v>-11.387926442674408</v>
      </c>
      <c r="AH11">
        <f t="shared" si="6"/>
        <v>-417.08820290834018</v>
      </c>
      <c r="AI11">
        <f t="shared" si="7"/>
        <v>514.5432343092375</v>
      </c>
      <c r="AJ11">
        <f t="shared" si="8"/>
        <v>-96.082468660224549</v>
      </c>
      <c r="AK11">
        <f t="shared" si="32"/>
        <v>3.5982973923933321</v>
      </c>
      <c r="AL11">
        <f t="shared" si="9"/>
        <v>422.05906304140626</v>
      </c>
      <c r="AN11">
        <f t="shared" si="10"/>
        <v>629.57429540181317</v>
      </c>
      <c r="AO11">
        <f t="shared" si="11"/>
        <v>-31.478714770090662</v>
      </c>
      <c r="AP11">
        <f t="shared" si="12"/>
        <v>-7.2226178383931536</v>
      </c>
      <c r="AQ11">
        <f t="shared" si="13"/>
        <v>-264.53180126106042</v>
      </c>
      <c r="AR11">
        <f t="shared" si="14"/>
        <v>326.34116153226904</v>
      </c>
      <c r="AS11">
        <f t="shared" si="15"/>
        <v>-60.938833386002599</v>
      </c>
      <c r="AT11">
        <f t="shared" si="16"/>
        <v>2.2821649810411149</v>
      </c>
      <c r="AU11">
        <f t="shared" si="17"/>
        <v>267.68449312730758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1089.5881339159246</v>
      </c>
      <c r="P12">
        <f t="shared" si="30"/>
        <v>54.479406695796229</v>
      </c>
      <c r="Q12" s="5">
        <f t="shared" si="31"/>
        <v>12.5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980.84515085769533</v>
      </c>
      <c r="AF12">
        <f t="shared" si="4"/>
        <v>-49.042257542884769</v>
      </c>
      <c r="AG12">
        <f t="shared" si="5"/>
        <v>-11.252476054100685</v>
      </c>
      <c r="AH12">
        <f t="shared" si="6"/>
        <v>-431.42248293956578</v>
      </c>
      <c r="AI12">
        <f t="shared" si="7"/>
        <v>489.1279343211441</v>
      </c>
      <c r="AJ12">
        <f t="shared" si="8"/>
        <v>-83.244036090104601</v>
      </c>
      <c r="AK12">
        <f t="shared" si="32"/>
        <v>49.00983923977293</v>
      </c>
      <c r="AL12">
        <f t="shared" si="9"/>
        <v>454.89373747081243</v>
      </c>
      <c r="AN12">
        <f t="shared" si="10"/>
        <v>581.38879114177757</v>
      </c>
      <c r="AO12">
        <f t="shared" si="11"/>
        <v>-29.069439557088881</v>
      </c>
      <c r="AP12">
        <f t="shared" si="12"/>
        <v>-6.6698229019379056</v>
      </c>
      <c r="AQ12">
        <f t="shared" si="13"/>
        <v>-255.72252216191956</v>
      </c>
      <c r="AR12">
        <f t="shared" si="14"/>
        <v>289.92700652083124</v>
      </c>
      <c r="AS12">
        <f t="shared" si="15"/>
        <v>-49.342293704432109</v>
      </c>
      <c r="AT12">
        <f t="shared" si="16"/>
        <v>29.050223844964925</v>
      </c>
      <c r="AU12">
        <f t="shared" si="17"/>
        <v>269.63493666136407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1089.5881339159246</v>
      </c>
      <c r="P13">
        <f t="shared" si="30"/>
        <v>54.479406695796229</v>
      </c>
      <c r="Q13" s="5">
        <f t="shared" si="31"/>
        <v>12.5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969.08977174776862</v>
      </c>
      <c r="AF13">
        <f t="shared" si="4"/>
        <v>-48.454488587388433</v>
      </c>
      <c r="AG13">
        <f t="shared" si="5"/>
        <v>-11.117615702468568</v>
      </c>
      <c r="AH13">
        <f t="shared" si="6"/>
        <v>-446.71182182222208</v>
      </c>
      <c r="AI13">
        <f t="shared" si="7"/>
        <v>462.80584563568948</v>
      </c>
      <c r="AJ13">
        <f t="shared" si="8"/>
        <v>-73.159832551565387</v>
      </c>
      <c r="AK13">
        <f t="shared" si="32"/>
        <v>168.41148061474033</v>
      </c>
      <c r="AL13">
        <f t="shared" si="9"/>
        <v>558.05749369886439</v>
      </c>
      <c r="AN13">
        <f t="shared" si="10"/>
        <v>520.35589829764626</v>
      </c>
      <c r="AO13">
        <f t="shared" si="11"/>
        <v>-26.017794914882316</v>
      </c>
      <c r="AP13">
        <f t="shared" si="12"/>
        <v>-5.9696398356908666</v>
      </c>
      <c r="AQ13">
        <f t="shared" si="13"/>
        <v>-239.86336261217039</v>
      </c>
      <c r="AR13">
        <f t="shared" si="14"/>
        <v>248.50510093490266</v>
      </c>
      <c r="AS13">
        <f t="shared" si="15"/>
        <v>-39.283409542148895</v>
      </c>
      <c r="AT13">
        <f t="shared" si="16"/>
        <v>90.429091126274827</v>
      </c>
      <c r="AU13">
        <f t="shared" si="17"/>
        <v>299.65078251902855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1089.5881339159246</v>
      </c>
      <c r="P14">
        <f t="shared" si="30"/>
        <v>54.479406695796229</v>
      </c>
      <c r="Q14" s="5">
        <f t="shared" si="31"/>
        <v>12.5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957.37905836442337</v>
      </c>
      <c r="AF14">
        <f t="shared" si="4"/>
        <v>-47.868952918221169</v>
      </c>
      <c r="AG14">
        <f t="shared" si="5"/>
        <v>-10.983267766092169</v>
      </c>
      <c r="AH14">
        <f t="shared" si="6"/>
        <v>-463.43558703426174</v>
      </c>
      <c r="AI14">
        <f t="shared" si="7"/>
        <v>435.09125064584839</v>
      </c>
      <c r="AJ14">
        <f t="shared" si="8"/>
        <v>-50.934534694343711</v>
      </c>
      <c r="AK14">
        <f t="shared" si="32"/>
        <v>172.75390645335742</v>
      </c>
      <c r="AL14">
        <f t="shared" si="9"/>
        <v>556.91062240486212</v>
      </c>
      <c r="AN14">
        <f t="shared" si="10"/>
        <v>473.54642513813201</v>
      </c>
      <c r="AO14">
        <f t="shared" si="11"/>
        <v>-23.677321256906602</v>
      </c>
      <c r="AP14">
        <f t="shared" si="12"/>
        <v>-5.4326310373378206</v>
      </c>
      <c r="AQ14">
        <f t="shared" si="13"/>
        <v>-229.22818668792124</v>
      </c>
      <c r="AR14">
        <f t="shared" si="14"/>
        <v>215.20828615596639</v>
      </c>
      <c r="AS14">
        <f t="shared" si="15"/>
        <v>-25.193643635559312</v>
      </c>
      <c r="AT14">
        <f t="shared" si="16"/>
        <v>85.448907739211378</v>
      </c>
      <c r="AU14">
        <f t="shared" si="17"/>
        <v>275.46355025961844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1089.5881339159246</v>
      </c>
      <c r="P15">
        <f t="shared" si="30"/>
        <v>54.479406695796229</v>
      </c>
      <c r="Q15" s="5">
        <f t="shared" si="31"/>
        <v>12.5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945.70934291007791</v>
      </c>
      <c r="AF15">
        <f t="shared" si="4"/>
        <v>-47.285467145503894</v>
      </c>
      <c r="AG15">
        <f t="shared" si="5"/>
        <v>-10.849390167173151</v>
      </c>
      <c r="AH15">
        <f t="shared" si="6"/>
        <v>-480.89842516194989</v>
      </c>
      <c r="AI15">
        <f t="shared" si="7"/>
        <v>406.67606043545101</v>
      </c>
      <c r="AJ15">
        <f t="shared" si="8"/>
        <v>-35.844186552101746</v>
      </c>
      <c r="AK15">
        <f t="shared" si="32"/>
        <v>175.54328780424751</v>
      </c>
      <c r="AL15">
        <f t="shared" si="9"/>
        <v>546.3751616875968</v>
      </c>
      <c r="AN15">
        <f t="shared" si="10"/>
        <v>430.9019758277704</v>
      </c>
      <c r="AO15">
        <f t="shared" si="11"/>
        <v>-21.545098791388519</v>
      </c>
      <c r="AP15">
        <f t="shared" si="12"/>
        <v>-4.943404328834907</v>
      </c>
      <c r="AQ15">
        <f t="shared" si="13"/>
        <v>-219.11603509922259</v>
      </c>
      <c r="AR15">
        <f t="shared" si="14"/>
        <v>185.29743760832437</v>
      </c>
      <c r="AS15">
        <f t="shared" si="15"/>
        <v>-16.332006152876133</v>
      </c>
      <c r="AT15">
        <f t="shared" si="16"/>
        <v>79.984352618736438</v>
      </c>
      <c r="AU15">
        <f t="shared" si="17"/>
        <v>248.94978407418466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1089.5881339159246</v>
      </c>
      <c r="P16">
        <f t="shared" si="30"/>
        <v>54.479406695796229</v>
      </c>
      <c r="Q16" s="5">
        <f t="shared" si="31"/>
        <v>12.5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933.53414937585501</v>
      </c>
      <c r="AF16">
        <f t="shared" si="4"/>
        <v>-46.676707468792749</v>
      </c>
      <c r="AG16">
        <f t="shared" si="5"/>
        <v>-10.709713610095731</v>
      </c>
      <c r="AH16">
        <f t="shared" si="6"/>
        <v>-623.65310811377742</v>
      </c>
      <c r="AI16">
        <f t="shared" si="7"/>
        <v>252.49462018318911</v>
      </c>
      <c r="AJ16">
        <f t="shared" si="8"/>
        <v>29.761481181886666</v>
      </c>
      <c r="AK16">
        <f t="shared" si="32"/>
        <v>177.24273049286879</v>
      </c>
      <c r="AL16">
        <f t="shared" si="9"/>
        <v>459.49883185794454</v>
      </c>
      <c r="AN16">
        <f t="shared" si="10"/>
        <v>391.82593835090233</v>
      </c>
      <c r="AO16">
        <f t="shared" si="11"/>
        <v>-19.591296917545115</v>
      </c>
      <c r="AP16">
        <f t="shared" si="12"/>
        <v>-4.4951152430265067</v>
      </c>
      <c r="AQ16">
        <f t="shared" si="13"/>
        <v>-261.7616768015555</v>
      </c>
      <c r="AR16">
        <f t="shared" si="14"/>
        <v>105.97784938877523</v>
      </c>
      <c r="AS16">
        <f t="shared" si="15"/>
        <v>12.491584050355335</v>
      </c>
      <c r="AT16">
        <f t="shared" si="16"/>
        <v>74.392885613961042</v>
      </c>
      <c r="AU16">
        <f t="shared" si="17"/>
        <v>192.8623190530916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1089.5881339159246</v>
      </c>
      <c r="P17">
        <f t="shared" si="30"/>
        <v>54.479406695796229</v>
      </c>
      <c r="Q17" s="5">
        <f t="shared" si="31"/>
        <v>12.5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920.78402491528709</v>
      </c>
      <c r="AF17">
        <f t="shared" si="4"/>
        <v>-46.039201245764353</v>
      </c>
      <c r="AG17">
        <f t="shared" si="5"/>
        <v>-10.563441316192982</v>
      </c>
      <c r="AH17">
        <f t="shared" si="6"/>
        <v>-783.50315603583329</v>
      </c>
      <c r="AI17">
        <f t="shared" si="7"/>
        <v>80.67822631749641</v>
      </c>
      <c r="AJ17">
        <f t="shared" si="8"/>
        <v>91.971090963126926</v>
      </c>
      <c r="AK17">
        <f t="shared" si="32"/>
        <v>174.311543533509</v>
      </c>
      <c r="AL17">
        <f t="shared" si="9"/>
        <v>346.96086081413233</v>
      </c>
      <c r="AN17">
        <f t="shared" si="10"/>
        <v>356.01058922139163</v>
      </c>
      <c r="AO17">
        <f t="shared" si="11"/>
        <v>-17.80052946106958</v>
      </c>
      <c r="AP17">
        <f t="shared" si="12"/>
        <v>-4.0842335069067293</v>
      </c>
      <c r="AQ17">
        <f t="shared" si="13"/>
        <v>-302.93251478032454</v>
      </c>
      <c r="AR17">
        <f t="shared" si="14"/>
        <v>31.193311473090723</v>
      </c>
      <c r="AS17">
        <f t="shared" si="15"/>
        <v>35.559568149685674</v>
      </c>
      <c r="AT17">
        <f t="shared" si="16"/>
        <v>67.395560351043301</v>
      </c>
      <c r="AU17">
        <f t="shared" si="17"/>
        <v>134.14843997381971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1089.5881339159246</v>
      </c>
      <c r="P18">
        <f t="shared" si="30"/>
        <v>54.479406695796229</v>
      </c>
      <c r="Q18" s="5">
        <f t="shared" si="31"/>
        <v>12.5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907.44478143805554</v>
      </c>
      <c r="AF18">
        <f t="shared" si="4"/>
        <v>-45.372239071902776</v>
      </c>
      <c r="AG18">
        <f t="shared" si="5"/>
        <v>-10.410410516503434</v>
      </c>
      <c r="AH18">
        <f t="shared" si="6"/>
        <v>-947.92773055233567</v>
      </c>
      <c r="AI18">
        <f t="shared" si="7"/>
        <v>-96.265598702686361</v>
      </c>
      <c r="AJ18">
        <f t="shared" si="8"/>
        <v>145.93739694081023</v>
      </c>
      <c r="AK18">
        <f t="shared" si="32"/>
        <v>166.98650747485419</v>
      </c>
      <c r="AL18">
        <f t="shared" si="9"/>
        <v>216.65830571297806</v>
      </c>
      <c r="AN18">
        <f t="shared" si="10"/>
        <v>323.19714401201242</v>
      </c>
      <c r="AO18">
        <f t="shared" si="11"/>
        <v>-16.159857200600619</v>
      </c>
      <c r="AP18">
        <f t="shared" si="12"/>
        <v>-3.7077902873544772</v>
      </c>
      <c r="AQ18">
        <f t="shared" si="13"/>
        <v>-337.61562302313678</v>
      </c>
      <c r="AR18">
        <f t="shared" si="14"/>
        <v>-34.286126499079494</v>
      </c>
      <c r="AS18">
        <f t="shared" si="15"/>
        <v>51.977322323757249</v>
      </c>
      <c r="AT18">
        <f t="shared" si="16"/>
        <v>59.474210892354478</v>
      </c>
      <c r="AU18">
        <f t="shared" si="17"/>
        <v>77.165406717032226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1089.5881339159246</v>
      </c>
      <c r="P19">
        <f t="shared" si="30"/>
        <v>54.479406695796229</v>
      </c>
      <c r="Q19" s="5">
        <f t="shared" si="31"/>
        <v>12.5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893.47282510002071</v>
      </c>
      <c r="AF19">
        <f t="shared" si="4"/>
        <v>-44.673641255001037</v>
      </c>
      <c r="AG19">
        <f t="shared" si="5"/>
        <v>-10.250121092647694</v>
      </c>
      <c r="AH19">
        <f t="shared" si="6"/>
        <v>-1123.7063738141114</v>
      </c>
      <c r="AI19">
        <f t="shared" si="7"/>
        <v>-285.15731106173939</v>
      </c>
      <c r="AJ19">
        <f t="shared" si="8"/>
        <v>194.6625650854503</v>
      </c>
      <c r="AK19">
        <f t="shared" si="32"/>
        <v>155.84175459251813</v>
      </c>
      <c r="AL19">
        <f t="shared" si="9"/>
        <v>65.347008616229033</v>
      </c>
      <c r="AN19">
        <f t="shared" si="10"/>
        <v>293.13712357871975</v>
      </c>
      <c r="AO19">
        <f t="shared" si="11"/>
        <v>-14.656856178935989</v>
      </c>
      <c r="AP19">
        <f t="shared" si="12"/>
        <v>-3.3629349757738249</v>
      </c>
      <c r="AQ19">
        <f t="shared" si="13"/>
        <v>-368.67383642033792</v>
      </c>
      <c r="AR19">
        <f t="shared" si="14"/>
        <v>-93.556503996327976</v>
      </c>
      <c r="AS19">
        <f t="shared" si="15"/>
        <v>63.866323400732718</v>
      </c>
      <c r="AT19">
        <f t="shared" si="16"/>
        <v>51.129706904737112</v>
      </c>
      <c r="AU19">
        <f t="shared" si="17"/>
        <v>21.439526309141858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1089.5881339159246</v>
      </c>
      <c r="P20">
        <f t="shared" si="30"/>
        <v>54.479406695796229</v>
      </c>
      <c r="Q20" s="5">
        <f t="shared" si="31"/>
        <v>12.5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878.84330388016429</v>
      </c>
      <c r="AF20">
        <f t="shared" si="4"/>
        <v>-43.942165194008211</v>
      </c>
      <c r="AG20">
        <f t="shared" si="5"/>
        <v>-10.082287936654168</v>
      </c>
      <c r="AH20">
        <f t="shared" si="6"/>
        <v>-1306.6389013409675</v>
      </c>
      <c r="AI20">
        <f t="shared" si="7"/>
        <v>-481.8200505914657</v>
      </c>
      <c r="AJ20">
        <f t="shared" si="8"/>
        <v>237.07330597296675</v>
      </c>
      <c r="AK20">
        <f t="shared" si="32"/>
        <v>141.2425118754162</v>
      </c>
      <c r="AL20">
        <f t="shared" si="9"/>
        <v>-103.50423274308275</v>
      </c>
      <c r="AN20">
        <f t="shared" si="10"/>
        <v>265.60918490688658</v>
      </c>
      <c r="AO20">
        <f t="shared" si="11"/>
        <v>-13.280459245344328</v>
      </c>
      <c r="AP20">
        <f t="shared" si="12"/>
        <v>-3.0471282753454352</v>
      </c>
      <c r="AQ20">
        <f t="shared" si="13"/>
        <v>-394.90008289364783</v>
      </c>
      <c r="AR20">
        <f t="shared" si="14"/>
        <v>-145.618485507451</v>
      </c>
      <c r="AS20">
        <f t="shared" si="15"/>
        <v>71.649686906241499</v>
      </c>
      <c r="AT20">
        <f t="shared" si="16"/>
        <v>42.6871414822158</v>
      </c>
      <c r="AU20">
        <f t="shared" si="17"/>
        <v>-31.281657118993706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1089.5881339159246</v>
      </c>
      <c r="P21">
        <f t="shared" si="30"/>
        <v>54.479406695796229</v>
      </c>
      <c r="Q21" s="5">
        <f t="shared" si="31"/>
        <v>12.5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863.46501109404903</v>
      </c>
      <c r="AF21">
        <f t="shared" si="4"/>
        <v>-43.173250554702449</v>
      </c>
      <c r="AG21">
        <f t="shared" si="5"/>
        <v>-9.9058647049367128</v>
      </c>
      <c r="AH21">
        <f t="shared" si="6"/>
        <v>-1512.0070470183173</v>
      </c>
      <c r="AI21">
        <f t="shared" si="7"/>
        <v>-701.62115118390739</v>
      </c>
      <c r="AJ21">
        <f t="shared" si="8"/>
        <v>277.94162784809384</v>
      </c>
      <c r="AK21">
        <f t="shared" si="32"/>
        <v>123.62472398703186</v>
      </c>
      <c r="AL21">
        <f t="shared" si="9"/>
        <v>-300.05479934878167</v>
      </c>
      <c r="AN21">
        <f t="shared" si="10"/>
        <v>240.39119259147486</v>
      </c>
      <c r="AO21">
        <f t="shared" si="11"/>
        <v>-12.019559629573742</v>
      </c>
      <c r="AP21">
        <f t="shared" si="12"/>
        <v>-2.7578217987690574</v>
      </c>
      <c r="AQ21">
        <f t="shared" si="13"/>
        <v>-420.94719828764181</v>
      </c>
      <c r="AR21">
        <f t="shared" si="14"/>
        <v>-195.33338712450973</v>
      </c>
      <c r="AS21">
        <f t="shared" si="15"/>
        <v>77.379764704723712</v>
      </c>
      <c r="AT21">
        <f t="shared" si="16"/>
        <v>34.417485886753049</v>
      </c>
      <c r="AU21">
        <f t="shared" si="17"/>
        <v>-83.536136533032987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1089.5881339159246</v>
      </c>
      <c r="P22">
        <f t="shared" si="30"/>
        <v>54.479406695796229</v>
      </c>
      <c r="Q22" s="5">
        <f t="shared" si="31"/>
        <v>12.5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847.25059226078156</v>
      </c>
      <c r="AF22">
        <f t="shared" si="4"/>
        <v>-42.362529613039072</v>
      </c>
      <c r="AG22">
        <f t="shared" si="5"/>
        <v>-9.7198492472541638</v>
      </c>
      <c r="AH22">
        <f t="shared" si="6"/>
        <v>-1739.1362126636243</v>
      </c>
      <c r="AI22">
        <f t="shared" si="7"/>
        <v>-943.96799926313599</v>
      </c>
      <c r="AJ22">
        <f t="shared" si="8"/>
        <v>316.58705848404236</v>
      </c>
      <c r="AK22">
        <f t="shared" si="32"/>
        <v>103.09055118525299</v>
      </c>
      <c r="AL22">
        <f t="shared" si="9"/>
        <v>-524.2903895938407</v>
      </c>
      <c r="AN22">
        <f t="shared" si="10"/>
        <v>217.284054287955</v>
      </c>
      <c r="AO22">
        <f t="shared" si="11"/>
        <v>-10.864202714397749</v>
      </c>
      <c r="AP22">
        <f t="shared" si="12"/>
        <v>-2.4927315139144262</v>
      </c>
      <c r="AQ22">
        <f t="shared" si="13"/>
        <v>-446.01511134764587</v>
      </c>
      <c r="AR22">
        <f t="shared" si="14"/>
        <v>-242.08799128800305</v>
      </c>
      <c r="AS22">
        <f t="shared" si="15"/>
        <v>81.191232240930049</v>
      </c>
      <c r="AT22">
        <f t="shared" si="16"/>
        <v>26.438379772081731</v>
      </c>
      <c r="AU22">
        <f t="shared" si="17"/>
        <v>-134.45837927499127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1089.5881339159246</v>
      </c>
      <c r="P23">
        <f t="shared" si="30"/>
        <v>54.479406695796229</v>
      </c>
      <c r="Q23" s="5">
        <f t="shared" si="31"/>
        <v>12.5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830.1398073646842</v>
      </c>
      <c r="AF23">
        <f t="shared" si="4"/>
        <v>-41.506990368234206</v>
      </c>
      <c r="AG23">
        <f t="shared" si="5"/>
        <v>-9.5235504766053634</v>
      </c>
      <c r="AH23">
        <f t="shared" si="6"/>
        <v>-1982.0055635251881</v>
      </c>
      <c r="AI23">
        <f t="shared" si="7"/>
        <v>-1202.8962970053435</v>
      </c>
      <c r="AJ23">
        <f t="shared" si="8"/>
        <v>0</v>
      </c>
      <c r="AK23">
        <f t="shared" si="32"/>
        <v>79.791589895779538</v>
      </c>
      <c r="AL23">
        <f t="shared" si="9"/>
        <v>-1123.1047071095641</v>
      </c>
      <c r="AN23">
        <f t="shared" si="10"/>
        <v>196.11435412192114</v>
      </c>
      <c r="AO23">
        <f t="shared" si="11"/>
        <v>-9.8057177060960559</v>
      </c>
      <c r="AP23">
        <f t="shared" si="12"/>
        <v>-2.2498679548883311</v>
      </c>
      <c r="AQ23">
        <f t="shared" si="13"/>
        <v>-468.23407034381506</v>
      </c>
      <c r="AR23">
        <f t="shared" si="14"/>
        <v>-284.17530188287833</v>
      </c>
      <c r="AS23">
        <f t="shared" si="15"/>
        <v>0</v>
      </c>
      <c r="AT23">
        <f t="shared" si="16"/>
        <v>18.850169547281634</v>
      </c>
      <c r="AU23">
        <f t="shared" si="17"/>
        <v>-265.32513233559666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10874.724344415956</v>
      </c>
      <c r="AO25" s="6">
        <f t="shared" si="33"/>
        <v>-1360.927317657741</v>
      </c>
      <c r="AP25" s="6">
        <f t="shared" si="33"/>
        <v>-737.21425290043976</v>
      </c>
      <c r="AQ25" s="6">
        <f t="shared" si="33"/>
        <v>-6301.0346775072157</v>
      </c>
      <c r="AR25" s="6">
        <f t="shared" si="33"/>
        <v>2475.5480963505597</v>
      </c>
      <c r="AS25" s="6">
        <f t="shared" si="33"/>
        <v>-881.56373852937793</v>
      </c>
      <c r="AT25" s="6">
        <f t="shared" si="33"/>
        <v>762.62197785043054</v>
      </c>
      <c r="AU25" s="7">
        <f t="shared" si="33"/>
        <v>2356.6063356716118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4319.7305876902437</v>
      </c>
      <c r="K3">
        <v>1</v>
      </c>
      <c r="L3" s="2">
        <v>0</v>
      </c>
      <c r="O3">
        <f>$C$3</f>
        <v>4319.7305876902437</v>
      </c>
      <c r="P3">
        <f>O3*B5</f>
        <v>3455.7844701521954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4319.7305876902437</v>
      </c>
      <c r="AF3">
        <f t="shared" ref="AF3:AF23" si="4">-$Z3*P3</f>
        <v>-3455.7844701521954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238.98914683804833</v>
      </c>
      <c r="AJ3">
        <f t="shared" ref="AJ3:AJ23" si="8">AB3-AC3</f>
        <v>-3.637978807091713E-12</v>
      </c>
      <c r="AL3">
        <f t="shared" ref="AL3:AL23" si="9">SUM(AI3:AK3)</f>
        <v>238.98914683804469</v>
      </c>
      <c r="AN3">
        <f t="shared" ref="AN3:AN23" si="10">AE3*$K3</f>
        <v>4319.7305876902437</v>
      </c>
      <c r="AO3">
        <f t="shared" ref="AO3:AO23" si="11">AF3*$K3</f>
        <v>-3455.7844701521954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238.98914683804833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238.98914683804469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4319.7305876902437</v>
      </c>
      <c r="P5">
        <f t="shared" ref="P5:P23" si="30">O5*$C$5</f>
        <v>215.98652938451221</v>
      </c>
      <c r="Q5" s="5">
        <f t="shared" ref="Q5:Q23" si="31">$C$8</f>
        <v>12.5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4215.5120141917969</v>
      </c>
      <c r="AF5">
        <f t="shared" si="4"/>
        <v>-210.77560070958987</v>
      </c>
      <c r="AG5">
        <f t="shared" si="5"/>
        <v>-12.198422820061296</v>
      </c>
      <c r="AH5">
        <f t="shared" si="6"/>
        <v>-540.69419877408006</v>
      </c>
      <c r="AI5">
        <f t="shared" si="7"/>
        <v>3451.8437918880654</v>
      </c>
      <c r="AJ5">
        <f t="shared" si="8"/>
        <v>-1482.7905609052395</v>
      </c>
      <c r="AK5">
        <f>H5*SUM(AB5, AE5:AF5)</f>
        <v>291.03078786294583</v>
      </c>
      <c r="AL5">
        <f t="shared" si="9"/>
        <v>2260.0840188457719</v>
      </c>
      <c r="AN5">
        <f t="shared" si="10"/>
        <v>3811.6051369818501</v>
      </c>
      <c r="AO5">
        <f t="shared" si="11"/>
        <v>-190.58025684909251</v>
      </c>
      <c r="AP5">
        <f t="shared" si="12"/>
        <v>-11.029637901040699</v>
      </c>
      <c r="AQ5">
        <f t="shared" si="13"/>
        <v>-488.88789277444147</v>
      </c>
      <c r="AR5">
        <f t="shared" si="14"/>
        <v>3121.1073494572752</v>
      </c>
      <c r="AS5">
        <f t="shared" si="15"/>
        <v>-1340.7178297647865</v>
      </c>
      <c r="AT5">
        <f t="shared" si="16"/>
        <v>263.14583905911479</v>
      </c>
      <c r="AU5">
        <f t="shared" si="17"/>
        <v>2043.5353587516036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4319.7305876902437</v>
      </c>
      <c r="P6">
        <f t="shared" si="30"/>
        <v>215.98652938451221</v>
      </c>
      <c r="Q6" s="5">
        <f t="shared" si="31"/>
        <v>12.5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4161.2409265649221</v>
      </c>
      <c r="AF6">
        <f t="shared" si="4"/>
        <v>-208.06204632824611</v>
      </c>
      <c r="AG6">
        <f t="shared" si="5"/>
        <v>-12.041378629095055</v>
      </c>
      <c r="AH6">
        <f t="shared" si="6"/>
        <v>-701.19925531256297</v>
      </c>
      <c r="AI6">
        <f t="shared" si="7"/>
        <v>3239.938246295018</v>
      </c>
      <c r="AJ6">
        <f t="shared" si="8"/>
        <v>-1250.4174627867724</v>
      </c>
      <c r="AK6">
        <f>H6*SUM(AB6, AE6:AF6)</f>
        <v>385.02031744348966</v>
      </c>
      <c r="AL6">
        <f t="shared" si="9"/>
        <v>2374.5411009517352</v>
      </c>
      <c r="AN6">
        <f t="shared" si="10"/>
        <v>3567.3973666779484</v>
      </c>
      <c r="AO6">
        <f t="shared" si="11"/>
        <v>-178.36986833389744</v>
      </c>
      <c r="AP6">
        <f t="shared" si="12"/>
        <v>-10.32297412494836</v>
      </c>
      <c r="AQ6">
        <f t="shared" si="13"/>
        <v>-601.13231150581612</v>
      </c>
      <c r="AR6">
        <f t="shared" si="14"/>
        <v>2777.5722127132867</v>
      </c>
      <c r="AS6">
        <f t="shared" si="15"/>
        <v>-1071.9725300010357</v>
      </c>
      <c r="AT6">
        <f t="shared" si="16"/>
        <v>330.07472790075752</v>
      </c>
      <c r="AU6">
        <f t="shared" si="17"/>
        <v>2035.6744106130084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4319.7305876902437</v>
      </c>
      <c r="P7">
        <f t="shared" si="30"/>
        <v>215.98652938451221</v>
      </c>
      <c r="Q7" s="5">
        <f t="shared" si="31"/>
        <v>12.5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4104.4070766628229</v>
      </c>
      <c r="AF7">
        <f t="shared" si="4"/>
        <v>-205.22035383314116</v>
      </c>
      <c r="AG7">
        <f t="shared" si="5"/>
        <v>-11.87691857554433</v>
      </c>
      <c r="AH7">
        <f t="shared" si="6"/>
        <v>-880.92534519548929</v>
      </c>
      <c r="AI7">
        <f t="shared" si="7"/>
        <v>3006.3844590586482</v>
      </c>
      <c r="AJ7">
        <f t="shared" si="8"/>
        <v>-1021.6003756690534</v>
      </c>
      <c r="AK7">
        <f>H7*SUM(AB7, AE7:AF7)</f>
        <v>508.11109739793432</v>
      </c>
      <c r="AL7">
        <f t="shared" si="9"/>
        <v>2492.8951807875292</v>
      </c>
      <c r="AN7">
        <f t="shared" si="10"/>
        <v>3314.1887332363394</v>
      </c>
      <c r="AO7">
        <f t="shared" si="11"/>
        <v>-165.70943666181697</v>
      </c>
      <c r="AP7">
        <f t="shared" si="12"/>
        <v>-9.5902645603658847</v>
      </c>
      <c r="AQ7">
        <f t="shared" si="13"/>
        <v>-711.32146479072662</v>
      </c>
      <c r="AR7">
        <f t="shared" si="14"/>
        <v>2427.5675672234297</v>
      </c>
      <c r="AS7">
        <f t="shared" si="15"/>
        <v>-824.91243964652438</v>
      </c>
      <c r="AT7">
        <f t="shared" si="16"/>
        <v>410.2848579039532</v>
      </c>
      <c r="AU7">
        <f t="shared" si="17"/>
        <v>2012.9399854808587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4319.7305876902437</v>
      </c>
      <c r="P8">
        <f t="shared" si="30"/>
        <v>215.98652938451221</v>
      </c>
      <c r="Q8" s="5">
        <f t="shared" si="31"/>
        <v>12.5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4044.9472208835973</v>
      </c>
      <c r="AF8">
        <f t="shared" si="4"/>
        <v>-202.24736104417988</v>
      </c>
      <c r="AG8">
        <f t="shared" si="5"/>
        <v>-11.704859651462741</v>
      </c>
      <c r="AH8">
        <f t="shared" si="6"/>
        <v>-1065.7947665229342</v>
      </c>
      <c r="AI8">
        <f t="shared" si="7"/>
        <v>2765.2002336650203</v>
      </c>
      <c r="AJ8">
        <f t="shared" si="8"/>
        <v>-805.69944365277297</v>
      </c>
      <c r="AK8">
        <f t="shared" ref="AK8:AK23" si="32">H8*SUM(AB8:AB8, AE8:AF8)</f>
        <v>644.94113353692251</v>
      </c>
      <c r="AL8">
        <f t="shared" si="9"/>
        <v>2604.4419235491696</v>
      </c>
      <c r="AN8">
        <f t="shared" si="10"/>
        <v>3052.2162768354838</v>
      </c>
      <c r="AO8">
        <f t="shared" si="11"/>
        <v>-152.61081384177422</v>
      </c>
      <c r="AP8">
        <f t="shared" si="12"/>
        <v>-8.8321951302161565</v>
      </c>
      <c r="AQ8">
        <f t="shared" si="13"/>
        <v>-804.22214592870898</v>
      </c>
      <c r="AR8">
        <f t="shared" si="14"/>
        <v>2086.5511219347845</v>
      </c>
      <c r="AS8">
        <f t="shared" si="15"/>
        <v>-607.96070303658871</v>
      </c>
      <c r="AT8">
        <f t="shared" si="16"/>
        <v>486.65649213393539</v>
      </c>
      <c r="AU8">
        <f t="shared" si="17"/>
        <v>1965.246911032131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4319.7305876902437</v>
      </c>
      <c r="P9">
        <f t="shared" si="30"/>
        <v>215.98652938451221</v>
      </c>
      <c r="Q9" s="5">
        <f t="shared" si="31"/>
        <v>12.5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3982.6670390853415</v>
      </c>
      <c r="AF9">
        <f t="shared" si="4"/>
        <v>-199.13335195426711</v>
      </c>
      <c r="AG9">
        <f t="shared" si="5"/>
        <v>-11.52463955285366</v>
      </c>
      <c r="AH9">
        <f t="shared" si="6"/>
        <v>-1263.4300418890653</v>
      </c>
      <c r="AI9">
        <f t="shared" si="7"/>
        <v>2508.5790056891551</v>
      </c>
      <c r="AJ9">
        <f t="shared" si="8"/>
        <v>-594.50244342596488</v>
      </c>
      <c r="AK9">
        <f t="shared" si="32"/>
        <v>730.09767049830702</v>
      </c>
      <c r="AL9">
        <f t="shared" si="9"/>
        <v>2644.1742327614975</v>
      </c>
      <c r="AN9">
        <f t="shared" si="10"/>
        <v>2799.721636994715</v>
      </c>
      <c r="AO9">
        <f t="shared" si="11"/>
        <v>-139.9860818497358</v>
      </c>
      <c r="AP9">
        <f t="shared" si="12"/>
        <v>-8.1015516481889094</v>
      </c>
      <c r="AQ9">
        <f t="shared" si="13"/>
        <v>-888.16172439017646</v>
      </c>
      <c r="AR9">
        <f t="shared" si="14"/>
        <v>1763.4722791066138</v>
      </c>
      <c r="AS9">
        <f t="shared" si="15"/>
        <v>-417.92129188086881</v>
      </c>
      <c r="AT9">
        <f t="shared" si="16"/>
        <v>513.2415602794124</v>
      </c>
      <c r="AU9">
        <f t="shared" si="17"/>
        <v>1858.7925475051575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4319.7305876902437</v>
      </c>
      <c r="P10">
        <f t="shared" si="30"/>
        <v>215.98652938451221</v>
      </c>
      <c r="Q10" s="5">
        <f t="shared" si="31"/>
        <v>12.5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3917.4557530527759</v>
      </c>
      <c r="AF10">
        <f t="shared" si="4"/>
        <v>-195.87278765263881</v>
      </c>
      <c r="AG10">
        <f t="shared" si="5"/>
        <v>-11.335937720908412</v>
      </c>
      <c r="AH10">
        <f t="shared" si="6"/>
        <v>-1469.1087283342147</v>
      </c>
      <c r="AI10">
        <f t="shared" si="7"/>
        <v>2241.1382993450143</v>
      </c>
      <c r="AJ10">
        <f t="shared" si="8"/>
        <v>-380.45178010744894</v>
      </c>
      <c r="AK10">
        <f t="shared" si="32"/>
        <v>569.03068530082021</v>
      </c>
      <c r="AL10">
        <f t="shared" si="9"/>
        <v>2429.7172045383854</v>
      </c>
      <c r="AN10">
        <f t="shared" si="10"/>
        <v>2612.0455567176091</v>
      </c>
      <c r="AO10">
        <f t="shared" si="11"/>
        <v>-130.60227783588047</v>
      </c>
      <c r="AP10">
        <f t="shared" si="12"/>
        <v>-7.5584735659240136</v>
      </c>
      <c r="AQ10">
        <f t="shared" si="13"/>
        <v>-979.55897094436068</v>
      </c>
      <c r="AR10">
        <f t="shared" si="14"/>
        <v>1494.3258343714442</v>
      </c>
      <c r="AS10">
        <f t="shared" si="15"/>
        <v>-253.67418151450886</v>
      </c>
      <c r="AT10">
        <f t="shared" si="16"/>
        <v>379.41311066952585</v>
      </c>
      <c r="AU10">
        <f t="shared" si="17"/>
        <v>1620.0647635264611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15912.383914042919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4319.7305876902437</v>
      </c>
      <c r="P11">
        <f t="shared" si="30"/>
        <v>215.98652938451221</v>
      </c>
      <c r="Q11" s="5">
        <f t="shared" si="31"/>
        <v>12.5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3848.9068077730926</v>
      </c>
      <c r="AF11">
        <f t="shared" si="4"/>
        <v>-192.44534038865464</v>
      </c>
      <c r="AG11">
        <f t="shared" si="5"/>
        <v>-11.137577707800697</v>
      </c>
      <c r="AH11">
        <f t="shared" si="6"/>
        <v>-1700.0127179726467</v>
      </c>
      <c r="AI11">
        <f t="shared" si="7"/>
        <v>1945.3111717039908</v>
      </c>
      <c r="AJ11">
        <f t="shared" si="8"/>
        <v>-190.636998302346</v>
      </c>
      <c r="AK11">
        <f t="shared" si="32"/>
        <v>553.76896936324204</v>
      </c>
      <c r="AL11">
        <f t="shared" si="9"/>
        <v>2308.4431427648869</v>
      </c>
      <c r="AN11">
        <f t="shared" si="10"/>
        <v>2441.110162422709</v>
      </c>
      <c r="AO11">
        <f t="shared" si="11"/>
        <v>-122.05550812113546</v>
      </c>
      <c r="AP11">
        <f t="shared" si="12"/>
        <v>-7.0638379896278698</v>
      </c>
      <c r="AQ11">
        <f t="shared" si="13"/>
        <v>-1078.2070154855078</v>
      </c>
      <c r="AR11">
        <f t="shared" si="14"/>
        <v>1233.7838008264382</v>
      </c>
      <c r="AS11">
        <f t="shared" si="15"/>
        <v>-120.90859486381532</v>
      </c>
      <c r="AT11">
        <f t="shared" si="16"/>
        <v>351.21948289755898</v>
      </c>
      <c r="AU11">
        <f t="shared" si="17"/>
        <v>1464.094688860182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4319.7305876902437</v>
      </c>
      <c r="P12">
        <f t="shared" si="30"/>
        <v>215.98652938451221</v>
      </c>
      <c r="Q12" s="5">
        <f t="shared" si="31"/>
        <v>12.5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3776.6308194821781</v>
      </c>
      <c r="AF12">
        <f t="shared" si="4"/>
        <v>-188.83154097410892</v>
      </c>
      <c r="AG12">
        <f t="shared" si="5"/>
        <v>-10.928432754129059</v>
      </c>
      <c r="AH12">
        <f t="shared" si="6"/>
        <v>-1955.3835318726035</v>
      </c>
      <c r="AI12">
        <f t="shared" si="7"/>
        <v>1621.4873138813366</v>
      </c>
      <c r="AJ12">
        <f t="shared" si="8"/>
        <v>-26.770049013716744</v>
      </c>
      <c r="AK12">
        <f t="shared" si="32"/>
        <v>764.16840928022657</v>
      </c>
      <c r="AL12">
        <f t="shared" si="9"/>
        <v>2358.8856741478467</v>
      </c>
      <c r="AN12">
        <f t="shared" si="10"/>
        <v>2238.5703031793682</v>
      </c>
      <c r="AO12">
        <f t="shared" si="11"/>
        <v>-111.92851515896842</v>
      </c>
      <c r="AP12">
        <f t="shared" si="12"/>
        <v>-6.4777486053138622</v>
      </c>
      <c r="AQ12">
        <f t="shared" si="13"/>
        <v>-1159.0392905749188</v>
      </c>
      <c r="AR12">
        <f t="shared" si="14"/>
        <v>961.12474884016729</v>
      </c>
      <c r="AS12">
        <f t="shared" si="15"/>
        <v>-15.867750807842825</v>
      </c>
      <c r="AT12">
        <f t="shared" si="16"/>
        <v>452.95523693181178</v>
      </c>
      <c r="AU12">
        <f t="shared" si="17"/>
        <v>1398.2122349641363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4319.7305876902437</v>
      </c>
      <c r="P13">
        <f t="shared" si="30"/>
        <v>215.98652938451221</v>
      </c>
      <c r="Q13" s="5">
        <f t="shared" si="31"/>
        <v>12.5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3700.3592675063942</v>
      </c>
      <c r="AF13">
        <f t="shared" si="4"/>
        <v>-185.01796337531974</v>
      </c>
      <c r="AG13">
        <f t="shared" si="5"/>
        <v>-10.707725841893803</v>
      </c>
      <c r="AH13">
        <f t="shared" si="6"/>
        <v>-2228.4516938792699</v>
      </c>
      <c r="AI13">
        <f t="shared" si="7"/>
        <v>1276.1818844099107</v>
      </c>
      <c r="AJ13">
        <f t="shared" si="8"/>
        <v>109.15209221703935</v>
      </c>
      <c r="AK13">
        <f t="shared" si="32"/>
        <v>1129.4972777578344</v>
      </c>
      <c r="AL13">
        <f t="shared" si="9"/>
        <v>2514.8312543847842</v>
      </c>
      <c r="AN13">
        <f t="shared" si="10"/>
        <v>1986.9199188787575</v>
      </c>
      <c r="AO13">
        <f t="shared" si="11"/>
        <v>-99.345995943937893</v>
      </c>
      <c r="AP13">
        <f t="shared" si="12"/>
        <v>-5.7495481446829126</v>
      </c>
      <c r="AQ13">
        <f t="shared" si="13"/>
        <v>-1196.5743698750673</v>
      </c>
      <c r="AR13">
        <f t="shared" si="14"/>
        <v>685.25000491506955</v>
      </c>
      <c r="AS13">
        <f t="shared" si="15"/>
        <v>58.609570188971318</v>
      </c>
      <c r="AT13">
        <f t="shared" si="16"/>
        <v>606.48722928158099</v>
      </c>
      <c r="AU13">
        <f t="shared" si="17"/>
        <v>1350.3468043856217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4319.7305876902437</v>
      </c>
      <c r="P14">
        <f t="shared" si="30"/>
        <v>215.98652938451221</v>
      </c>
      <c r="Q14" s="5">
        <f t="shared" si="31"/>
        <v>12.5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3619.6745951397288</v>
      </c>
      <c r="AF14">
        <f t="shared" si="4"/>
        <v>-180.98372975698646</v>
      </c>
      <c r="AG14">
        <f t="shared" si="5"/>
        <v>-10.474248687680213</v>
      </c>
      <c r="AH14">
        <f t="shared" si="6"/>
        <v>-2527.9979158930669</v>
      </c>
      <c r="AI14">
        <f t="shared" si="7"/>
        <v>900.21870080199506</v>
      </c>
      <c r="AJ14">
        <f t="shared" si="8"/>
        <v>285.23941294425276</v>
      </c>
      <c r="AK14">
        <f t="shared" si="32"/>
        <v>914.33265853922865</v>
      </c>
      <c r="AL14">
        <f t="shared" si="9"/>
        <v>2099.7907722854766</v>
      </c>
      <c r="AN14">
        <f t="shared" si="10"/>
        <v>1790.3921646459005</v>
      </c>
      <c r="AO14">
        <f t="shared" si="11"/>
        <v>-89.519608232295042</v>
      </c>
      <c r="AP14">
        <f t="shared" si="12"/>
        <v>-5.1808559825116944</v>
      </c>
      <c r="AQ14">
        <f t="shared" si="13"/>
        <v>-1250.4183848275991</v>
      </c>
      <c r="AR14">
        <f t="shared" si="14"/>
        <v>445.27331560349467</v>
      </c>
      <c r="AS14">
        <f t="shared" si="15"/>
        <v>141.08738135447575</v>
      </c>
      <c r="AT14">
        <f t="shared" si="16"/>
        <v>452.25447335143605</v>
      </c>
      <c r="AU14">
        <f t="shared" si="17"/>
        <v>1038.6151703094065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4319.7305876902437</v>
      </c>
      <c r="P15">
        <f t="shared" si="30"/>
        <v>215.98652938451221</v>
      </c>
      <c r="Q15" s="5">
        <f t="shared" si="31"/>
        <v>12.5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3534.1462018104717</v>
      </c>
      <c r="AF15">
        <f t="shared" si="4"/>
        <v>-176.70731009052361</v>
      </c>
      <c r="AG15">
        <f t="shared" si="5"/>
        <v>-10.226755263052691</v>
      </c>
      <c r="AH15">
        <f t="shared" si="6"/>
        <v>-2855.0187550143814</v>
      </c>
      <c r="AI15">
        <f t="shared" si="7"/>
        <v>492.19338144251378</v>
      </c>
      <c r="AJ15">
        <f t="shared" si="8"/>
        <v>431.14524986926608</v>
      </c>
      <c r="AK15">
        <f t="shared" si="32"/>
        <v>882.97199058726358</v>
      </c>
      <c r="AL15">
        <f t="shared" si="9"/>
        <v>1806.3106218990433</v>
      </c>
      <c r="AN15">
        <f t="shared" si="10"/>
        <v>1610.2945293299733</v>
      </c>
      <c r="AO15">
        <f t="shared" si="11"/>
        <v>-80.514726466498686</v>
      </c>
      <c r="AP15">
        <f t="shared" si="12"/>
        <v>-4.6597076387088894</v>
      </c>
      <c r="AQ15">
        <f t="shared" si="13"/>
        <v>-1300.8576385376939</v>
      </c>
      <c r="AR15">
        <f t="shared" si="14"/>
        <v>224.26245668707196</v>
      </c>
      <c r="AS15">
        <f t="shared" si="15"/>
        <v>196.44655245315622</v>
      </c>
      <c r="AT15">
        <f t="shared" si="16"/>
        <v>402.31639688983012</v>
      </c>
      <c r="AU15">
        <f t="shared" si="17"/>
        <v>823.02540603005821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4319.7305876902437</v>
      </c>
      <c r="P16">
        <f t="shared" si="30"/>
        <v>215.98652938451221</v>
      </c>
      <c r="Q16" s="5">
        <f t="shared" si="31"/>
        <v>12.5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3443.9179366636763</v>
      </c>
      <c r="AF16">
        <f t="shared" si="4"/>
        <v>-172.19589683318384</v>
      </c>
      <c r="AG16">
        <f t="shared" si="5"/>
        <v>-9.9656618241357044</v>
      </c>
      <c r="AH16">
        <f t="shared" si="6"/>
        <v>-3176.517725729218</v>
      </c>
      <c r="AI16">
        <f t="shared" si="7"/>
        <v>85.238652277138954</v>
      </c>
      <c r="AJ16">
        <f t="shared" si="8"/>
        <v>551.03117196967287</v>
      </c>
      <c r="AK16">
        <f t="shared" si="32"/>
        <v>838.74410053976987</v>
      </c>
      <c r="AL16">
        <f t="shared" si="9"/>
        <v>1475.0139247865818</v>
      </c>
      <c r="AN16">
        <f t="shared" si="10"/>
        <v>1445.4922490397862</v>
      </c>
      <c r="AO16">
        <f t="shared" si="11"/>
        <v>-72.274612451989327</v>
      </c>
      <c r="AP16">
        <f t="shared" si="12"/>
        <v>-4.1828194481588312</v>
      </c>
      <c r="AQ16">
        <f t="shared" si="13"/>
        <v>-1333.2581774370776</v>
      </c>
      <c r="AR16">
        <f t="shared" si="14"/>
        <v>35.776639702560487</v>
      </c>
      <c r="AS16">
        <f t="shared" si="15"/>
        <v>231.28056553899728</v>
      </c>
      <c r="AT16">
        <f t="shared" si="16"/>
        <v>352.04035594199007</v>
      </c>
      <c r="AU16">
        <f t="shared" si="17"/>
        <v>619.0975611835479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4319.7305876902437</v>
      </c>
      <c r="P17">
        <f t="shared" si="30"/>
        <v>215.98652938451221</v>
      </c>
      <c r="Q17" s="5">
        <f t="shared" si="31"/>
        <v>12.5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3348.9873305879078</v>
      </c>
      <c r="AF17">
        <f t="shared" si="4"/>
        <v>-167.44936652939541</v>
      </c>
      <c r="AG17">
        <f t="shared" si="5"/>
        <v>-9.6909612260640081</v>
      </c>
      <c r="AH17">
        <f t="shared" si="6"/>
        <v>-3500.879596606766</v>
      </c>
      <c r="AI17">
        <f t="shared" si="7"/>
        <v>-329.03259377431732</v>
      </c>
      <c r="AJ17">
        <f t="shared" si="8"/>
        <v>651.40337691121658</v>
      </c>
      <c r="AK17">
        <f t="shared" si="32"/>
        <v>783.87531179051655</v>
      </c>
      <c r="AL17">
        <f t="shared" si="9"/>
        <v>1106.2460949274159</v>
      </c>
      <c r="AN17">
        <f t="shared" si="10"/>
        <v>1294.8475653313672</v>
      </c>
      <c r="AO17">
        <f t="shared" si="11"/>
        <v>-64.742378266568366</v>
      </c>
      <c r="AP17">
        <f t="shared" si="12"/>
        <v>-3.7468990804115196</v>
      </c>
      <c r="AQ17">
        <f t="shared" si="13"/>
        <v>-1353.5749690007792</v>
      </c>
      <c r="AR17">
        <f t="shared" si="14"/>
        <v>-127.21668101639186</v>
      </c>
      <c r="AS17">
        <f t="shared" si="15"/>
        <v>251.85764930739546</v>
      </c>
      <c r="AT17">
        <f t="shared" si="16"/>
        <v>303.07640453722939</v>
      </c>
      <c r="AU17">
        <f t="shared" si="17"/>
        <v>427.71737282823301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4319.7305876902437</v>
      </c>
      <c r="P18">
        <f t="shared" si="30"/>
        <v>215.98652938451221</v>
      </c>
      <c r="Q18" s="5">
        <f t="shared" si="31"/>
        <v>12.5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3249.1634724543164</v>
      </c>
      <c r="AF18">
        <f t="shared" si="4"/>
        <v>-162.45817362271583</v>
      </c>
      <c r="AG18">
        <f t="shared" si="5"/>
        <v>-9.4021010294985814</v>
      </c>
      <c r="AH18">
        <f t="shared" si="6"/>
        <v>-3839.0116860957364</v>
      </c>
      <c r="AI18">
        <f t="shared" si="7"/>
        <v>-761.70848829363467</v>
      </c>
      <c r="AJ18">
        <f t="shared" si="8"/>
        <v>738.31575242308645</v>
      </c>
      <c r="AK18">
        <f t="shared" si="32"/>
        <v>720.01989366475686</v>
      </c>
      <c r="AL18">
        <f t="shared" si="9"/>
        <v>696.62715779420864</v>
      </c>
      <c r="AN18">
        <f t="shared" si="10"/>
        <v>1157.2278294016194</v>
      </c>
      <c r="AO18">
        <f t="shared" si="11"/>
        <v>-57.861391470080974</v>
      </c>
      <c r="AP18">
        <f t="shared" si="12"/>
        <v>-3.3486689907795504</v>
      </c>
      <c r="AQ18">
        <f t="shared" si="13"/>
        <v>-1367.3092161140821</v>
      </c>
      <c r="AR18">
        <f t="shared" si="14"/>
        <v>-271.29144717332326</v>
      </c>
      <c r="AS18">
        <f t="shared" si="15"/>
        <v>262.95984884509522</v>
      </c>
      <c r="AT18">
        <f t="shared" si="16"/>
        <v>256.44356331577796</v>
      </c>
      <c r="AU18">
        <f t="shared" si="17"/>
        <v>248.11196498754992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4319.7305876902437</v>
      </c>
      <c r="P19">
        <f t="shared" si="30"/>
        <v>215.98652938451221</v>
      </c>
      <c r="Q19" s="5">
        <f t="shared" si="31"/>
        <v>12.5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3143.600441894524</v>
      </c>
      <c r="AF19">
        <f t="shared" si="4"/>
        <v>-157.18002209472621</v>
      </c>
      <c r="AG19">
        <f t="shared" si="5"/>
        <v>-9.0966333955313985</v>
      </c>
      <c r="AH19">
        <f t="shared" si="6"/>
        <v>-4228.932473443946</v>
      </c>
      <c r="AI19">
        <f t="shared" si="7"/>
        <v>-1251.6086870396794</v>
      </c>
      <c r="AJ19">
        <f t="shared" si="8"/>
        <v>825.31679360424505</v>
      </c>
      <c r="AK19">
        <f t="shared" si="32"/>
        <v>648.26083763116208</v>
      </c>
      <c r="AL19">
        <f t="shared" si="9"/>
        <v>221.96894419572777</v>
      </c>
      <c r="AN19">
        <f t="shared" si="10"/>
        <v>1031.3755106257363</v>
      </c>
      <c r="AO19">
        <f t="shared" si="11"/>
        <v>-51.568775531286825</v>
      </c>
      <c r="AP19">
        <f t="shared" si="12"/>
        <v>-2.9844902641752826</v>
      </c>
      <c r="AQ19">
        <f t="shared" si="13"/>
        <v>-1387.4592111239917</v>
      </c>
      <c r="AR19">
        <f t="shared" si="14"/>
        <v>-410.63696629371742</v>
      </c>
      <c r="AS19">
        <f t="shared" si="15"/>
        <v>270.77599242179201</v>
      </c>
      <c r="AT19">
        <f t="shared" si="16"/>
        <v>212.68617459144022</v>
      </c>
      <c r="AU19">
        <f t="shared" si="17"/>
        <v>72.825200719514854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4319.7305876902437</v>
      </c>
      <c r="P20">
        <f t="shared" si="30"/>
        <v>215.98652938451221</v>
      </c>
      <c r="Q20" s="5">
        <f t="shared" si="31"/>
        <v>12.5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3032.4782529541271</v>
      </c>
      <c r="AF20">
        <f t="shared" si="4"/>
        <v>-151.62391264770636</v>
      </c>
      <c r="AG20">
        <f t="shared" si="5"/>
        <v>-8.7750792306227794</v>
      </c>
      <c r="AH20">
        <f t="shared" si="6"/>
        <v>-4611.7566190661346</v>
      </c>
      <c r="AI20">
        <f t="shared" si="7"/>
        <v>-1739.6773579903365</v>
      </c>
      <c r="AJ20">
        <f t="shared" si="8"/>
        <v>892.78458367959911</v>
      </c>
      <c r="AK20">
        <f t="shared" si="32"/>
        <v>568.60519018019852</v>
      </c>
      <c r="AL20">
        <f t="shared" si="9"/>
        <v>-278.2875841305389</v>
      </c>
      <c r="AN20">
        <f t="shared" si="10"/>
        <v>916.49338790983586</v>
      </c>
      <c r="AO20">
        <f t="shared" si="11"/>
        <v>-45.824669395491796</v>
      </c>
      <c r="AP20">
        <f t="shared" si="12"/>
        <v>-2.6520559827316803</v>
      </c>
      <c r="AQ20">
        <f t="shared" si="13"/>
        <v>-1393.7921711082652</v>
      </c>
      <c r="AR20">
        <f t="shared" si="14"/>
        <v>-525.77550857665278</v>
      </c>
      <c r="AS20">
        <f t="shared" si="15"/>
        <v>269.82260036756992</v>
      </c>
      <c r="AT20">
        <f t="shared" si="16"/>
        <v>171.84720009903063</v>
      </c>
      <c r="AU20">
        <f t="shared" si="17"/>
        <v>-84.105708110052277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4319.7305876902437</v>
      </c>
      <c r="P21">
        <f t="shared" si="30"/>
        <v>215.98652938451221</v>
      </c>
      <c r="Q21" s="5">
        <f t="shared" si="31"/>
        <v>12.5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2916.6447160801304</v>
      </c>
      <c r="AF21">
        <f t="shared" si="4"/>
        <v>-145.83223580400653</v>
      </c>
      <c r="AG21">
        <f t="shared" si="5"/>
        <v>-8.439891842999339</v>
      </c>
      <c r="AH21">
        <f t="shared" si="6"/>
        <v>-4948.7319063442392</v>
      </c>
      <c r="AI21">
        <f t="shared" si="7"/>
        <v>-2186.3593179111144</v>
      </c>
      <c r="AJ21">
        <f t="shared" si="8"/>
        <v>932.53977267639539</v>
      </c>
      <c r="AK21">
        <f t="shared" si="32"/>
        <v>482.79333139194273</v>
      </c>
      <c r="AL21">
        <f t="shared" si="9"/>
        <v>-771.02621384277631</v>
      </c>
      <c r="AN21">
        <f t="shared" si="10"/>
        <v>812.00244671843234</v>
      </c>
      <c r="AO21">
        <f t="shared" si="11"/>
        <v>-40.600122335921618</v>
      </c>
      <c r="AP21">
        <f t="shared" si="12"/>
        <v>-2.3496906526773969</v>
      </c>
      <c r="AQ21">
        <f t="shared" si="13"/>
        <v>-1377.7414828589961</v>
      </c>
      <c r="AR21">
        <f t="shared" si="14"/>
        <v>-608.68884912916258</v>
      </c>
      <c r="AS21">
        <f t="shared" si="15"/>
        <v>259.6218088890742</v>
      </c>
      <c r="AT21">
        <f t="shared" si="16"/>
        <v>134.41108002913509</v>
      </c>
      <c r="AU21">
        <f t="shared" si="17"/>
        <v>-214.65596021095328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4319.7305876902437</v>
      </c>
      <c r="P22">
        <f t="shared" si="30"/>
        <v>215.98652938451221</v>
      </c>
      <c r="Q22" s="5">
        <f t="shared" si="31"/>
        <v>12.5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2796.095995409763</v>
      </c>
      <c r="AF22">
        <f t="shared" si="4"/>
        <v>-139.80479977048816</v>
      </c>
      <c r="AG22">
        <f t="shared" si="5"/>
        <v>-8.091060132828888</v>
      </c>
      <c r="AH22">
        <f t="shared" si="6"/>
        <v>-5288.6558348091412</v>
      </c>
      <c r="AI22">
        <f t="shared" si="7"/>
        <v>-2640.4556993026949</v>
      </c>
      <c r="AJ22">
        <f t="shared" si="8"/>
        <v>961.87371606657518</v>
      </c>
      <c r="AK22">
        <f t="shared" si="32"/>
        <v>393.19631671764841</v>
      </c>
      <c r="AL22">
        <f t="shared" si="9"/>
        <v>-1285.3856665184715</v>
      </c>
      <c r="AN22">
        <f t="shared" si="10"/>
        <v>717.08073102644357</v>
      </c>
      <c r="AO22">
        <f t="shared" si="11"/>
        <v>-35.854036551322181</v>
      </c>
      <c r="AP22">
        <f t="shared" si="12"/>
        <v>-2.0750157807001859</v>
      </c>
      <c r="AQ22">
        <f t="shared" si="13"/>
        <v>-1356.317236031246</v>
      </c>
      <c r="AR22">
        <f t="shared" si="14"/>
        <v>-677.16555733682469</v>
      </c>
      <c r="AS22">
        <f t="shared" si="15"/>
        <v>246.68005268934309</v>
      </c>
      <c r="AT22">
        <f t="shared" si="16"/>
        <v>100.83827690167575</v>
      </c>
      <c r="AU22">
        <f t="shared" si="17"/>
        <v>-329.64722774580588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4319.7305876902437</v>
      </c>
      <c r="P23">
        <f t="shared" si="30"/>
        <v>215.98652938451221</v>
      </c>
      <c r="Q23" s="5">
        <f t="shared" si="31"/>
        <v>12.5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2671.2095421351037</v>
      </c>
      <c r="AF23">
        <f t="shared" si="4"/>
        <v>-133.5604771067552</v>
      </c>
      <c r="AG23">
        <f t="shared" si="5"/>
        <v>-7.7296763302413414</v>
      </c>
      <c r="AH23">
        <f t="shared" si="6"/>
        <v>-5609.4640251851524</v>
      </c>
      <c r="AI23">
        <f t="shared" si="7"/>
        <v>-3079.5446364870454</v>
      </c>
      <c r="AJ23">
        <f t="shared" si="8"/>
        <v>0</v>
      </c>
      <c r="AK23">
        <f t="shared" si="32"/>
        <v>300.73657571745457</v>
      </c>
      <c r="AL23">
        <f t="shared" si="9"/>
        <v>-2778.8080607695911</v>
      </c>
      <c r="AN23">
        <f t="shared" si="10"/>
        <v>631.05338333691464</v>
      </c>
      <c r="AO23">
        <f t="shared" si="11"/>
        <v>-31.552669166845739</v>
      </c>
      <c r="AP23">
        <f t="shared" si="12"/>
        <v>-1.8260785323487569</v>
      </c>
      <c r="AQ23">
        <f t="shared" si="13"/>
        <v>-1325.1941474311939</v>
      </c>
      <c r="AR23">
        <f t="shared" si="14"/>
        <v>-727.51951179347373</v>
      </c>
      <c r="AS23">
        <f t="shared" si="15"/>
        <v>0</v>
      </c>
      <c r="AT23">
        <f t="shared" si="16"/>
        <v>71.046778849092348</v>
      </c>
      <c r="AU23">
        <f t="shared" si="17"/>
        <v>-656.47273294438139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41549.76547698104</v>
      </c>
      <c r="AO25" s="6">
        <f t="shared" si="33"/>
        <v>-5317.2862146167327</v>
      </c>
      <c r="AP25" s="6">
        <f t="shared" si="33"/>
        <v>-732.68948472351246</v>
      </c>
      <c r="AQ25" s="6">
        <f t="shared" si="33"/>
        <v>-21848.614657339469</v>
      </c>
      <c r="AR25" s="6">
        <f t="shared" si="33"/>
        <v>13651.175120301317</v>
      </c>
      <c r="AS25" s="6">
        <f t="shared" si="33"/>
        <v>-3989.230447822687</v>
      </c>
      <c r="AT25" s="6">
        <f t="shared" si="33"/>
        <v>6250.4392415642897</v>
      </c>
      <c r="AU25" s="7">
        <f t="shared" si="33"/>
        <v>15912.383914042919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14672.127424296603</v>
      </c>
      <c r="K3">
        <v>1</v>
      </c>
      <c r="L3" s="2">
        <v>0</v>
      </c>
      <c r="O3">
        <f>$C$3</f>
        <v>14672.127424296603</v>
      </c>
      <c r="P3">
        <f>O3*B5</f>
        <v>11737.701939437284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14672.127424296603</v>
      </c>
      <c r="AF3">
        <f t="shared" ref="AF3:AF23" si="4">-$Z3*P3</f>
        <v>-11737.701939437284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2309.4685141593191</v>
      </c>
      <c r="AJ3">
        <f t="shared" ref="AJ3:AJ23" si="8">AB3-AC3</f>
        <v>0</v>
      </c>
      <c r="AL3">
        <f t="shared" ref="AL3:AL23" si="9">SUM(AI3:AK3)</f>
        <v>2309.4685141593191</v>
      </c>
      <c r="AN3">
        <f t="shared" ref="AN3:AN23" si="10">AE3*$K3</f>
        <v>14672.127424296603</v>
      </c>
      <c r="AO3">
        <f t="shared" ref="AO3:AO23" si="11">AF3*$K3</f>
        <v>-11737.701939437284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2309.4685141593191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2309.4685141593191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14672.127424296603</v>
      </c>
      <c r="P5">
        <f t="shared" ref="P5:P23" si="30">O5*$C$5</f>
        <v>733.60637121483023</v>
      </c>
      <c r="Q5" s="5">
        <f t="shared" ref="Q5:Q23" si="31">$C$8</f>
        <v>12.5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14013.083503645905</v>
      </c>
      <c r="AF5">
        <f t="shared" si="4"/>
        <v>-700.65417518229538</v>
      </c>
      <c r="AG5">
        <f t="shared" si="5"/>
        <v>-11.93852389160063</v>
      </c>
      <c r="AH5">
        <f t="shared" si="6"/>
        <v>-3332.8957954874118</v>
      </c>
      <c r="AI5">
        <f t="shared" si="7"/>
        <v>9967.5950090845981</v>
      </c>
      <c r="AJ5">
        <f t="shared" si="8"/>
        <v>-3213.8913397106153</v>
      </c>
      <c r="AK5">
        <f>H5*SUM(AB5, AE5:AF5)</f>
        <v>892.63076485488773</v>
      </c>
      <c r="AL5">
        <f t="shared" si="9"/>
        <v>7646.334434228871</v>
      </c>
      <c r="AN5">
        <f t="shared" si="10"/>
        <v>12670.427907128769</v>
      </c>
      <c r="AO5">
        <f t="shared" si="11"/>
        <v>-633.52139535643857</v>
      </c>
      <c r="AP5">
        <f t="shared" si="12"/>
        <v>-10.794641040046892</v>
      </c>
      <c r="AQ5">
        <f t="shared" si="13"/>
        <v>-3013.5562874301509</v>
      </c>
      <c r="AR5">
        <f t="shared" si="14"/>
        <v>9012.5555833021335</v>
      </c>
      <c r="AS5">
        <f t="shared" si="15"/>
        <v>-2905.9541756497788</v>
      </c>
      <c r="AT5">
        <f t="shared" si="16"/>
        <v>807.10385767960656</v>
      </c>
      <c r="AU5">
        <f t="shared" si="17"/>
        <v>6913.7052653319624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14672.127424296603</v>
      </c>
      <c r="P6">
        <f t="shared" si="30"/>
        <v>733.60637121483023</v>
      </c>
      <c r="Q6" s="5">
        <f t="shared" si="31"/>
        <v>12.5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13655.323484198085</v>
      </c>
      <c r="AF6">
        <f t="shared" si="4"/>
        <v>-682.76617420990431</v>
      </c>
      <c r="AG6">
        <f t="shared" si="5"/>
        <v>-11.633728266959841</v>
      </c>
      <c r="AH6">
        <f t="shared" si="6"/>
        <v>-3708.2077144956684</v>
      </c>
      <c r="AI6">
        <f t="shared" si="7"/>
        <v>9252.7158672255537</v>
      </c>
      <c r="AJ6">
        <f t="shared" si="8"/>
        <v>-2601.2873338662539</v>
      </c>
      <c r="AK6">
        <f>H6*SUM(AB6, AE6:AF6)</f>
        <v>1097.9969654951171</v>
      </c>
      <c r="AL6">
        <f t="shared" si="9"/>
        <v>7749.4254988544171</v>
      </c>
      <c r="AN6">
        <f t="shared" si="10"/>
        <v>11706.595676227011</v>
      </c>
      <c r="AO6">
        <f t="shared" si="11"/>
        <v>-585.32978381135058</v>
      </c>
      <c r="AP6">
        <f t="shared" si="12"/>
        <v>-9.9734988472438904</v>
      </c>
      <c r="AQ6">
        <f t="shared" si="13"/>
        <v>-3179.0157477632201</v>
      </c>
      <c r="AR6">
        <f t="shared" si="14"/>
        <v>7932.2766458051974</v>
      </c>
      <c r="AS6">
        <f t="shared" si="15"/>
        <v>-2230.0620772918364</v>
      </c>
      <c r="AT6">
        <f t="shared" si="16"/>
        <v>941.30370061536212</v>
      </c>
      <c r="AU6">
        <f t="shared" si="17"/>
        <v>6643.5182691287237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14672.127424296603</v>
      </c>
      <c r="P7">
        <f t="shared" si="30"/>
        <v>733.60637121483023</v>
      </c>
      <c r="Q7" s="5">
        <f t="shared" si="31"/>
        <v>12.5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13278.918425089327</v>
      </c>
      <c r="AF7">
        <f t="shared" si="4"/>
        <v>-663.9459212544665</v>
      </c>
      <c r="AG7">
        <f t="shared" si="5"/>
        <v>-11.313047897794833</v>
      </c>
      <c r="AH7">
        <f t="shared" si="6"/>
        <v>-4086.8617299081743</v>
      </c>
      <c r="AI7">
        <f t="shared" si="7"/>
        <v>8516.7977260288917</v>
      </c>
      <c r="AJ7">
        <f t="shared" si="8"/>
        <v>-2040.5773413792558</v>
      </c>
      <c r="AK7">
        <f>H7*SUM(AB7, AE7:AF7)</f>
        <v>1376.9449061253124</v>
      </c>
      <c r="AL7">
        <f t="shared" si="9"/>
        <v>7853.1652907749485</v>
      </c>
      <c r="AN7">
        <f t="shared" si="10"/>
        <v>10722.338455224042</v>
      </c>
      <c r="AO7">
        <f t="shared" si="11"/>
        <v>-536.1169227612022</v>
      </c>
      <c r="AP7">
        <f t="shared" si="12"/>
        <v>-9.1349554713076007</v>
      </c>
      <c r="AQ7">
        <f t="shared" si="13"/>
        <v>-3300.0213786224153</v>
      </c>
      <c r="AR7">
        <f t="shared" si="14"/>
        <v>6877.0651983691178</v>
      </c>
      <c r="AS7">
        <f t="shared" si="15"/>
        <v>-1647.7065524395259</v>
      </c>
      <c r="AT7">
        <f t="shared" si="16"/>
        <v>1111.8427604598362</v>
      </c>
      <c r="AU7">
        <f t="shared" si="17"/>
        <v>6341.2014063894285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14672.127424296603</v>
      </c>
      <c r="P8">
        <f t="shared" si="30"/>
        <v>733.60637121483023</v>
      </c>
      <c r="Q8" s="5">
        <f t="shared" si="31"/>
        <v>12.5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12883.111353224129</v>
      </c>
      <c r="AF8">
        <f t="shared" si="4"/>
        <v>-644.15556766120653</v>
      </c>
      <c r="AG8">
        <f t="shared" si="5"/>
        <v>-10.975837876695785</v>
      </c>
      <c r="AH8">
        <f t="shared" si="6"/>
        <v>-4481.5908424220024</v>
      </c>
      <c r="AI8">
        <f t="shared" si="7"/>
        <v>7746.3891052642239</v>
      </c>
      <c r="AJ8">
        <f t="shared" si="8"/>
        <v>-1509.8797289187278</v>
      </c>
      <c r="AK8">
        <f t="shared" ref="AK8:AK23" si="32">H8*SUM(AB8:AB8, AE8:AF8)</f>
        <v>1681.0915006422929</v>
      </c>
      <c r="AL8">
        <f t="shared" si="9"/>
        <v>7917.600876987789</v>
      </c>
      <c r="AN8">
        <f t="shared" si="10"/>
        <v>9721.2744743811545</v>
      </c>
      <c r="AO8">
        <f t="shared" si="11"/>
        <v>-486.0637237190578</v>
      </c>
      <c r="AP8">
        <f t="shared" si="12"/>
        <v>-8.2820934834942683</v>
      </c>
      <c r="AQ8">
        <f t="shared" si="13"/>
        <v>-3381.696662130792</v>
      </c>
      <c r="AR8">
        <f t="shared" si="14"/>
        <v>5845.2319950478104</v>
      </c>
      <c r="AS8">
        <f t="shared" si="15"/>
        <v>-1139.3175814202568</v>
      </c>
      <c r="AT8">
        <f t="shared" si="16"/>
        <v>1268.5097137038401</v>
      </c>
      <c r="AU8">
        <f t="shared" si="17"/>
        <v>5974.4241273313937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14672.127424296603</v>
      </c>
      <c r="P9">
        <f t="shared" si="30"/>
        <v>733.60637121483023</v>
      </c>
      <c r="Q9" s="5">
        <f t="shared" si="31"/>
        <v>12.5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12464.548147951382</v>
      </c>
      <c r="AF9">
        <f t="shared" si="4"/>
        <v>-623.22740739756921</v>
      </c>
      <c r="AG9">
        <f t="shared" si="5"/>
        <v>-10.619240642047641</v>
      </c>
      <c r="AH9">
        <f t="shared" si="6"/>
        <v>-4936.777117623702</v>
      </c>
      <c r="AI9">
        <f t="shared" si="7"/>
        <v>6893.9243822880635</v>
      </c>
      <c r="AJ9">
        <f t="shared" si="8"/>
        <v>-964.44807402581864</v>
      </c>
      <c r="AK9">
        <f t="shared" si="32"/>
        <v>1841.8686620406827</v>
      </c>
      <c r="AL9">
        <f t="shared" si="9"/>
        <v>7771.3449703029273</v>
      </c>
      <c r="AN9">
        <f t="shared" si="10"/>
        <v>8762.2853737721416</v>
      </c>
      <c r="AO9">
        <f t="shared" si="11"/>
        <v>-438.11426868860713</v>
      </c>
      <c r="AP9">
        <f t="shared" si="12"/>
        <v>-7.4650774222949927</v>
      </c>
      <c r="AQ9">
        <f t="shared" si="13"/>
        <v>-3470.4386727758565</v>
      </c>
      <c r="AR9">
        <f t="shared" si="14"/>
        <v>4846.2673548853827</v>
      </c>
      <c r="AS9">
        <f t="shared" si="15"/>
        <v>-677.98440444775156</v>
      </c>
      <c r="AT9">
        <f t="shared" si="16"/>
        <v>1294.7905247941835</v>
      </c>
      <c r="AU9">
        <f t="shared" si="17"/>
        <v>5463.0734752318149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14672.127424296603</v>
      </c>
      <c r="P10">
        <f t="shared" si="30"/>
        <v>733.60637121483023</v>
      </c>
      <c r="Q10" s="5">
        <f t="shared" si="31"/>
        <v>12.5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12023.942574833894</v>
      </c>
      <c r="AF10">
        <f t="shared" si="4"/>
        <v>-601.19712874169477</v>
      </c>
      <c r="AG10">
        <f t="shared" si="5"/>
        <v>-10.243864290364094</v>
      </c>
      <c r="AH10">
        <f t="shared" si="6"/>
        <v>-5383.6789052614604</v>
      </c>
      <c r="AI10">
        <f t="shared" si="7"/>
        <v>6028.8226765403761</v>
      </c>
      <c r="AJ10">
        <f t="shared" si="8"/>
        <v>-407.71133237616959</v>
      </c>
      <c r="AK10">
        <f t="shared" si="32"/>
        <v>1392.2222045844105</v>
      </c>
      <c r="AL10">
        <f t="shared" si="9"/>
        <v>7013.3335487486165</v>
      </c>
      <c r="AN10">
        <f t="shared" si="10"/>
        <v>8017.2151918621676</v>
      </c>
      <c r="AO10">
        <f t="shared" si="11"/>
        <v>-400.86075959310841</v>
      </c>
      <c r="AP10">
        <f t="shared" si="12"/>
        <v>-6.8303107654533957</v>
      </c>
      <c r="AQ10">
        <f t="shared" si="13"/>
        <v>-3589.6805094286078</v>
      </c>
      <c r="AR10">
        <f t="shared" si="14"/>
        <v>4019.843612074998</v>
      </c>
      <c r="AS10">
        <f t="shared" si="15"/>
        <v>-271.85005812170124</v>
      </c>
      <c r="AT10">
        <f t="shared" si="16"/>
        <v>928.29327315680143</v>
      </c>
      <c r="AU10">
        <f t="shared" si="17"/>
        <v>4676.2868271100979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50465.428567916402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14672.127424296603</v>
      </c>
      <c r="P11">
        <f t="shared" si="30"/>
        <v>733.60637121483023</v>
      </c>
      <c r="Q11" s="5">
        <f t="shared" si="31"/>
        <v>12.5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11564.656248788177</v>
      </c>
      <c r="AF11">
        <f t="shared" si="4"/>
        <v>-578.23281243940892</v>
      </c>
      <c r="AG11">
        <f t="shared" si="5"/>
        <v>-9.8525727680409965</v>
      </c>
      <c r="AH11">
        <f t="shared" si="6"/>
        <v>-5777.0575883891297</v>
      </c>
      <c r="AI11">
        <f t="shared" si="7"/>
        <v>5199.5132751915962</v>
      </c>
      <c r="AJ11">
        <f t="shared" si="8"/>
        <v>6.5225911367051594</v>
      </c>
      <c r="AK11">
        <f t="shared" si="32"/>
        <v>1313.8361229910274</v>
      </c>
      <c r="AL11">
        <f t="shared" si="9"/>
        <v>6519.8719893193283</v>
      </c>
      <c r="AN11">
        <f t="shared" si="10"/>
        <v>7334.7060097243084</v>
      </c>
      <c r="AO11">
        <f t="shared" si="11"/>
        <v>-366.73530048621546</v>
      </c>
      <c r="AP11">
        <f t="shared" si="12"/>
        <v>-6.2488432979206667</v>
      </c>
      <c r="AQ11">
        <f t="shared" si="13"/>
        <v>-3664.0102481663735</v>
      </c>
      <c r="AR11">
        <f t="shared" si="14"/>
        <v>3297.711617773798</v>
      </c>
      <c r="AS11">
        <f t="shared" si="15"/>
        <v>4.1368534766763148</v>
      </c>
      <c r="AT11">
        <f t="shared" si="16"/>
        <v>833.28042786442211</v>
      </c>
      <c r="AU11">
        <f t="shared" si="17"/>
        <v>4135.1288991148958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14672.127424296603</v>
      </c>
      <c r="P12">
        <f t="shared" si="30"/>
        <v>733.60637121483023</v>
      </c>
      <c r="Q12" s="5">
        <f t="shared" si="31"/>
        <v>12.5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11086.673960407983</v>
      </c>
      <c r="AF12">
        <f t="shared" si="4"/>
        <v>-554.3336980203992</v>
      </c>
      <c r="AG12">
        <f t="shared" si="5"/>
        <v>-9.4453531173406926</v>
      </c>
      <c r="AH12">
        <f t="shared" si="6"/>
        <v>-6173.8784603979129</v>
      </c>
      <c r="AI12">
        <f t="shared" si="7"/>
        <v>4349.0164488723312</v>
      </c>
      <c r="AJ12">
        <f t="shared" si="8"/>
        <v>313.39724710006703</v>
      </c>
      <c r="AK12">
        <f t="shared" si="32"/>
        <v>1760.5164387310992</v>
      </c>
      <c r="AL12">
        <f t="shared" si="9"/>
        <v>6422.930134703498</v>
      </c>
      <c r="AN12">
        <f t="shared" si="10"/>
        <v>6571.5449232615747</v>
      </c>
      <c r="AO12">
        <f t="shared" si="11"/>
        <v>-328.57724616307877</v>
      </c>
      <c r="AP12">
        <f t="shared" si="12"/>
        <v>-5.5986639950210062</v>
      </c>
      <c r="AQ12">
        <f t="shared" si="13"/>
        <v>-3659.5213134389737</v>
      </c>
      <c r="AR12">
        <f t="shared" si="14"/>
        <v>2577.8476996645018</v>
      </c>
      <c r="AS12">
        <f t="shared" si="15"/>
        <v>185.76392662933603</v>
      </c>
      <c r="AT12">
        <f t="shared" si="16"/>
        <v>1043.5332460012344</v>
      </c>
      <c r="AU12">
        <f t="shared" si="17"/>
        <v>3807.1448722950722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14672.127424296603</v>
      </c>
      <c r="P13">
        <f t="shared" si="30"/>
        <v>733.60637121483023</v>
      </c>
      <c r="Q13" s="5">
        <f t="shared" si="31"/>
        <v>12.5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10591.492324369423</v>
      </c>
      <c r="AF13">
        <f t="shared" si="4"/>
        <v>-529.57461621847119</v>
      </c>
      <c r="AG13">
        <f t="shared" si="5"/>
        <v>-9.0234803874029801</v>
      </c>
      <c r="AH13">
        <f t="shared" si="6"/>
        <v>-6548.3839752861159</v>
      </c>
      <c r="AI13">
        <f t="shared" si="7"/>
        <v>3504.5102524774329</v>
      </c>
      <c r="AJ13">
        <f t="shared" si="8"/>
        <v>518.20929551454719</v>
      </c>
      <c r="AK13">
        <f t="shared" si="32"/>
        <v>2531.6705224148491</v>
      </c>
      <c r="AL13">
        <f t="shared" si="9"/>
        <v>6554.3900704068292</v>
      </c>
      <c r="AN13">
        <f t="shared" si="10"/>
        <v>5687.1361801911071</v>
      </c>
      <c r="AO13">
        <f t="shared" si="11"/>
        <v>-284.35680900955538</v>
      </c>
      <c r="AP13">
        <f t="shared" si="12"/>
        <v>-4.8451870813681222</v>
      </c>
      <c r="AQ13">
        <f t="shared" si="13"/>
        <v>-3516.1760295049412</v>
      </c>
      <c r="AR13">
        <f t="shared" si="14"/>
        <v>1881.7581545952423</v>
      </c>
      <c r="AS13">
        <f t="shared" si="15"/>
        <v>278.25416316936122</v>
      </c>
      <c r="AT13">
        <f t="shared" si="16"/>
        <v>1359.388704009282</v>
      </c>
      <c r="AU13">
        <f t="shared" si="17"/>
        <v>3519.4010217738855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14672.127424296603</v>
      </c>
      <c r="P14">
        <f t="shared" si="30"/>
        <v>733.60637121483023</v>
      </c>
      <c r="Q14" s="5">
        <f t="shared" si="31"/>
        <v>12.5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10079.126267079448</v>
      </c>
      <c r="AF14">
        <f t="shared" si="4"/>
        <v>-503.95631335397246</v>
      </c>
      <c r="AG14">
        <f t="shared" si="5"/>
        <v>-8.5869672948627045</v>
      </c>
      <c r="AH14">
        <f t="shared" si="6"/>
        <v>-6925.5657733249009</v>
      </c>
      <c r="AI14">
        <f t="shared" si="7"/>
        <v>2641.0172131057116</v>
      </c>
      <c r="AJ14">
        <f t="shared" si="8"/>
        <v>831.08258102902801</v>
      </c>
      <c r="AK14">
        <f t="shared" si="32"/>
        <v>1999.0399600108246</v>
      </c>
      <c r="AL14">
        <f t="shared" si="9"/>
        <v>5471.1397541455644</v>
      </c>
      <c r="AN14">
        <f t="shared" si="10"/>
        <v>4985.4173961621318</v>
      </c>
      <c r="AO14">
        <f t="shared" si="11"/>
        <v>-249.27086980810665</v>
      </c>
      <c r="AP14">
        <f t="shared" si="12"/>
        <v>-4.2473538874008403</v>
      </c>
      <c r="AQ14">
        <f t="shared" si="13"/>
        <v>-3425.5782862221836</v>
      </c>
      <c r="AR14">
        <f t="shared" si="14"/>
        <v>1306.320886244441</v>
      </c>
      <c r="AS14">
        <f t="shared" si="15"/>
        <v>411.07665955553227</v>
      </c>
      <c r="AT14">
        <f t="shared" si="16"/>
        <v>988.78100424363515</v>
      </c>
      <c r="AU14">
        <f t="shared" si="17"/>
        <v>2706.1785500436085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14672.127424296603</v>
      </c>
      <c r="P15">
        <f t="shared" si="30"/>
        <v>733.60637121483023</v>
      </c>
      <c r="Q15" s="5">
        <f t="shared" si="31"/>
        <v>12.5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9548.4018202644929</v>
      </c>
      <c r="AF15">
        <f t="shared" si="4"/>
        <v>-477.42009101322475</v>
      </c>
      <c r="AG15">
        <f t="shared" si="5"/>
        <v>-8.1348136709648404</v>
      </c>
      <c r="AH15">
        <f t="shared" si="6"/>
        <v>-7325.6790189847452</v>
      </c>
      <c r="AI15">
        <f t="shared" si="7"/>
        <v>1737.167896595558</v>
      </c>
      <c r="AJ15">
        <f t="shared" si="8"/>
        <v>1063.4958035343352</v>
      </c>
      <c r="AK15">
        <f t="shared" si="32"/>
        <v>1884.780837183913</v>
      </c>
      <c r="AL15">
        <f t="shared" si="9"/>
        <v>4685.444537313806</v>
      </c>
      <c r="AN15">
        <f t="shared" si="10"/>
        <v>4350.623414260449</v>
      </c>
      <c r="AO15">
        <f t="shared" si="11"/>
        <v>-217.5311707130225</v>
      </c>
      <c r="AP15">
        <f t="shared" si="12"/>
        <v>-3.7065376482621968</v>
      </c>
      <c r="AQ15">
        <f t="shared" si="13"/>
        <v>-3337.8644159812611</v>
      </c>
      <c r="AR15">
        <f t="shared" si="14"/>
        <v>791.52128991790357</v>
      </c>
      <c r="AS15">
        <f t="shared" si="15"/>
        <v>484.57007056454648</v>
      </c>
      <c r="AT15">
        <f t="shared" si="16"/>
        <v>858.77948952661507</v>
      </c>
      <c r="AU15">
        <f t="shared" si="17"/>
        <v>2134.8708500090652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14672.127424296603</v>
      </c>
      <c r="P16">
        <f t="shared" si="30"/>
        <v>733.60637121483023</v>
      </c>
      <c r="Q16" s="5">
        <f t="shared" si="31"/>
        <v>12.5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9001.927811416339</v>
      </c>
      <c r="AF16">
        <f t="shared" si="4"/>
        <v>-450.09639057081699</v>
      </c>
      <c r="AG16">
        <f t="shared" si="5"/>
        <v>-7.6692421207007584</v>
      </c>
      <c r="AH16">
        <f t="shared" si="6"/>
        <v>-7684.4682710886736</v>
      </c>
      <c r="AI16">
        <f t="shared" si="7"/>
        <v>859.69390763614683</v>
      </c>
      <c r="AJ16">
        <f t="shared" si="8"/>
        <v>1240.5766964973282</v>
      </c>
      <c r="AK16">
        <f t="shared" si="32"/>
        <v>1749.3538093852005</v>
      </c>
      <c r="AL16">
        <f t="shared" si="9"/>
        <v>3849.6244135186753</v>
      </c>
      <c r="AN16">
        <f t="shared" si="10"/>
        <v>3778.3179265948761</v>
      </c>
      <c r="AO16">
        <f t="shared" si="11"/>
        <v>-188.91589632974382</v>
      </c>
      <c r="AP16">
        <f t="shared" si="12"/>
        <v>-3.218958826940542</v>
      </c>
      <c r="AQ16">
        <f t="shared" si="13"/>
        <v>-3225.3495954702262</v>
      </c>
      <c r="AR16">
        <f t="shared" si="14"/>
        <v>360.833475967965</v>
      </c>
      <c r="AS16">
        <f t="shared" si="15"/>
        <v>520.69881806286332</v>
      </c>
      <c r="AT16">
        <f t="shared" si="16"/>
        <v>734.24437480766687</v>
      </c>
      <c r="AU16">
        <f t="shared" si="17"/>
        <v>1615.776668838495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14672.127424296603</v>
      </c>
      <c r="P17">
        <f t="shared" si="30"/>
        <v>733.60637121483023</v>
      </c>
      <c r="Q17" s="5">
        <f t="shared" si="31"/>
        <v>12.5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8442.9721880534016</v>
      </c>
      <c r="AF17">
        <f t="shared" si="4"/>
        <v>-422.14860940267016</v>
      </c>
      <c r="AG17">
        <f t="shared" si="5"/>
        <v>-7.193036790009141</v>
      </c>
      <c r="AH17">
        <f t="shared" si="6"/>
        <v>-7990.2581896922029</v>
      </c>
      <c r="AI17">
        <f t="shared" si="7"/>
        <v>23.372352168518773</v>
      </c>
      <c r="AJ17">
        <f t="shared" si="8"/>
        <v>1365.6570425805421</v>
      </c>
      <c r="AK17">
        <f t="shared" si="32"/>
        <v>1597.7593204093157</v>
      </c>
      <c r="AL17">
        <f t="shared" si="9"/>
        <v>2986.7887151583764</v>
      </c>
      <c r="AN17">
        <f t="shared" si="10"/>
        <v>3264.3784232955695</v>
      </c>
      <c r="AO17">
        <f t="shared" si="11"/>
        <v>-163.21892116477852</v>
      </c>
      <c r="AP17">
        <f t="shared" si="12"/>
        <v>-2.7811052283817554</v>
      </c>
      <c r="AQ17">
        <f t="shared" si="13"/>
        <v>-3089.3417448299865</v>
      </c>
      <c r="AR17">
        <f t="shared" si="14"/>
        <v>9.036652072422477</v>
      </c>
      <c r="AS17">
        <f t="shared" si="15"/>
        <v>528.01564237408616</v>
      </c>
      <c r="AT17">
        <f t="shared" si="16"/>
        <v>617.75532774390012</v>
      </c>
      <c r="AU17">
        <f t="shared" si="17"/>
        <v>1154.8076221904087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14672.127424296603</v>
      </c>
      <c r="P18">
        <f t="shared" si="30"/>
        <v>733.60637121483023</v>
      </c>
      <c r="Q18" s="5">
        <f t="shared" si="31"/>
        <v>12.5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7872.4905960005653</v>
      </c>
      <c r="AF18">
        <f t="shared" si="4"/>
        <v>-393.62452980002831</v>
      </c>
      <c r="AG18">
        <f t="shared" si="5"/>
        <v>-6.7070118466289674</v>
      </c>
      <c r="AH18">
        <f t="shared" si="6"/>
        <v>-8281.891509601659</v>
      </c>
      <c r="AI18">
        <f t="shared" si="7"/>
        <v>-809.7324552477512</v>
      </c>
      <c r="AJ18">
        <f t="shared" si="8"/>
        <v>1460.4698641281429</v>
      </c>
      <c r="AK18">
        <f t="shared" si="32"/>
        <v>1434.5247429353356</v>
      </c>
      <c r="AL18">
        <f t="shared" si="9"/>
        <v>2085.2621518157275</v>
      </c>
      <c r="AN18">
        <f t="shared" si="10"/>
        <v>2803.8802238265921</v>
      </c>
      <c r="AO18">
        <f t="shared" si="11"/>
        <v>-140.19401119132962</v>
      </c>
      <c r="AP18">
        <f t="shared" si="12"/>
        <v>-2.3887812438019815</v>
      </c>
      <c r="AQ18">
        <f t="shared" si="13"/>
        <v>-2949.6931798745568</v>
      </c>
      <c r="AR18">
        <f t="shared" si="14"/>
        <v>-288.39574848309638</v>
      </c>
      <c r="AS18">
        <f t="shared" si="15"/>
        <v>520.16353904620348</v>
      </c>
      <c r="AT18">
        <f t="shared" si="16"/>
        <v>510.92287863128291</v>
      </c>
      <c r="AU18">
        <f t="shared" si="17"/>
        <v>742.69066919439013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14672.127424296603</v>
      </c>
      <c r="P19">
        <f t="shared" si="30"/>
        <v>733.60637121483023</v>
      </c>
      <c r="Q19" s="5">
        <f t="shared" si="31"/>
        <v>12.5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7291.9498526242996</v>
      </c>
      <c r="AF19">
        <f t="shared" si="4"/>
        <v>-364.59749263121506</v>
      </c>
      <c r="AG19">
        <f t="shared" si="5"/>
        <v>-6.2124169537175042</v>
      </c>
      <c r="AH19">
        <f t="shared" si="6"/>
        <v>-8550.4954889034543</v>
      </c>
      <c r="AI19">
        <f t="shared" si="7"/>
        <v>-1629.3555458640867</v>
      </c>
      <c r="AJ19">
        <f t="shared" si="8"/>
        <v>1526.167251222123</v>
      </c>
      <c r="AK19">
        <f t="shared" si="32"/>
        <v>1262.3593088217185</v>
      </c>
      <c r="AL19">
        <f t="shared" si="9"/>
        <v>1159.1710141797548</v>
      </c>
      <c r="AN19">
        <f t="shared" si="10"/>
        <v>2392.3964389619432</v>
      </c>
      <c r="AO19">
        <f t="shared" si="11"/>
        <v>-119.61982194809718</v>
      </c>
      <c r="AP19">
        <f t="shared" si="12"/>
        <v>-2.0382153604733957</v>
      </c>
      <c r="AQ19">
        <f t="shared" si="13"/>
        <v>-2805.3093304873473</v>
      </c>
      <c r="AR19">
        <f t="shared" si="14"/>
        <v>-534.57092883397434</v>
      </c>
      <c r="AS19">
        <f t="shared" si="15"/>
        <v>500.71615560687314</v>
      </c>
      <c r="AT19">
        <f t="shared" si="16"/>
        <v>414.16410920991848</v>
      </c>
      <c r="AU19">
        <f t="shared" si="17"/>
        <v>380.30933598281729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14672.127424296603</v>
      </c>
      <c r="P20">
        <f t="shared" si="30"/>
        <v>733.60637121483023</v>
      </c>
      <c r="Q20" s="5">
        <f t="shared" si="31"/>
        <v>12.5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6702.6929050397694</v>
      </c>
      <c r="AF20">
        <f t="shared" si="4"/>
        <v>-335.1346452519885</v>
      </c>
      <c r="AG20">
        <f t="shared" si="5"/>
        <v>-5.710396242487227</v>
      </c>
      <c r="AH20">
        <f t="shared" si="6"/>
        <v>-8797.9308338620503</v>
      </c>
      <c r="AI20">
        <f t="shared" si="7"/>
        <v>-2436.0829703167565</v>
      </c>
      <c r="AJ20">
        <f t="shared" si="8"/>
        <v>1567.5409013549834</v>
      </c>
      <c r="AK20">
        <f t="shared" si="32"/>
        <v>1083.8635959800736</v>
      </c>
      <c r="AL20">
        <f t="shared" si="9"/>
        <v>215.32152701830046</v>
      </c>
      <c r="AN20">
        <f t="shared" si="10"/>
        <v>2025.7272159082631</v>
      </c>
      <c r="AO20">
        <f t="shared" si="11"/>
        <v>-101.28636079541317</v>
      </c>
      <c r="AP20">
        <f t="shared" si="12"/>
        <v>-1.7258294906109863</v>
      </c>
      <c r="AQ20">
        <f t="shared" si="13"/>
        <v>-2658.9623284743179</v>
      </c>
      <c r="AR20">
        <f t="shared" si="14"/>
        <v>-736.24730285207886</v>
      </c>
      <c r="AS20">
        <f t="shared" si="15"/>
        <v>473.75141766327414</v>
      </c>
      <c r="AT20">
        <f t="shared" si="16"/>
        <v>327.57162170717197</v>
      </c>
      <c r="AU20">
        <f t="shared" si="17"/>
        <v>65.075736518367265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14672.127424296603</v>
      </c>
      <c r="P21">
        <f t="shared" si="30"/>
        <v>733.60637121483023</v>
      </c>
      <c r="Q21" s="5">
        <f t="shared" si="31"/>
        <v>12.5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6106.3979518091928</v>
      </c>
      <c r="AF21">
        <f t="shared" si="4"/>
        <v>-305.31989759045968</v>
      </c>
      <c r="AG21">
        <f t="shared" si="5"/>
        <v>-5.2023794634726768</v>
      </c>
      <c r="AH21">
        <f t="shared" si="6"/>
        <v>-9018.2563317935546</v>
      </c>
      <c r="AI21">
        <f t="shared" si="7"/>
        <v>-3222.380657038294</v>
      </c>
      <c r="AJ21">
        <f t="shared" si="8"/>
        <v>1586.5636547357349</v>
      </c>
      <c r="AK21">
        <f t="shared" si="32"/>
        <v>901.25540986058434</v>
      </c>
      <c r="AL21">
        <f t="shared" si="9"/>
        <v>-734.56159244197477</v>
      </c>
      <c r="AN21">
        <f t="shared" si="10"/>
        <v>1700.0391066380619</v>
      </c>
      <c r="AO21">
        <f t="shared" si="11"/>
        <v>-85.001955331903105</v>
      </c>
      <c r="AP21">
        <f t="shared" si="12"/>
        <v>-1.4483577069938474</v>
      </c>
      <c r="AQ21">
        <f t="shared" si="13"/>
        <v>-2510.7090233437871</v>
      </c>
      <c r="AR21">
        <f t="shared" si="14"/>
        <v>-897.12022974462195</v>
      </c>
      <c r="AS21">
        <f t="shared" si="15"/>
        <v>441.70397663359449</v>
      </c>
      <c r="AT21">
        <f t="shared" si="16"/>
        <v>250.91215048933384</v>
      </c>
      <c r="AU21">
        <f t="shared" si="17"/>
        <v>-204.50410262169362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14672.127424296603</v>
      </c>
      <c r="P22">
        <f t="shared" si="30"/>
        <v>733.60637121483023</v>
      </c>
      <c r="Q22" s="5">
        <f t="shared" si="31"/>
        <v>12.5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5505.7483824437795</v>
      </c>
      <c r="AF22">
        <f t="shared" si="4"/>
        <v>-275.28741912218902</v>
      </c>
      <c r="AG22">
        <f t="shared" si="5"/>
        <v>-4.6906527451895164</v>
      </c>
      <c r="AH22">
        <f t="shared" si="6"/>
        <v>-9194.0584729686707</v>
      </c>
      <c r="AI22">
        <f t="shared" si="7"/>
        <v>-3968.2881623922694</v>
      </c>
      <c r="AJ22">
        <f t="shared" si="8"/>
        <v>1582.323280784045</v>
      </c>
      <c r="AK22">
        <f t="shared" si="32"/>
        <v>716.66545345677901</v>
      </c>
      <c r="AL22">
        <f t="shared" si="9"/>
        <v>-1669.2994281514455</v>
      </c>
      <c r="AN22">
        <f t="shared" si="10"/>
        <v>1411.99232122639</v>
      </c>
      <c r="AO22">
        <f t="shared" si="11"/>
        <v>-70.599616061319509</v>
      </c>
      <c r="AP22">
        <f t="shared" si="12"/>
        <v>-1.2029546571482308</v>
      </c>
      <c r="AQ22">
        <f t="shared" si="13"/>
        <v>-2357.8883492267464</v>
      </c>
      <c r="AR22">
        <f t="shared" si="14"/>
        <v>-1017.698598718824</v>
      </c>
      <c r="AS22">
        <f t="shared" si="15"/>
        <v>405.79920602422021</v>
      </c>
      <c r="AT22">
        <f t="shared" si="16"/>
        <v>183.79447204596872</v>
      </c>
      <c r="AU22">
        <f t="shared" si="17"/>
        <v>-428.10492064863502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14672.127424296603</v>
      </c>
      <c r="P23">
        <f t="shared" si="30"/>
        <v>733.60637121483023</v>
      </c>
      <c r="Q23" s="5">
        <f t="shared" si="31"/>
        <v>12.5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4902.5247316945606</v>
      </c>
      <c r="AF23">
        <f t="shared" si="4"/>
        <v>-245.12623658472805</v>
      </c>
      <c r="AG23">
        <f t="shared" si="5"/>
        <v>-4.1767330240535934</v>
      </c>
      <c r="AH23">
        <f t="shared" si="6"/>
        <v>-9340.2638736805584</v>
      </c>
      <c r="AI23">
        <f t="shared" si="7"/>
        <v>-4687.0421115947793</v>
      </c>
      <c r="AJ23">
        <f t="shared" si="8"/>
        <v>0</v>
      </c>
      <c r="AK23">
        <f t="shared" si="32"/>
        <v>532.22909491520807</v>
      </c>
      <c r="AL23">
        <f t="shared" si="9"/>
        <v>-4154.8130166795709</v>
      </c>
      <c r="AN23">
        <f t="shared" si="10"/>
        <v>1158.1849982296437</v>
      </c>
      <c r="AO23">
        <f t="shared" si="11"/>
        <v>-57.909249911482185</v>
      </c>
      <c r="AP23">
        <f t="shared" si="12"/>
        <v>-0.98672210642722147</v>
      </c>
      <c r="AQ23">
        <f t="shared" si="13"/>
        <v>-2206.5678584071029</v>
      </c>
      <c r="AR23">
        <f t="shared" si="14"/>
        <v>-1107.2788321953683</v>
      </c>
      <c r="AS23">
        <f t="shared" si="15"/>
        <v>0</v>
      </c>
      <c r="AT23">
        <f t="shared" si="16"/>
        <v>125.73516444843497</v>
      </c>
      <c r="AU23">
        <f t="shared" si="17"/>
        <v>-981.54366774693335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123736.60908117281</v>
      </c>
      <c r="AO25" s="6">
        <f t="shared" si="33"/>
        <v>-17190.926022281095</v>
      </c>
      <c r="AP25" s="6">
        <f t="shared" si="33"/>
        <v>-717.87505826059191</v>
      </c>
      <c r="AQ25" s="6">
        <f t="shared" si="33"/>
        <v>-62148.24585600532</v>
      </c>
      <c r="AR25" s="6">
        <f t="shared" si="33"/>
        <v>43679.562144625794</v>
      </c>
      <c r="AS25" s="6">
        <f t="shared" si="33"/>
        <v>-7814.8403778478905</v>
      </c>
      <c r="AT25" s="6">
        <f t="shared" si="33"/>
        <v>14600.706801138496</v>
      </c>
      <c r="AU25" s="7">
        <f t="shared" si="33"/>
        <v>50465.428567916402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865.60166936406824</v>
      </c>
      <c r="K3">
        <v>1</v>
      </c>
      <c r="L3" s="2">
        <v>0</v>
      </c>
      <c r="O3">
        <f>$C$3</f>
        <v>865.60166936406824</v>
      </c>
      <c r="P3">
        <f>O3*B5</f>
        <v>692.48133549125464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865.60166936406824</v>
      </c>
      <c r="AF3">
        <f t="shared" ref="AF3:AF23" si="4">-$Z3*P3</f>
        <v>-692.48133549125464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-451.83663682718645</v>
      </c>
      <c r="AJ3">
        <f t="shared" ref="AJ3:AJ23" si="8">AB3-AC3</f>
        <v>0</v>
      </c>
      <c r="AL3">
        <f t="shared" ref="AL3:AL23" si="9">SUM(AI3:AK3)</f>
        <v>-451.83663682718645</v>
      </c>
      <c r="AN3">
        <f t="shared" ref="AN3:AN23" si="10">AE3*$K3</f>
        <v>865.60166936406824</v>
      </c>
      <c r="AO3">
        <f t="shared" ref="AO3:AO23" si="11">AF3*$K3</f>
        <v>-692.48133549125464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-451.83663682718645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-451.83663682718645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865.60166936406824</v>
      </c>
      <c r="P5">
        <f t="shared" ref="P5:P23" si="30">O5*$C$5</f>
        <v>43.280083468203415</v>
      </c>
      <c r="Q5" s="5">
        <f t="shared" ref="Q5:Q23" si="31">$C$8</f>
        <v>12.5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846.29006165573719</v>
      </c>
      <c r="AF5">
        <f t="shared" si="4"/>
        <v>-42.314503082786864</v>
      </c>
      <c r="AG5">
        <f t="shared" si="5"/>
        <v>-12.221124502299674</v>
      </c>
      <c r="AH5">
        <f t="shared" si="6"/>
        <v>-604.13792301298156</v>
      </c>
      <c r="AI5">
        <f t="shared" si="7"/>
        <v>187.61651105766919</v>
      </c>
      <c r="AJ5">
        <f t="shared" si="8"/>
        <v>-64.185434169811742</v>
      </c>
      <c r="AK5">
        <f>G5*SUM(AB5, AE5:AF5)</f>
        <v>3.5907383502202141</v>
      </c>
      <c r="AL5">
        <f t="shared" si="9"/>
        <v>127.02181523807766</v>
      </c>
      <c r="AN5">
        <f t="shared" si="10"/>
        <v>765.20326250383937</v>
      </c>
      <c r="AO5">
        <f t="shared" si="11"/>
        <v>-38.260163125191973</v>
      </c>
      <c r="AP5">
        <f t="shared" si="12"/>
        <v>-11.050164434554688</v>
      </c>
      <c r="AQ5">
        <f t="shared" si="13"/>
        <v>-546.25279279231495</v>
      </c>
      <c r="AR5">
        <f t="shared" si="14"/>
        <v>169.64014215177789</v>
      </c>
      <c r="AS5">
        <f t="shared" si="15"/>
        <v>-58.035543435159518</v>
      </c>
      <c r="AT5">
        <f t="shared" si="16"/>
        <v>3.246693804970946</v>
      </c>
      <c r="AU5">
        <f t="shared" si="17"/>
        <v>114.85129252158931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865.60166936406824</v>
      </c>
      <c r="P6">
        <f t="shared" si="30"/>
        <v>43.280083468203415</v>
      </c>
      <c r="Q6" s="5">
        <f t="shared" si="31"/>
        <v>12.5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836.7845689199828</v>
      </c>
      <c r="AF6">
        <f t="shared" si="4"/>
        <v>-41.83922844599914</v>
      </c>
      <c r="AG6">
        <f t="shared" si="5"/>
        <v>-12.083857369619324</v>
      </c>
      <c r="AH6">
        <f t="shared" si="6"/>
        <v>-602.23550629420379</v>
      </c>
      <c r="AI6">
        <f t="shared" si="7"/>
        <v>180.62597681016052</v>
      </c>
      <c r="AJ6">
        <f t="shared" si="8"/>
        <v>-57.515793496953847</v>
      </c>
      <c r="AK6">
        <f>G6*SUM(AB6, AE6:AF6)</f>
        <v>6.6097099088745894</v>
      </c>
      <c r="AL6">
        <f t="shared" si="9"/>
        <v>129.71989322208125</v>
      </c>
      <c r="AN6">
        <f t="shared" si="10"/>
        <v>717.36847741380495</v>
      </c>
      <c r="AO6">
        <f t="shared" si="11"/>
        <v>-35.868423870690243</v>
      </c>
      <c r="AP6">
        <f t="shared" si="12"/>
        <v>-10.35939079722481</v>
      </c>
      <c r="AQ6">
        <f t="shared" si="13"/>
        <v>-516.29150947705523</v>
      </c>
      <c r="AR6">
        <f t="shared" si="14"/>
        <v>154.84915326883458</v>
      </c>
      <c r="AS6">
        <f t="shared" si="15"/>
        <v>-49.307813194272796</v>
      </c>
      <c r="AT6">
        <f t="shared" si="16"/>
        <v>5.6664495374193704</v>
      </c>
      <c r="AU6">
        <f t="shared" si="17"/>
        <v>111.20778961198114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865.60166936406824</v>
      </c>
      <c r="P7">
        <f t="shared" si="30"/>
        <v>43.280083468203415</v>
      </c>
      <c r="Q7" s="5">
        <f t="shared" si="31"/>
        <v>12.5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827.37709622486489</v>
      </c>
      <c r="AF7">
        <f t="shared" si="4"/>
        <v>-41.368854811243246</v>
      </c>
      <c r="AG7">
        <f t="shared" si="5"/>
        <v>-11.948005726940114</v>
      </c>
      <c r="AH7">
        <f t="shared" si="6"/>
        <v>-600.52275932066539</v>
      </c>
      <c r="AI7">
        <f t="shared" si="7"/>
        <v>173.53747636601611</v>
      </c>
      <c r="AJ7">
        <f t="shared" si="8"/>
        <v>-53.0325883386204</v>
      </c>
      <c r="AK7">
        <f>G7*SUM(AB7, AE7:AF7)</f>
        <v>13.517427777938957</v>
      </c>
      <c r="AL7">
        <f t="shared" si="9"/>
        <v>134.02231580533467</v>
      </c>
      <c r="AN7">
        <f t="shared" si="10"/>
        <v>668.08281908425033</v>
      </c>
      <c r="AO7">
        <f t="shared" si="11"/>
        <v>-33.404140954212522</v>
      </c>
      <c r="AP7">
        <f t="shared" si="12"/>
        <v>-9.6476653570786031</v>
      </c>
      <c r="AQ7">
        <f t="shared" si="13"/>
        <v>-484.90457350316223</v>
      </c>
      <c r="AR7">
        <f t="shared" si="14"/>
        <v>140.126439269797</v>
      </c>
      <c r="AS7">
        <f t="shared" si="15"/>
        <v>-42.822264820068014</v>
      </c>
      <c r="AT7">
        <f t="shared" si="16"/>
        <v>10.914927785478399</v>
      </c>
      <c r="AU7">
        <f t="shared" si="17"/>
        <v>108.21910223520739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865.60166936406824</v>
      </c>
      <c r="P8">
        <f t="shared" si="30"/>
        <v>43.280083468203415</v>
      </c>
      <c r="Q8" s="5">
        <f t="shared" si="31"/>
        <v>12.5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818.06438039649277</v>
      </c>
      <c r="AF8">
        <f t="shared" si="4"/>
        <v>-40.90321901982464</v>
      </c>
      <c r="AG8">
        <f t="shared" si="5"/>
        <v>-11.813522451347342</v>
      </c>
      <c r="AH8">
        <f t="shared" si="6"/>
        <v>-600.1287329348097</v>
      </c>
      <c r="AI8">
        <f t="shared" si="7"/>
        <v>165.21890599051108</v>
      </c>
      <c r="AJ8">
        <f t="shared" si="8"/>
        <v>-48.136873751013781</v>
      </c>
      <c r="AK8">
        <f t="shared" ref="AK8:AK23" si="32">G8*SUM(AB8:AB8, AE8:AF8)</f>
        <v>22.11212002304655</v>
      </c>
      <c r="AL8">
        <f t="shared" si="9"/>
        <v>139.19415226254384</v>
      </c>
      <c r="AN8">
        <f t="shared" si="10"/>
        <v>617.29097587584181</v>
      </c>
      <c r="AO8">
        <f t="shared" si="11"/>
        <v>-30.864548793792093</v>
      </c>
      <c r="AP8">
        <f t="shared" si="12"/>
        <v>-8.9141893685542897</v>
      </c>
      <c r="AQ8">
        <f t="shared" si="13"/>
        <v>-452.84217242769148</v>
      </c>
      <c r="AR8">
        <f t="shared" si="14"/>
        <v>124.670065285804</v>
      </c>
      <c r="AS8">
        <f t="shared" si="15"/>
        <v>-36.322884219667074</v>
      </c>
      <c r="AT8">
        <f t="shared" si="16"/>
        <v>16.685254210792756</v>
      </c>
      <c r="AU8">
        <f t="shared" si="17"/>
        <v>105.03243527692968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865.60166936406824</v>
      </c>
      <c r="P9">
        <f t="shared" si="30"/>
        <v>43.280083468203415</v>
      </c>
      <c r="Q9" s="5">
        <f t="shared" si="31"/>
        <v>12.5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808.83938578774121</v>
      </c>
      <c r="AF9">
        <f t="shared" si="4"/>
        <v>-40.44196928938706</v>
      </c>
      <c r="AG9">
        <f t="shared" si="5"/>
        <v>-11.680305942310211</v>
      </c>
      <c r="AH9">
        <f t="shared" si="6"/>
        <v>-603.25138094637737</v>
      </c>
      <c r="AI9">
        <f t="shared" si="7"/>
        <v>153.4657296096666</v>
      </c>
      <c r="AJ9">
        <f t="shared" si="8"/>
        <v>-38.819889113288809</v>
      </c>
      <c r="AK9">
        <f t="shared" si="32"/>
        <v>23.706737279136114</v>
      </c>
      <c r="AL9">
        <f t="shared" si="9"/>
        <v>138.35257777551391</v>
      </c>
      <c r="AN9">
        <f t="shared" si="10"/>
        <v>568.59514165249561</v>
      </c>
      <c r="AO9">
        <f t="shared" si="11"/>
        <v>-28.429757082624779</v>
      </c>
      <c r="AP9">
        <f t="shared" si="12"/>
        <v>-8.210981473589138</v>
      </c>
      <c r="AQ9">
        <f t="shared" si="13"/>
        <v>-424.07159001933411</v>
      </c>
      <c r="AR9">
        <f t="shared" si="14"/>
        <v>107.88281307694756</v>
      </c>
      <c r="AS9">
        <f t="shared" si="15"/>
        <v>-27.289472715040425</v>
      </c>
      <c r="AT9">
        <f t="shared" si="16"/>
        <v>16.665280991752109</v>
      </c>
      <c r="AU9">
        <f t="shared" si="17"/>
        <v>97.258621353659251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865.60166936406824</v>
      </c>
      <c r="P10">
        <f t="shared" si="30"/>
        <v>43.280083468203415</v>
      </c>
      <c r="Q10" s="5">
        <f t="shared" si="31"/>
        <v>12.5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799.69843629570801</v>
      </c>
      <c r="AF10">
        <f t="shared" si="4"/>
        <v>-39.984921814785402</v>
      </c>
      <c r="AG10">
        <f t="shared" si="5"/>
        <v>-11.548303113879484</v>
      </c>
      <c r="AH10">
        <f t="shared" si="6"/>
        <v>-607.99076030493427</v>
      </c>
      <c r="AI10">
        <f t="shared" si="7"/>
        <v>140.17445106210891</v>
      </c>
      <c r="AJ10">
        <f t="shared" si="8"/>
        <v>-20.985102685280708</v>
      </c>
      <c r="AK10">
        <f t="shared" si="32"/>
        <v>4.7008390180675805</v>
      </c>
      <c r="AL10">
        <f t="shared" si="9"/>
        <v>123.89018739489579</v>
      </c>
      <c r="AN10">
        <f t="shared" si="10"/>
        <v>533.21565804857812</v>
      </c>
      <c r="AO10">
        <f t="shared" si="11"/>
        <v>-26.660782902428906</v>
      </c>
      <c r="AP10">
        <f t="shared" si="12"/>
        <v>-7.7000726332978848</v>
      </c>
      <c r="AQ10">
        <f t="shared" si="13"/>
        <v>-405.39055552632544</v>
      </c>
      <c r="AR10">
        <f t="shared" si="14"/>
        <v>93.464246986525922</v>
      </c>
      <c r="AS10">
        <f t="shared" si="15"/>
        <v>-13.99225611766898</v>
      </c>
      <c r="AT10">
        <f t="shared" si="16"/>
        <v>3.134382733083743</v>
      </c>
      <c r="AU10">
        <f t="shared" si="17"/>
        <v>82.606373601940689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7.2774680566171526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865.60166936406824</v>
      </c>
      <c r="P11">
        <f t="shared" si="30"/>
        <v>43.280083468203415</v>
      </c>
      <c r="Q11" s="5">
        <f t="shared" si="31"/>
        <v>12.5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790.64141566901128</v>
      </c>
      <c r="AF11">
        <f t="shared" si="4"/>
        <v>-39.532070783450564</v>
      </c>
      <c r="AG11">
        <f t="shared" si="5"/>
        <v>-11.417512287289602</v>
      </c>
      <c r="AH11">
        <f t="shared" si="6"/>
        <v>-612.31181804349524</v>
      </c>
      <c r="AI11">
        <f t="shared" si="7"/>
        <v>127.38001455477593</v>
      </c>
      <c r="AJ11">
        <f t="shared" si="8"/>
        <v>-11.49605695964874</v>
      </c>
      <c r="AK11">
        <f t="shared" si="32"/>
        <v>1.7689588950155277</v>
      </c>
      <c r="AL11">
        <f t="shared" si="9"/>
        <v>117.65291649014272</v>
      </c>
      <c r="AN11">
        <f t="shared" si="10"/>
        <v>501.45220214842988</v>
      </c>
      <c r="AO11">
        <f t="shared" si="11"/>
        <v>-25.072610107421493</v>
      </c>
      <c r="AP11">
        <f t="shared" si="12"/>
        <v>-7.2413822069687068</v>
      </c>
      <c r="AQ11">
        <f t="shared" si="13"/>
        <v>-388.34938756605516</v>
      </c>
      <c r="AR11">
        <f t="shared" si="14"/>
        <v>80.788822267984543</v>
      </c>
      <c r="AS11">
        <f t="shared" si="15"/>
        <v>-7.2911979617988401</v>
      </c>
      <c r="AT11">
        <f t="shared" si="16"/>
        <v>1.121935071748047</v>
      </c>
      <c r="AU11">
        <f t="shared" si="17"/>
        <v>74.619559377933754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865.60166936406824</v>
      </c>
      <c r="P12">
        <f t="shared" si="30"/>
        <v>43.280083468203415</v>
      </c>
      <c r="Q12" s="5">
        <f t="shared" si="31"/>
        <v>12.5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781.66255573007231</v>
      </c>
      <c r="AF12">
        <f t="shared" si="4"/>
        <v>-39.083127786503617</v>
      </c>
      <c r="AG12">
        <f t="shared" si="5"/>
        <v>-11.287850165312419</v>
      </c>
      <c r="AH12">
        <f t="shared" si="6"/>
        <v>-619.47996417147192</v>
      </c>
      <c r="AI12">
        <f t="shared" si="7"/>
        <v>111.81161360678436</v>
      </c>
      <c r="AJ12">
        <f t="shared" si="8"/>
        <v>-8.834582938996391</v>
      </c>
      <c r="AK12">
        <f t="shared" si="32"/>
        <v>23.279874437449593</v>
      </c>
      <c r="AL12">
        <f t="shared" si="9"/>
        <v>126.25690510523756</v>
      </c>
      <c r="AN12">
        <f t="shared" si="10"/>
        <v>463.32476432116488</v>
      </c>
      <c r="AO12">
        <f t="shared" si="11"/>
        <v>-23.166238216058243</v>
      </c>
      <c r="AP12">
        <f t="shared" si="12"/>
        <v>-6.690790647699937</v>
      </c>
      <c r="AQ12">
        <f t="shared" si="13"/>
        <v>-367.19221906869262</v>
      </c>
      <c r="AR12">
        <f t="shared" si="14"/>
        <v>66.275516388714053</v>
      </c>
      <c r="AS12">
        <f t="shared" si="15"/>
        <v>-5.2366344378146206</v>
      </c>
      <c r="AT12">
        <f t="shared" si="16"/>
        <v>13.798975348235011</v>
      </c>
      <c r="AU12">
        <f t="shared" si="17"/>
        <v>74.837857299134441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865.60166936406824</v>
      </c>
      <c r="P13">
        <f t="shared" si="30"/>
        <v>43.280083468203415</v>
      </c>
      <c r="Q13" s="5">
        <f t="shared" si="31"/>
        <v>12.5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772.76078322146645</v>
      </c>
      <c r="AF13">
        <f t="shared" si="4"/>
        <v>-38.63803916107333</v>
      </c>
      <c r="AG13">
        <f t="shared" si="5"/>
        <v>-11.159301249228049</v>
      </c>
      <c r="AH13">
        <f t="shared" si="6"/>
        <v>-626.81657724983154</v>
      </c>
      <c r="AI13">
        <f t="shared" si="7"/>
        <v>96.14686556133347</v>
      </c>
      <c r="AJ13">
        <f t="shared" si="8"/>
        <v>-10.864768727749833</v>
      </c>
      <c r="AK13">
        <f t="shared" si="32"/>
        <v>77.626034392072782</v>
      </c>
      <c r="AL13">
        <f t="shared" si="9"/>
        <v>162.9081312256564</v>
      </c>
      <c r="AN13">
        <f t="shared" si="10"/>
        <v>414.93641068689232</v>
      </c>
      <c r="AO13">
        <f t="shared" si="11"/>
        <v>-20.746820534344621</v>
      </c>
      <c r="AP13">
        <f t="shared" si="12"/>
        <v>-5.9920230253214184</v>
      </c>
      <c r="AQ13">
        <f t="shared" si="13"/>
        <v>-336.57119560187238</v>
      </c>
      <c r="AR13">
        <f t="shared" si="14"/>
        <v>51.626371525353896</v>
      </c>
      <c r="AS13">
        <f t="shared" si="15"/>
        <v>-5.8338728319546496</v>
      </c>
      <c r="AT13">
        <f t="shared" si="16"/>
        <v>41.681551116282357</v>
      </c>
      <c r="AU13">
        <f t="shared" si="17"/>
        <v>87.474049809681588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865.60166936406824</v>
      </c>
      <c r="P14">
        <f t="shared" si="30"/>
        <v>43.280083468203415</v>
      </c>
      <c r="Q14" s="5">
        <f t="shared" si="31"/>
        <v>12.5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763.93138388318562</v>
      </c>
      <c r="AF14">
        <f t="shared" si="4"/>
        <v>-38.196569194159281</v>
      </c>
      <c r="AG14">
        <f t="shared" si="5"/>
        <v>-11.031797461244835</v>
      </c>
      <c r="AH14">
        <f t="shared" si="6"/>
        <v>-636.43101963727452</v>
      </c>
      <c r="AI14">
        <f t="shared" si="7"/>
        <v>78.271997590506885</v>
      </c>
      <c r="AJ14">
        <f t="shared" si="8"/>
        <v>3.6458443885353518</v>
      </c>
      <c r="AK14">
        <f t="shared" si="32"/>
        <v>77.799413147019592</v>
      </c>
      <c r="AL14">
        <f t="shared" si="9"/>
        <v>159.71725512606184</v>
      </c>
      <c r="AN14">
        <f t="shared" si="10"/>
        <v>377.86180168462266</v>
      </c>
      <c r="AO14">
        <f t="shared" si="11"/>
        <v>-18.893090084231133</v>
      </c>
      <c r="AP14">
        <f t="shared" si="12"/>
        <v>-5.4566351801606743</v>
      </c>
      <c r="AQ14">
        <f t="shared" si="13"/>
        <v>-314.79656000740346</v>
      </c>
      <c r="AR14">
        <f t="shared" si="14"/>
        <v>38.715516412827341</v>
      </c>
      <c r="AS14">
        <f t="shared" si="15"/>
        <v>1.8033364754711991</v>
      </c>
      <c r="AT14">
        <f t="shared" si="16"/>
        <v>38.481762946178904</v>
      </c>
      <c r="AU14">
        <f t="shared" si="17"/>
        <v>79.000615834477443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865.60166936406824</v>
      </c>
      <c r="P15">
        <f t="shared" si="30"/>
        <v>43.280083468203415</v>
      </c>
      <c r="Q15" s="5">
        <f t="shared" si="31"/>
        <v>12.5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755.16330871340085</v>
      </c>
      <c r="AF15">
        <f t="shared" si="4"/>
        <v>-37.758165435670044</v>
      </c>
      <c r="AG15">
        <f t="shared" si="5"/>
        <v>-10.905179244689373</v>
      </c>
      <c r="AH15">
        <f t="shared" si="6"/>
        <v>-652.00967772056276</v>
      </c>
      <c r="AI15">
        <f t="shared" si="7"/>
        <v>54.490286312478588</v>
      </c>
      <c r="AJ15">
        <f t="shared" si="8"/>
        <v>13.731611349000559</v>
      </c>
      <c r="AK15">
        <f t="shared" si="32"/>
        <v>76.961127041031446</v>
      </c>
      <c r="AL15">
        <f t="shared" si="9"/>
        <v>145.18302470251058</v>
      </c>
      <c r="AN15">
        <f t="shared" si="10"/>
        <v>344.08178816964642</v>
      </c>
      <c r="AO15">
        <f t="shared" si="11"/>
        <v>-17.204089408482321</v>
      </c>
      <c r="AP15">
        <f t="shared" si="12"/>
        <v>-4.9688240034014877</v>
      </c>
      <c r="AQ15">
        <f t="shared" si="13"/>
        <v>-297.08098000183594</v>
      </c>
      <c r="AR15">
        <f t="shared" si="14"/>
        <v>24.827894755926621</v>
      </c>
      <c r="AS15">
        <f t="shared" si="15"/>
        <v>6.2566564515224297</v>
      </c>
      <c r="AT15">
        <f t="shared" si="16"/>
        <v>35.066484171411794</v>
      </c>
      <c r="AU15">
        <f t="shared" si="17"/>
        <v>66.15103537886084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865.60166936406824</v>
      </c>
      <c r="P16">
        <f t="shared" si="30"/>
        <v>43.280083468203415</v>
      </c>
      <c r="Q16" s="5">
        <f t="shared" si="31"/>
        <v>12.5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746.45102435828653</v>
      </c>
      <c r="AF16">
        <f t="shared" si="4"/>
        <v>-37.322551217914331</v>
      </c>
      <c r="AG16">
        <f t="shared" si="5"/>
        <v>-10.779366693381638</v>
      </c>
      <c r="AH16">
        <f t="shared" si="6"/>
        <v>-670.43035443369251</v>
      </c>
      <c r="AI16">
        <f t="shared" si="7"/>
        <v>27.91875201329799</v>
      </c>
      <c r="AJ16">
        <f t="shared" si="8"/>
        <v>23.376613548588011</v>
      </c>
      <c r="AK16">
        <f t="shared" si="32"/>
        <v>75.420547336986303</v>
      </c>
      <c r="AL16">
        <f t="shared" si="9"/>
        <v>126.7159128988723</v>
      </c>
      <c r="AN16">
        <f t="shared" si="10"/>
        <v>313.30281088027073</v>
      </c>
      <c r="AO16">
        <f t="shared" si="11"/>
        <v>-15.665140544013537</v>
      </c>
      <c r="AP16">
        <f t="shared" si="12"/>
        <v>-4.5243502578738806</v>
      </c>
      <c r="AQ16">
        <f t="shared" si="13"/>
        <v>-281.39517220718812</v>
      </c>
      <c r="AR16">
        <f t="shared" si="14"/>
        <v>11.718147871195127</v>
      </c>
      <c r="AS16">
        <f t="shared" si="15"/>
        <v>9.811706990329002</v>
      </c>
      <c r="AT16">
        <f t="shared" si="16"/>
        <v>31.655753301591684</v>
      </c>
      <c r="AU16">
        <f t="shared" si="17"/>
        <v>53.185608163115816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865.60166936406824</v>
      </c>
      <c r="P17">
        <f t="shared" si="30"/>
        <v>43.280083468203415</v>
      </c>
      <c r="Q17" s="5">
        <f t="shared" si="31"/>
        <v>12.5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737.79386228667192</v>
      </c>
      <c r="AF17">
        <f t="shared" si="4"/>
        <v>-36.889693114333596</v>
      </c>
      <c r="AG17">
        <f t="shared" si="5"/>
        <v>-10.654350153181703</v>
      </c>
      <c r="AH17">
        <f t="shared" si="6"/>
        <v>-688.91493064470103</v>
      </c>
      <c r="AI17">
        <f t="shared" si="7"/>
        <v>1.3348883744556588</v>
      </c>
      <c r="AJ17">
        <f t="shared" si="8"/>
        <v>31.422908911119748</v>
      </c>
      <c r="AK17">
        <f t="shared" si="32"/>
        <v>73.208483110822755</v>
      </c>
      <c r="AL17">
        <f t="shared" si="9"/>
        <v>105.96628039639816</v>
      </c>
      <c r="AN17">
        <f t="shared" si="10"/>
        <v>285.25954027142194</v>
      </c>
      <c r="AO17">
        <f t="shared" si="11"/>
        <v>-14.262977013571097</v>
      </c>
      <c r="AP17">
        <f t="shared" si="12"/>
        <v>-4.1193823667327489</v>
      </c>
      <c r="AQ17">
        <f t="shared" si="13"/>
        <v>-266.36106160160455</v>
      </c>
      <c r="AR17">
        <f t="shared" si="14"/>
        <v>0.5161192895135932</v>
      </c>
      <c r="AS17">
        <f t="shared" si="15"/>
        <v>12.149307561593568</v>
      </c>
      <c r="AT17">
        <f t="shared" si="16"/>
        <v>28.305220880310259</v>
      </c>
      <c r="AU17">
        <f t="shared" si="17"/>
        <v>40.970647731417422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865.60166936406824</v>
      </c>
      <c r="P18">
        <f t="shared" si="30"/>
        <v>43.280083468203415</v>
      </c>
      <c r="Q18" s="5">
        <f t="shared" si="31"/>
        <v>12.5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729.1897855196587</v>
      </c>
      <c r="AF18">
        <f t="shared" si="4"/>
        <v>-36.459489275982939</v>
      </c>
      <c r="AG18">
        <f t="shared" si="5"/>
        <v>-10.530100208439015</v>
      </c>
      <c r="AH18">
        <f t="shared" si="6"/>
        <v>-708.2577284348946</v>
      </c>
      <c r="AI18">
        <f t="shared" si="7"/>
        <v>-26.057532399657816</v>
      </c>
      <c r="AJ18">
        <f t="shared" si="8"/>
        <v>38.345143090186866</v>
      </c>
      <c r="AK18">
        <f t="shared" si="32"/>
        <v>70.436708382037992</v>
      </c>
      <c r="AL18">
        <f t="shared" si="9"/>
        <v>82.724319072567042</v>
      </c>
      <c r="AN18">
        <f t="shared" si="10"/>
        <v>259.70952827477703</v>
      </c>
      <c r="AO18">
        <f t="shared" si="11"/>
        <v>-12.985476413738853</v>
      </c>
      <c r="AP18">
        <f t="shared" si="12"/>
        <v>-3.7504191804756148</v>
      </c>
      <c r="AQ18">
        <f t="shared" si="13"/>
        <v>-252.25432967043753</v>
      </c>
      <c r="AR18">
        <f t="shared" si="14"/>
        <v>-9.2806969898749418</v>
      </c>
      <c r="AS18">
        <f t="shared" si="15"/>
        <v>13.657074223117704</v>
      </c>
      <c r="AT18">
        <f t="shared" si="16"/>
        <v>25.086863077889269</v>
      </c>
      <c r="AU18">
        <f t="shared" si="17"/>
        <v>29.463240311132029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865.60166936406824</v>
      </c>
      <c r="P19">
        <f t="shared" si="30"/>
        <v>43.280083468203415</v>
      </c>
      <c r="Q19" s="5">
        <f t="shared" si="31"/>
        <v>12.5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720.63166053975397</v>
      </c>
      <c r="AF19">
        <f t="shared" si="4"/>
        <v>-36.031583026987704</v>
      </c>
      <c r="AG19">
        <f t="shared" si="5"/>
        <v>-10.406513845294173</v>
      </c>
      <c r="AH19">
        <f t="shared" si="6"/>
        <v>-731.41444241804891</v>
      </c>
      <c r="AI19">
        <f t="shared" si="7"/>
        <v>-57.220878750576844</v>
      </c>
      <c r="AJ19">
        <f t="shared" si="8"/>
        <v>45.217965270999571</v>
      </c>
      <c r="AK19">
        <f t="shared" si="32"/>
        <v>67.183433054561249</v>
      </c>
      <c r="AL19">
        <f t="shared" si="9"/>
        <v>55.180519574983975</v>
      </c>
      <c r="AN19">
        <f t="shared" si="10"/>
        <v>236.43012545650953</v>
      </c>
      <c r="AO19">
        <f t="shared" si="11"/>
        <v>-11.821506272825477</v>
      </c>
      <c r="AP19">
        <f t="shared" si="12"/>
        <v>-3.4142454581650661</v>
      </c>
      <c r="AQ19">
        <f t="shared" si="13"/>
        <v>-239.96781969318235</v>
      </c>
      <c r="AR19">
        <f t="shared" si="14"/>
        <v>-18.77344596766337</v>
      </c>
      <c r="AS19">
        <f t="shared" si="15"/>
        <v>14.835441998070181</v>
      </c>
      <c r="AT19">
        <f t="shared" si="16"/>
        <v>22.042033920341009</v>
      </c>
      <c r="AU19">
        <f t="shared" si="17"/>
        <v>18.104029950747819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865.60166936406824</v>
      </c>
      <c r="P20">
        <f t="shared" si="30"/>
        <v>43.280083468203415</v>
      </c>
      <c r="Q20" s="5">
        <f t="shared" si="31"/>
        <v>12.5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712.12125501175569</v>
      </c>
      <c r="AF20">
        <f t="shared" si="4"/>
        <v>-35.606062750587789</v>
      </c>
      <c r="AG20">
        <f t="shared" si="5"/>
        <v>-10.283616590280637</v>
      </c>
      <c r="AH20">
        <f t="shared" si="6"/>
        <v>-753.2846624238025</v>
      </c>
      <c r="AI20">
        <f t="shared" si="7"/>
        <v>-87.053086752915192</v>
      </c>
      <c r="AJ20">
        <f t="shared" si="8"/>
        <v>50.368918032256602</v>
      </c>
      <c r="AK20">
        <f t="shared" si="32"/>
        <v>63.452233517979394</v>
      </c>
      <c r="AL20">
        <f t="shared" si="9"/>
        <v>26.768064797320804</v>
      </c>
      <c r="AN20">
        <f t="shared" si="10"/>
        <v>215.22146810864564</v>
      </c>
      <c r="AO20">
        <f t="shared" si="11"/>
        <v>-10.761073405432283</v>
      </c>
      <c r="AP20">
        <f t="shared" si="12"/>
        <v>-3.1079750034846061</v>
      </c>
      <c r="AQ20">
        <f t="shared" si="13"/>
        <v>-227.6621148569705</v>
      </c>
      <c r="AR20">
        <f t="shared" si="14"/>
        <v>-26.309695157241741</v>
      </c>
      <c r="AS20">
        <f t="shared" si="15"/>
        <v>15.222790233620181</v>
      </c>
      <c r="AT20">
        <f t="shared" si="16"/>
        <v>19.176906680431411</v>
      </c>
      <c r="AU20">
        <f t="shared" si="17"/>
        <v>8.0900017568098512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865.60166936406824</v>
      </c>
      <c r="P21">
        <f t="shared" si="30"/>
        <v>43.280083468203415</v>
      </c>
      <c r="Q21" s="5">
        <f t="shared" si="31"/>
        <v>12.5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703.65113525918241</v>
      </c>
      <c r="AF21">
        <f t="shared" si="4"/>
        <v>-35.182556762959123</v>
      </c>
      <c r="AG21">
        <f t="shared" si="5"/>
        <v>-10.161301094996356</v>
      </c>
      <c r="AH21">
        <f t="shared" si="6"/>
        <v>-779.17317525901933</v>
      </c>
      <c r="AI21">
        <f t="shared" si="7"/>
        <v>-120.86589785779245</v>
      </c>
      <c r="AJ21">
        <f t="shared" si="8"/>
        <v>55.534757315797833</v>
      </c>
      <c r="AK21">
        <f t="shared" si="32"/>
        <v>59.363146292175308</v>
      </c>
      <c r="AL21">
        <f t="shared" si="9"/>
        <v>-5.9679942498193057</v>
      </c>
      <c r="AN21">
        <f t="shared" si="10"/>
        <v>195.89854064726657</v>
      </c>
      <c r="AO21">
        <f t="shared" si="11"/>
        <v>-9.7949270323633293</v>
      </c>
      <c r="AP21">
        <f t="shared" si="12"/>
        <v>-2.8289360392405922</v>
      </c>
      <c r="AQ21">
        <f t="shared" si="13"/>
        <v>-216.92409817333109</v>
      </c>
      <c r="AR21">
        <f t="shared" si="14"/>
        <v>-33.649420597668453</v>
      </c>
      <c r="AS21">
        <f t="shared" si="15"/>
        <v>15.461039381905746</v>
      </c>
      <c r="AT21">
        <f t="shared" si="16"/>
        <v>16.526874105850567</v>
      </c>
      <c r="AU21">
        <f t="shared" si="17"/>
        <v>-1.6615071099121399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865.60166936406824</v>
      </c>
      <c r="P22">
        <f t="shared" si="30"/>
        <v>43.280083468203415</v>
      </c>
      <c r="Q22" s="5">
        <f t="shared" si="31"/>
        <v>12.5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695.21791228930897</v>
      </c>
      <c r="AF22">
        <f t="shared" si="4"/>
        <v>-34.760895614465454</v>
      </c>
      <c r="AG22">
        <f t="shared" si="5"/>
        <v>-10.03951841959918</v>
      </c>
      <c r="AH22">
        <f t="shared" si="6"/>
        <v>-806.78657788847693</v>
      </c>
      <c r="AI22">
        <f t="shared" si="7"/>
        <v>-156.36907963323256</v>
      </c>
      <c r="AJ22">
        <f t="shared" si="8"/>
        <v>60.007192848522692</v>
      </c>
      <c r="AK22">
        <f t="shared" si="32"/>
        <v>54.914903952572878</v>
      </c>
      <c r="AL22">
        <f t="shared" si="9"/>
        <v>-41.446982832136989</v>
      </c>
      <c r="AN22">
        <f t="shared" si="10"/>
        <v>178.29408202919632</v>
      </c>
      <c r="AO22">
        <f t="shared" si="11"/>
        <v>-8.914704101459817</v>
      </c>
      <c r="AP22">
        <f t="shared" si="12"/>
        <v>-2.5747131784095285</v>
      </c>
      <c r="AQ22">
        <f t="shared" si="13"/>
        <v>-206.90674068570706</v>
      </c>
      <c r="AR22">
        <f t="shared" si="14"/>
        <v>-40.102075936380082</v>
      </c>
      <c r="AS22">
        <f t="shared" si="15"/>
        <v>15.389314882358843</v>
      </c>
      <c r="AT22">
        <f t="shared" si="16"/>
        <v>14.083357486725722</v>
      </c>
      <c r="AU22">
        <f t="shared" si="17"/>
        <v>-10.629403567295519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865.60166936406824</v>
      </c>
      <c r="P23">
        <f t="shared" si="30"/>
        <v>43.280083468203415</v>
      </c>
      <c r="Q23" s="5">
        <f t="shared" si="31"/>
        <v>12.5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686.81673218490607</v>
      </c>
      <c r="AF23">
        <f t="shared" si="4"/>
        <v>-34.340836609245308</v>
      </c>
      <c r="AG23">
        <f t="shared" si="5"/>
        <v>-9.9181984695323226</v>
      </c>
      <c r="AH23">
        <f t="shared" si="6"/>
        <v>-836.99063483461578</v>
      </c>
      <c r="AI23">
        <f t="shared" si="7"/>
        <v>-194.43293772848733</v>
      </c>
      <c r="AJ23">
        <f t="shared" si="8"/>
        <v>0</v>
      </c>
      <c r="AK23">
        <f t="shared" si="32"/>
        <v>50.155721976233494</v>
      </c>
      <c r="AL23">
        <f t="shared" si="9"/>
        <v>-144.27721575225382</v>
      </c>
      <c r="AN23">
        <f t="shared" si="10"/>
        <v>162.25534378379641</v>
      </c>
      <c r="AO23">
        <f t="shared" si="11"/>
        <v>-8.112767189189821</v>
      </c>
      <c r="AP23">
        <f t="shared" si="12"/>
        <v>-2.3431006074508924</v>
      </c>
      <c r="AQ23">
        <f t="shared" si="13"/>
        <v>-197.73281114873387</v>
      </c>
      <c r="AR23">
        <f t="shared" si="14"/>
        <v>-45.933335161578206</v>
      </c>
      <c r="AS23">
        <f t="shared" si="15"/>
        <v>0</v>
      </c>
      <c r="AT23">
        <f t="shared" si="16"/>
        <v>11.848916211009461</v>
      </c>
      <c r="AU23">
        <f t="shared" si="17"/>
        <v>-34.08441895056874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8683.386410405521</v>
      </c>
      <c r="AO25" s="6">
        <f t="shared" si="33"/>
        <v>-1083.3705725433269</v>
      </c>
      <c r="AP25" s="6">
        <f t="shared" si="33"/>
        <v>-737.85221191968469</v>
      </c>
      <c r="AQ25" s="6">
        <f t="shared" si="33"/>
        <v>-7000.2270258588387</v>
      </c>
      <c r="AR25" s="6">
        <f t="shared" si="33"/>
        <v>-138.06339991633212</v>
      </c>
      <c r="AS25" s="6">
        <f t="shared" si="33"/>
        <v>-209.84875540855376</v>
      </c>
      <c r="AT25" s="6">
        <f t="shared" si="33"/>
        <v>355.18962338150283</v>
      </c>
      <c r="AU25" s="7">
        <f t="shared" si="33"/>
        <v>7.2774680566171526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2155.5925631960476</v>
      </c>
      <c r="K3">
        <v>1</v>
      </c>
      <c r="L3" s="2">
        <v>0</v>
      </c>
      <c r="O3">
        <f>$C$3</f>
        <v>2155.5925631960476</v>
      </c>
      <c r="P3">
        <f>O3*B5</f>
        <v>1724.4740505568382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2155.5925631960476</v>
      </c>
      <c r="AF3">
        <f t="shared" ref="AF3:AF23" si="4">-$Z3*P3</f>
        <v>-1724.4740505568382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-193.83845806079057</v>
      </c>
      <c r="AJ3">
        <f t="shared" ref="AJ3:AJ23" si="8">AB3-AC3</f>
        <v>0</v>
      </c>
      <c r="AL3">
        <f t="shared" ref="AL3:AL23" si="9">SUM(AI3:AK3)</f>
        <v>-193.83845806079057</v>
      </c>
      <c r="AN3">
        <f t="shared" ref="AN3:AN23" si="10">AE3*$K3</f>
        <v>2155.5925631960476</v>
      </c>
      <c r="AO3">
        <f t="shared" ref="AO3:AO23" si="11">AF3*$K3</f>
        <v>-1724.4740505568382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-193.83845806079057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-193.83845806079057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2155.5925631960476</v>
      </c>
      <c r="P5">
        <f t="shared" ref="P5:P23" si="30">O5*$C$5</f>
        <v>107.77962815980239</v>
      </c>
      <c r="Q5" s="5">
        <f t="shared" ref="Q5:Q23" si="31">$C$8</f>
        <v>12.5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2106.6952712767729</v>
      </c>
      <c r="AF5">
        <f t="shared" si="4"/>
        <v>-105.33476356383864</v>
      </c>
      <c r="AG5">
        <f t="shared" si="5"/>
        <v>-12.216450984556793</v>
      </c>
      <c r="AH5">
        <f t="shared" si="6"/>
        <v>-704.77439272828508</v>
      </c>
      <c r="AI5">
        <f t="shared" si="7"/>
        <v>1284.3696640000926</v>
      </c>
      <c r="AJ5">
        <f t="shared" si="8"/>
        <v>-465.96781050837308</v>
      </c>
      <c r="AK5">
        <f>G5*SUM(AB5, AE5:AF5)</f>
        <v>10.309238707522844</v>
      </c>
      <c r="AL5">
        <f t="shared" si="9"/>
        <v>828.71109219924233</v>
      </c>
      <c r="AN5">
        <f t="shared" si="10"/>
        <v>1904.8434664687868</v>
      </c>
      <c r="AO5">
        <f t="shared" si="11"/>
        <v>-95.242173323439332</v>
      </c>
      <c r="AP5">
        <f t="shared" si="12"/>
        <v>-11.045938707246458</v>
      </c>
      <c r="AQ5">
        <f t="shared" si="13"/>
        <v>-637.24683661029019</v>
      </c>
      <c r="AR5">
        <f t="shared" si="14"/>
        <v>1161.3085178278109</v>
      </c>
      <c r="AS5">
        <f t="shared" si="15"/>
        <v>-421.32137074276926</v>
      </c>
      <c r="AT5">
        <f t="shared" si="16"/>
        <v>9.3214648858022144</v>
      </c>
      <c r="AU5">
        <f t="shared" si="17"/>
        <v>749.30861197084391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2155.5925631960476</v>
      </c>
      <c r="P6">
        <f t="shared" si="30"/>
        <v>107.77962815980239</v>
      </c>
      <c r="Q6" s="5">
        <f t="shared" si="31"/>
        <v>12.5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2082.5155309387201</v>
      </c>
      <c r="AF6">
        <f t="shared" si="4"/>
        <v>-104.125776546936</v>
      </c>
      <c r="AG6">
        <f t="shared" si="5"/>
        <v>-12.076235825446426</v>
      </c>
      <c r="AH6">
        <f t="shared" si="6"/>
        <v>-722.0259705920239</v>
      </c>
      <c r="AI6">
        <f t="shared" si="7"/>
        <v>1244.2875479743136</v>
      </c>
      <c r="AJ6">
        <f t="shared" si="8"/>
        <v>-417.81276882685779</v>
      </c>
      <c r="AK6">
        <f>G6*SUM(AB6, AE6:AF6)</f>
        <v>20.997863209300551</v>
      </c>
      <c r="AL6">
        <f t="shared" si="9"/>
        <v>847.47264235675641</v>
      </c>
      <c r="AN6">
        <f t="shared" si="10"/>
        <v>1785.3233091383258</v>
      </c>
      <c r="AO6">
        <f t="shared" si="11"/>
        <v>-89.266165456916283</v>
      </c>
      <c r="AP6">
        <f t="shared" si="12"/>
        <v>-10.352856910556811</v>
      </c>
      <c r="AQ6">
        <f t="shared" si="13"/>
        <v>-618.98688194661781</v>
      </c>
      <c r="AR6">
        <f t="shared" si="14"/>
        <v>1066.7174048242348</v>
      </c>
      <c r="AS6">
        <f t="shared" si="15"/>
        <v>-358.1874247564312</v>
      </c>
      <c r="AT6">
        <f t="shared" si="16"/>
        <v>18.001294142936928</v>
      </c>
      <c r="AU6">
        <f t="shared" si="17"/>
        <v>726.53127421074066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2155.5925631960476</v>
      </c>
      <c r="P7">
        <f t="shared" si="30"/>
        <v>107.77962815980239</v>
      </c>
      <c r="Q7" s="5">
        <f t="shared" si="31"/>
        <v>12.5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2058.4896450539945</v>
      </c>
      <c r="AF7">
        <f t="shared" si="4"/>
        <v>-102.92448225269972</v>
      </c>
      <c r="AG7">
        <f t="shared" si="5"/>
        <v>-11.936912848235098</v>
      </c>
      <c r="AH7">
        <f t="shared" si="6"/>
        <v>-742.42475827452745</v>
      </c>
      <c r="AI7">
        <f t="shared" si="7"/>
        <v>1201.2034916785321</v>
      </c>
      <c r="AJ7">
        <f t="shared" si="8"/>
        <v>-372.25895673177911</v>
      </c>
      <c r="AK7">
        <f>G7*SUM(AB7, AE7:AF7)</f>
        <v>46.263585055488299</v>
      </c>
      <c r="AL7">
        <f t="shared" si="9"/>
        <v>875.20812000224134</v>
      </c>
      <c r="AN7">
        <f t="shared" si="10"/>
        <v>1662.1702140394359</v>
      </c>
      <c r="AO7">
        <f t="shared" si="11"/>
        <v>-83.108510701971795</v>
      </c>
      <c r="AP7">
        <f t="shared" si="12"/>
        <v>-9.6387081817944189</v>
      </c>
      <c r="AQ7">
        <f t="shared" si="13"/>
        <v>-599.48628953971672</v>
      </c>
      <c r="AR7">
        <f t="shared" si="14"/>
        <v>969.93670561595286</v>
      </c>
      <c r="AS7">
        <f t="shared" si="15"/>
        <v>-300.5882255835823</v>
      </c>
      <c r="AT7">
        <f t="shared" si="16"/>
        <v>37.356492542324929</v>
      </c>
      <c r="AU7">
        <f t="shared" si="17"/>
        <v>706.70497257469549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2155.5925631960476</v>
      </c>
      <c r="P8">
        <f t="shared" si="30"/>
        <v>107.77962815980239</v>
      </c>
      <c r="Q8" s="5">
        <f t="shared" si="31"/>
        <v>12.5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2034.6157700127039</v>
      </c>
      <c r="AF8">
        <f t="shared" si="4"/>
        <v>-101.7307885006352</v>
      </c>
      <c r="AG8">
        <f t="shared" si="5"/>
        <v>-11.798471362069613</v>
      </c>
      <c r="AH8">
        <f t="shared" si="6"/>
        <v>-762.89430732538619</v>
      </c>
      <c r="AI8">
        <f t="shared" si="7"/>
        <v>1158.1922028246127</v>
      </c>
      <c r="AJ8">
        <f t="shared" si="8"/>
        <v>-329.05243153793435</v>
      </c>
      <c r="AK8">
        <f t="shared" ref="AK8:AK23" si="32">G8*SUM(AB8:AB8, AE8:AF8)</f>
        <v>79.963469462497372</v>
      </c>
      <c r="AL8">
        <f t="shared" si="9"/>
        <v>909.10324074917571</v>
      </c>
      <c r="AN8">
        <f t="shared" si="10"/>
        <v>1535.2703091592814</v>
      </c>
      <c r="AO8">
        <f t="shared" si="11"/>
        <v>-76.763515457964075</v>
      </c>
      <c r="AP8">
        <f t="shared" si="12"/>
        <v>-8.9028321920155182</v>
      </c>
      <c r="AQ8">
        <f t="shared" si="13"/>
        <v>-575.66101488340882</v>
      </c>
      <c r="AR8">
        <f t="shared" si="14"/>
        <v>873.94294662589277</v>
      </c>
      <c r="AS8">
        <f t="shared" si="15"/>
        <v>-248.29475704580005</v>
      </c>
      <c r="AT8">
        <f t="shared" si="16"/>
        <v>60.338439469763159</v>
      </c>
      <c r="AU8">
        <f t="shared" si="17"/>
        <v>685.98662904985588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2155.5925631960476</v>
      </c>
      <c r="P9">
        <f t="shared" si="30"/>
        <v>107.77962815980239</v>
      </c>
      <c r="Q9" s="5">
        <f t="shared" si="31"/>
        <v>12.5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2010.8882884336244</v>
      </c>
      <c r="AF9">
        <f t="shared" si="4"/>
        <v>-100.54441442168122</v>
      </c>
      <c r="AG9">
        <f t="shared" si="5"/>
        <v>-11.660878792489235</v>
      </c>
      <c r="AH9">
        <f t="shared" si="6"/>
        <v>-784.3142383872306</v>
      </c>
      <c r="AI9">
        <f t="shared" si="7"/>
        <v>1114.3687568322234</v>
      </c>
      <c r="AJ9">
        <f t="shared" si="8"/>
        <v>-284.28773356770034</v>
      </c>
      <c r="AK9">
        <f t="shared" si="32"/>
        <v>89.390080721121436</v>
      </c>
      <c r="AL9">
        <f t="shared" si="9"/>
        <v>919.4711039856445</v>
      </c>
      <c r="AN9">
        <f t="shared" si="10"/>
        <v>1413.6073629694779</v>
      </c>
      <c r="AO9">
        <f t="shared" si="11"/>
        <v>-70.680368148473903</v>
      </c>
      <c r="AP9">
        <f t="shared" si="12"/>
        <v>-8.1973246423338146</v>
      </c>
      <c r="AQ9">
        <f t="shared" si="13"/>
        <v>-551.35453751616194</v>
      </c>
      <c r="AR9">
        <f t="shared" si="14"/>
        <v>783.37513266250824</v>
      </c>
      <c r="AS9">
        <f t="shared" si="15"/>
        <v>-199.84761743589587</v>
      </c>
      <c r="AT9">
        <f t="shared" si="16"/>
        <v>62.839132840264796</v>
      </c>
      <c r="AU9">
        <f t="shared" si="17"/>
        <v>646.36664806687713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2155.5925631960476</v>
      </c>
      <c r="P10">
        <f t="shared" si="30"/>
        <v>107.77962815980239</v>
      </c>
      <c r="Q10" s="5">
        <f t="shared" si="31"/>
        <v>12.5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1987.2875281997476</v>
      </c>
      <c r="AF10">
        <f t="shared" si="4"/>
        <v>-99.364376409987386</v>
      </c>
      <c r="AG10">
        <f t="shared" si="5"/>
        <v>-11.524021063454368</v>
      </c>
      <c r="AH10">
        <f t="shared" si="6"/>
        <v>-809.95764439902689</v>
      </c>
      <c r="AI10">
        <f t="shared" si="7"/>
        <v>1066.4414863272791</v>
      </c>
      <c r="AJ10">
        <f t="shared" si="8"/>
        <v>-229.36535446197649</v>
      </c>
      <c r="AK10">
        <f t="shared" si="32"/>
        <v>18.362680485145464</v>
      </c>
      <c r="AL10">
        <f t="shared" si="9"/>
        <v>855.43881235044807</v>
      </c>
      <c r="AN10">
        <f t="shared" si="10"/>
        <v>1325.065523435547</v>
      </c>
      <c r="AO10">
        <f t="shared" si="11"/>
        <v>-66.253276171777344</v>
      </c>
      <c r="AP10">
        <f t="shared" si="12"/>
        <v>-7.6838820683192015</v>
      </c>
      <c r="AQ10">
        <f t="shared" si="13"/>
        <v>-540.05619962223409</v>
      </c>
      <c r="AR10">
        <f t="shared" si="14"/>
        <v>711.07216557321635</v>
      </c>
      <c r="AS10">
        <f t="shared" si="15"/>
        <v>-152.93414725118248</v>
      </c>
      <c r="AT10">
        <f t="shared" si="16"/>
        <v>12.243701267914025</v>
      </c>
      <c r="AU10">
        <f t="shared" si="17"/>
        <v>570.38171958994792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5237.7122073069168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2155.5925631960476</v>
      </c>
      <c r="P11">
        <f t="shared" si="30"/>
        <v>107.77962815980239</v>
      </c>
      <c r="Q11" s="5">
        <f t="shared" si="31"/>
        <v>12.5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1963.8183640042062</v>
      </c>
      <c r="AF11">
        <f t="shared" si="4"/>
        <v>-98.190918200210305</v>
      </c>
      <c r="AG11">
        <f t="shared" si="5"/>
        <v>-11.387926442674408</v>
      </c>
      <c r="AH11">
        <f t="shared" si="6"/>
        <v>-834.17640581668036</v>
      </c>
      <c r="AI11">
        <f t="shared" si="7"/>
        <v>1020.0631135446412</v>
      </c>
      <c r="AJ11">
        <f t="shared" si="8"/>
        <v>-192.1649373204491</v>
      </c>
      <c r="AK11">
        <f t="shared" si="32"/>
        <v>7.1639367343602514</v>
      </c>
      <c r="AL11">
        <f t="shared" si="9"/>
        <v>835.06211295855235</v>
      </c>
      <c r="AN11">
        <f t="shared" si="10"/>
        <v>1245.5217039397917</v>
      </c>
      <c r="AO11">
        <f t="shared" si="11"/>
        <v>-62.276085196989584</v>
      </c>
      <c r="AP11">
        <f t="shared" si="12"/>
        <v>-7.2226178383931536</v>
      </c>
      <c r="AQ11">
        <f t="shared" si="13"/>
        <v>-529.06360252212085</v>
      </c>
      <c r="AR11">
        <f t="shared" si="14"/>
        <v>646.95939838228821</v>
      </c>
      <c r="AS11">
        <f t="shared" si="15"/>
        <v>-121.8776667720052</v>
      </c>
      <c r="AT11">
        <f t="shared" si="16"/>
        <v>4.5436170940492007</v>
      </c>
      <c r="AU11">
        <f t="shared" si="17"/>
        <v>529.62534870433228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2155.5925631960476</v>
      </c>
      <c r="P12">
        <f t="shared" si="30"/>
        <v>107.77962815980239</v>
      </c>
      <c r="Q12" s="5">
        <f t="shared" si="31"/>
        <v>12.5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1940.4602959808835</v>
      </c>
      <c r="AF12">
        <f t="shared" si="4"/>
        <v>-97.023014799044176</v>
      </c>
      <c r="AG12">
        <f t="shared" si="5"/>
        <v>-11.252476054100685</v>
      </c>
      <c r="AH12">
        <f t="shared" si="6"/>
        <v>-862.84496587913156</v>
      </c>
      <c r="AI12">
        <f t="shared" si="7"/>
        <v>969.33983924860706</v>
      </c>
      <c r="AJ12">
        <f t="shared" si="8"/>
        <v>-166.4880721802092</v>
      </c>
      <c r="AK12">
        <f t="shared" si="32"/>
        <v>97.596139865142447</v>
      </c>
      <c r="AL12">
        <f t="shared" si="9"/>
        <v>900.44790693354025</v>
      </c>
      <c r="AN12">
        <f t="shared" si="10"/>
        <v>1150.1936516201627</v>
      </c>
      <c r="AO12">
        <f t="shared" si="11"/>
        <v>-57.509682581008128</v>
      </c>
      <c r="AP12">
        <f t="shared" si="12"/>
        <v>-6.6698229019379056</v>
      </c>
      <c r="AQ12">
        <f t="shared" si="13"/>
        <v>-511.44504432383911</v>
      </c>
      <c r="AR12">
        <f t="shared" si="14"/>
        <v>574.56910181337742</v>
      </c>
      <c r="AS12">
        <f t="shared" si="15"/>
        <v>-98.684587408864218</v>
      </c>
      <c r="AT12">
        <f t="shared" si="16"/>
        <v>57.84939827319517</v>
      </c>
      <c r="AU12">
        <f t="shared" si="17"/>
        <v>533.7339126777083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2155.5925631960476</v>
      </c>
      <c r="P13">
        <f t="shared" si="30"/>
        <v>107.77962815980239</v>
      </c>
      <c r="Q13" s="5">
        <f t="shared" si="31"/>
        <v>12.5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1917.2039782970278</v>
      </c>
      <c r="AF13">
        <f t="shared" si="4"/>
        <v>-95.860198914851395</v>
      </c>
      <c r="AG13">
        <f t="shared" si="5"/>
        <v>-11.117615702468568</v>
      </c>
      <c r="AH13">
        <f t="shared" si="6"/>
        <v>-893.42364364444416</v>
      </c>
      <c r="AI13">
        <f t="shared" si="7"/>
        <v>916.80252003526357</v>
      </c>
      <c r="AJ13">
        <f t="shared" si="8"/>
        <v>-146.31966510313077</v>
      </c>
      <c r="AK13">
        <f t="shared" si="32"/>
        <v>335.42808614377975</v>
      </c>
      <c r="AL13">
        <f t="shared" si="9"/>
        <v>1105.9109410759124</v>
      </c>
      <c r="AN13">
        <f t="shared" si="10"/>
        <v>1029.4488987819286</v>
      </c>
      <c r="AO13">
        <f t="shared" si="11"/>
        <v>-51.472444939096434</v>
      </c>
      <c r="AP13">
        <f t="shared" si="12"/>
        <v>-5.9696398356908666</v>
      </c>
      <c r="AQ13">
        <f t="shared" si="13"/>
        <v>-479.72672522434078</v>
      </c>
      <c r="AR13">
        <f t="shared" si="14"/>
        <v>492.28008878280053</v>
      </c>
      <c r="AS13">
        <f t="shared" si="15"/>
        <v>-78.566819084297791</v>
      </c>
      <c r="AT13">
        <f t="shared" si="16"/>
        <v>180.10919954796094</v>
      </c>
      <c r="AU13">
        <f t="shared" si="17"/>
        <v>593.82246924646358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2155.5925631960476</v>
      </c>
      <c r="P14">
        <f t="shared" si="30"/>
        <v>107.77962815980239</v>
      </c>
      <c r="Q14" s="5">
        <f t="shared" si="31"/>
        <v>12.5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1894.0360252943319</v>
      </c>
      <c r="AF14">
        <f t="shared" si="4"/>
        <v>-94.701801264716593</v>
      </c>
      <c r="AG14">
        <f t="shared" si="5"/>
        <v>-10.983267766092169</v>
      </c>
      <c r="AH14">
        <f t="shared" si="6"/>
        <v>-926.87117406852349</v>
      </c>
      <c r="AI14">
        <f t="shared" si="7"/>
        <v>861.47978219499964</v>
      </c>
      <c r="AJ14">
        <f t="shared" si="8"/>
        <v>-101.86906938868742</v>
      </c>
      <c r="AK14">
        <f t="shared" si="32"/>
        <v>344.12979382631954</v>
      </c>
      <c r="AL14">
        <f t="shared" si="9"/>
        <v>1103.7405066326319</v>
      </c>
      <c r="AN14">
        <f t="shared" si="10"/>
        <v>936.84312501387501</v>
      </c>
      <c r="AO14">
        <f t="shared" si="11"/>
        <v>-46.842156250693748</v>
      </c>
      <c r="AP14">
        <f t="shared" si="12"/>
        <v>-5.4326310373378206</v>
      </c>
      <c r="AQ14">
        <f t="shared" si="13"/>
        <v>-458.45637337584247</v>
      </c>
      <c r="AR14">
        <f t="shared" si="14"/>
        <v>426.11196435000096</v>
      </c>
      <c r="AS14">
        <f t="shared" si="15"/>
        <v>-50.387287271118623</v>
      </c>
      <c r="AT14">
        <f t="shared" si="16"/>
        <v>170.21620874847386</v>
      </c>
      <c r="AU14">
        <f t="shared" si="17"/>
        <v>545.94088582735628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2155.5925631960476</v>
      </c>
      <c r="P15">
        <f t="shared" si="30"/>
        <v>107.77962815980239</v>
      </c>
      <c r="Q15" s="5">
        <f t="shared" si="31"/>
        <v>12.5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1870.9491807656614</v>
      </c>
      <c r="AF15">
        <f t="shared" si="4"/>
        <v>-93.54745903828308</v>
      </c>
      <c r="AG15">
        <f t="shared" si="5"/>
        <v>-10.849390167173151</v>
      </c>
      <c r="AH15">
        <f t="shared" si="6"/>
        <v>-961.79685032389978</v>
      </c>
      <c r="AI15">
        <f t="shared" si="7"/>
        <v>804.7554812363054</v>
      </c>
      <c r="AJ15">
        <f t="shared" si="8"/>
        <v>-71.688373104203492</v>
      </c>
      <c r="AK15">
        <f t="shared" si="32"/>
        <v>349.72535352237111</v>
      </c>
      <c r="AL15">
        <f t="shared" si="9"/>
        <v>1082.7924616544731</v>
      </c>
      <c r="AN15">
        <f t="shared" si="10"/>
        <v>852.47724864861391</v>
      </c>
      <c r="AO15">
        <f t="shared" si="11"/>
        <v>-42.623862432430705</v>
      </c>
      <c r="AP15">
        <f t="shared" si="12"/>
        <v>-4.943404328834907</v>
      </c>
      <c r="AQ15">
        <f t="shared" si="13"/>
        <v>-438.23207019844517</v>
      </c>
      <c r="AR15">
        <f t="shared" si="14"/>
        <v>366.67791168890318</v>
      </c>
      <c r="AS15">
        <f t="shared" si="15"/>
        <v>-32.664012305752266</v>
      </c>
      <c r="AT15">
        <f t="shared" si="16"/>
        <v>159.34847948751221</v>
      </c>
      <c r="AU15">
        <f t="shared" si="17"/>
        <v>493.36237887066312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2155.5925631960476</v>
      </c>
      <c r="P16">
        <f t="shared" si="30"/>
        <v>107.77962815980239</v>
      </c>
      <c r="Q16" s="5">
        <f t="shared" si="31"/>
        <v>12.5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1846.8623209505483</v>
      </c>
      <c r="AF16">
        <f t="shared" si="4"/>
        <v>-92.343116047527417</v>
      </c>
      <c r="AG16">
        <f t="shared" si="5"/>
        <v>-10.709713610095731</v>
      </c>
      <c r="AH16">
        <f t="shared" si="6"/>
        <v>-1247.3062162275548</v>
      </c>
      <c r="AI16">
        <f t="shared" si="7"/>
        <v>496.50327506537019</v>
      </c>
      <c r="AJ16">
        <f t="shared" si="8"/>
        <v>59.522962363773331</v>
      </c>
      <c r="AK16">
        <f t="shared" si="32"/>
        <v>353.14176346196035</v>
      </c>
      <c r="AL16">
        <f t="shared" si="9"/>
        <v>909.16800089110393</v>
      </c>
      <c r="AN16">
        <f t="shared" si="10"/>
        <v>775.17095908617057</v>
      </c>
      <c r="AO16">
        <f t="shared" si="11"/>
        <v>-38.758547954308533</v>
      </c>
      <c r="AP16">
        <f t="shared" si="12"/>
        <v>-4.4951152430265067</v>
      </c>
      <c r="AQ16">
        <f t="shared" si="13"/>
        <v>-523.52335360311099</v>
      </c>
      <c r="AR16">
        <f t="shared" si="14"/>
        <v>208.39394228572451</v>
      </c>
      <c r="AS16">
        <f t="shared" si="15"/>
        <v>24.983168100710671</v>
      </c>
      <c r="AT16">
        <f t="shared" si="16"/>
        <v>148.22179020648244</v>
      </c>
      <c r="AU16">
        <f t="shared" si="17"/>
        <v>381.59890059291763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2155.5925631960476</v>
      </c>
      <c r="P17">
        <f t="shared" si="30"/>
        <v>107.77962815980239</v>
      </c>
      <c r="Q17" s="5">
        <f t="shared" si="31"/>
        <v>12.5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1821.6380434354767</v>
      </c>
      <c r="AF17">
        <f t="shared" si="4"/>
        <v>-91.081902171773848</v>
      </c>
      <c r="AG17">
        <f t="shared" si="5"/>
        <v>-10.563441316192982</v>
      </c>
      <c r="AH17">
        <f t="shared" si="6"/>
        <v>-1567.0063120716666</v>
      </c>
      <c r="AI17">
        <f t="shared" si="7"/>
        <v>152.98638787584332</v>
      </c>
      <c r="AJ17">
        <f t="shared" si="8"/>
        <v>183.94218192625385</v>
      </c>
      <c r="AK17">
        <f t="shared" si="32"/>
        <v>347.29774164174398</v>
      </c>
      <c r="AL17">
        <f t="shared" si="9"/>
        <v>684.22631144384115</v>
      </c>
      <c r="AN17">
        <f t="shared" si="10"/>
        <v>704.31546990754055</v>
      </c>
      <c r="AO17">
        <f t="shared" si="11"/>
        <v>-35.215773495377036</v>
      </c>
      <c r="AP17">
        <f t="shared" si="12"/>
        <v>-4.0842335069067293</v>
      </c>
      <c r="AQ17">
        <f t="shared" si="13"/>
        <v>-605.86502956064908</v>
      </c>
      <c r="AR17">
        <f t="shared" si="14"/>
        <v>59.150433344607762</v>
      </c>
      <c r="AS17">
        <f t="shared" si="15"/>
        <v>71.119136299371348</v>
      </c>
      <c r="AT17">
        <f t="shared" si="16"/>
        <v>134.27869108449295</v>
      </c>
      <c r="AU17">
        <f t="shared" si="17"/>
        <v>264.54826072847209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2155.5925631960476</v>
      </c>
      <c r="P18">
        <f t="shared" si="30"/>
        <v>107.77962815980239</v>
      </c>
      <c r="Q18" s="5">
        <f t="shared" si="31"/>
        <v>12.5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1795.2482791354184</v>
      </c>
      <c r="AF18">
        <f t="shared" si="4"/>
        <v>-89.762413956770928</v>
      </c>
      <c r="AG18">
        <f t="shared" si="5"/>
        <v>-10.410410516503434</v>
      </c>
      <c r="AH18">
        <f t="shared" si="6"/>
        <v>-1895.8554611046713</v>
      </c>
      <c r="AI18">
        <f t="shared" si="7"/>
        <v>-200.78000644252711</v>
      </c>
      <c r="AJ18">
        <f t="shared" si="8"/>
        <v>291.87479388162046</v>
      </c>
      <c r="AK18">
        <f t="shared" si="32"/>
        <v>332.66686958095238</v>
      </c>
      <c r="AL18">
        <f t="shared" si="9"/>
        <v>423.76165702004573</v>
      </c>
      <c r="AN18">
        <f t="shared" si="10"/>
        <v>639.39881354494787</v>
      </c>
      <c r="AO18">
        <f t="shared" si="11"/>
        <v>-31.969940677247397</v>
      </c>
      <c r="AP18">
        <f t="shared" si="12"/>
        <v>-3.7077902873544772</v>
      </c>
      <c r="AQ18">
        <f t="shared" si="13"/>
        <v>-675.23124604627355</v>
      </c>
      <c r="AR18">
        <f t="shared" si="14"/>
        <v>-71.510163465927505</v>
      </c>
      <c r="AS18">
        <f t="shared" si="15"/>
        <v>103.9546446475145</v>
      </c>
      <c r="AT18">
        <f t="shared" si="16"/>
        <v>118.48322273185036</v>
      </c>
      <c r="AU18">
        <f t="shared" si="17"/>
        <v>150.92770391343734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2155.5925631960476</v>
      </c>
      <c r="P19">
        <f t="shared" si="30"/>
        <v>107.77962815980239</v>
      </c>
      <c r="Q19" s="5">
        <f t="shared" si="31"/>
        <v>12.5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1767.6067839336254</v>
      </c>
      <c r="AF19">
        <f t="shared" si="4"/>
        <v>-88.380339196681263</v>
      </c>
      <c r="AG19">
        <f t="shared" si="5"/>
        <v>-10.250121092647694</v>
      </c>
      <c r="AH19">
        <f t="shared" si="6"/>
        <v>-2247.4127476282229</v>
      </c>
      <c r="AI19">
        <f t="shared" si="7"/>
        <v>-578.43642398392649</v>
      </c>
      <c r="AJ19">
        <f t="shared" si="8"/>
        <v>389.32513017090059</v>
      </c>
      <c r="AK19">
        <f t="shared" si="32"/>
        <v>310.39747457831965</v>
      </c>
      <c r="AL19">
        <f t="shared" si="9"/>
        <v>121.28618076529375</v>
      </c>
      <c r="AN19">
        <f t="shared" si="10"/>
        <v>579.92940994319508</v>
      </c>
      <c r="AO19">
        <f t="shared" si="11"/>
        <v>-28.996470497159752</v>
      </c>
      <c r="AP19">
        <f t="shared" si="12"/>
        <v>-3.3629349757738249</v>
      </c>
      <c r="AQ19">
        <f t="shared" si="13"/>
        <v>-737.34767284067584</v>
      </c>
      <c r="AR19">
        <f t="shared" si="14"/>
        <v>-189.7776683704144</v>
      </c>
      <c r="AS19">
        <f t="shared" si="15"/>
        <v>127.73264680146544</v>
      </c>
      <c r="AT19">
        <f t="shared" si="16"/>
        <v>101.83748213472698</v>
      </c>
      <c r="AU19">
        <f t="shared" si="17"/>
        <v>39.792460565778022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2155.5925631960476</v>
      </c>
      <c r="P20">
        <f t="shared" si="30"/>
        <v>107.77962815980239</v>
      </c>
      <c r="Q20" s="5">
        <f t="shared" si="31"/>
        <v>12.5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1738.6643917002361</v>
      </c>
      <c r="AF20">
        <f t="shared" si="4"/>
        <v>-86.933219585011798</v>
      </c>
      <c r="AG20">
        <f t="shared" si="5"/>
        <v>-10.082287936654168</v>
      </c>
      <c r="AH20">
        <f t="shared" si="6"/>
        <v>-2613.2778026819351</v>
      </c>
      <c r="AI20">
        <f t="shared" si="7"/>
        <v>-971.62891850336496</v>
      </c>
      <c r="AJ20">
        <f t="shared" si="8"/>
        <v>474.1466119459335</v>
      </c>
      <c r="AK20">
        <f t="shared" si="32"/>
        <v>281.22004638283619</v>
      </c>
      <c r="AL20">
        <f t="shared" si="9"/>
        <v>-216.26226017459527</v>
      </c>
      <c r="AN20">
        <f t="shared" si="10"/>
        <v>525.46936395512148</v>
      </c>
      <c r="AO20">
        <f t="shared" si="11"/>
        <v>-26.273468197756074</v>
      </c>
      <c r="AP20">
        <f t="shared" si="12"/>
        <v>-3.0471282753454352</v>
      </c>
      <c r="AQ20">
        <f t="shared" si="13"/>
        <v>-789.80016578729567</v>
      </c>
      <c r="AR20">
        <f t="shared" si="14"/>
        <v>-293.65139830527562</v>
      </c>
      <c r="AS20">
        <f t="shared" si="15"/>
        <v>143.299373812483</v>
      </c>
      <c r="AT20">
        <f t="shared" si="16"/>
        <v>84.991974074831248</v>
      </c>
      <c r="AU20">
        <f t="shared" si="17"/>
        <v>-65.360050417961375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2155.5925631960476</v>
      </c>
      <c r="P21">
        <f t="shared" si="30"/>
        <v>107.77962815980239</v>
      </c>
      <c r="Q21" s="5">
        <f t="shared" si="31"/>
        <v>12.5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1708.2406631990229</v>
      </c>
      <c r="AF21">
        <f t="shared" si="4"/>
        <v>-85.41203315995115</v>
      </c>
      <c r="AG21">
        <f t="shared" si="5"/>
        <v>-9.9058647049367128</v>
      </c>
      <c r="AH21">
        <f t="shared" si="6"/>
        <v>-3024.0140940366346</v>
      </c>
      <c r="AI21">
        <f t="shared" si="7"/>
        <v>-1411.0913287024994</v>
      </c>
      <c r="AJ21">
        <f t="shared" si="8"/>
        <v>555.88325569618769</v>
      </c>
      <c r="AK21">
        <f t="shared" si="32"/>
        <v>246.0066056012902</v>
      </c>
      <c r="AL21">
        <f t="shared" si="9"/>
        <v>-609.2014674050215</v>
      </c>
      <c r="AN21">
        <f t="shared" si="10"/>
        <v>475.57921280372216</v>
      </c>
      <c r="AO21">
        <f t="shared" si="11"/>
        <v>-23.77896064018611</v>
      </c>
      <c r="AP21">
        <f t="shared" si="12"/>
        <v>-2.7578217987690574</v>
      </c>
      <c r="AQ21">
        <f t="shared" si="13"/>
        <v>-841.89439657528362</v>
      </c>
      <c r="AR21">
        <f t="shared" si="14"/>
        <v>-392.85196621051659</v>
      </c>
      <c r="AS21">
        <f t="shared" si="15"/>
        <v>154.75952940944742</v>
      </c>
      <c r="AT21">
        <f t="shared" si="16"/>
        <v>68.488960810287452</v>
      </c>
      <c r="AU21">
        <f t="shared" si="17"/>
        <v>-169.60347599078173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2155.5925631960476</v>
      </c>
      <c r="P22">
        <f t="shared" si="30"/>
        <v>107.77962815980239</v>
      </c>
      <c r="Q22" s="5">
        <f t="shared" si="31"/>
        <v>12.5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1676.1627802214223</v>
      </c>
      <c r="AF22">
        <f t="shared" si="4"/>
        <v>-83.80813901107112</v>
      </c>
      <c r="AG22">
        <f t="shared" si="5"/>
        <v>-9.7198492472541638</v>
      </c>
      <c r="AH22">
        <f t="shared" si="6"/>
        <v>-3478.2724253272486</v>
      </c>
      <c r="AI22">
        <f t="shared" si="7"/>
        <v>-1895.6376333641515</v>
      </c>
      <c r="AJ22">
        <f t="shared" si="8"/>
        <v>633.17411696808472</v>
      </c>
      <c r="AK22">
        <f t="shared" si="32"/>
        <v>204.96159848454658</v>
      </c>
      <c r="AL22">
        <f t="shared" si="9"/>
        <v>-1057.5019179115202</v>
      </c>
      <c r="AN22">
        <f t="shared" si="10"/>
        <v>429.86508107506904</v>
      </c>
      <c r="AO22">
        <f t="shared" si="11"/>
        <v>-21.493254053753454</v>
      </c>
      <c r="AP22">
        <f t="shared" si="12"/>
        <v>-2.4927315139144262</v>
      </c>
      <c r="AQ22">
        <f t="shared" si="13"/>
        <v>-892.03022269529174</v>
      </c>
      <c r="AR22">
        <f t="shared" si="14"/>
        <v>-486.15112718789055</v>
      </c>
      <c r="AS22">
        <f t="shared" si="15"/>
        <v>162.3824644818601</v>
      </c>
      <c r="AT22">
        <f t="shared" si="16"/>
        <v>52.564008215357532</v>
      </c>
      <c r="AU22">
        <f t="shared" si="17"/>
        <v>-271.20465449067297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2155.5925631960476</v>
      </c>
      <c r="P23">
        <f t="shared" si="30"/>
        <v>107.77962815980239</v>
      </c>
      <c r="Q23" s="5">
        <f t="shared" si="31"/>
        <v>12.5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1642.3115666074157</v>
      </c>
      <c r="AF23">
        <f t="shared" si="4"/>
        <v>-82.115578330370795</v>
      </c>
      <c r="AG23">
        <f t="shared" si="5"/>
        <v>-9.5235504766053634</v>
      </c>
      <c r="AH23">
        <f t="shared" si="6"/>
        <v>-3964.0111270503762</v>
      </c>
      <c r="AI23">
        <f t="shared" si="7"/>
        <v>-2413.3386892499366</v>
      </c>
      <c r="AJ23">
        <f t="shared" si="8"/>
        <v>0</v>
      </c>
      <c r="AK23">
        <f t="shared" si="32"/>
        <v>158.38830459144924</v>
      </c>
      <c r="AL23">
        <f t="shared" si="9"/>
        <v>-2254.9503846584876</v>
      </c>
      <c r="AN23">
        <f t="shared" si="10"/>
        <v>387.98389053843096</v>
      </c>
      <c r="AO23">
        <f t="shared" si="11"/>
        <v>-19.399194526921551</v>
      </c>
      <c r="AP23">
        <f t="shared" si="12"/>
        <v>-2.2498679548883311</v>
      </c>
      <c r="AQ23">
        <f t="shared" si="13"/>
        <v>-936.46814068763013</v>
      </c>
      <c r="AR23">
        <f t="shared" si="14"/>
        <v>-570.13331263100895</v>
      </c>
      <c r="AS23">
        <f t="shared" si="15"/>
        <v>0</v>
      </c>
      <c r="AT23">
        <f t="shared" si="16"/>
        <v>37.418058717153421</v>
      </c>
      <c r="AU23">
        <f t="shared" si="17"/>
        <v>-532.71525391385558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21514.069577265473</v>
      </c>
      <c r="AO25" s="6">
        <f t="shared" si="33"/>
        <v>-2692.3979012603104</v>
      </c>
      <c r="AP25" s="6">
        <f t="shared" si="33"/>
        <v>-737.21425290043976</v>
      </c>
      <c r="AQ25" s="6">
        <f t="shared" si="33"/>
        <v>-12602.069355014431</v>
      </c>
      <c r="AR25" s="6">
        <f t="shared" si="33"/>
        <v>5482.3880680902912</v>
      </c>
      <c r="AS25" s="6">
        <f t="shared" si="33"/>
        <v>-1763.1274770587559</v>
      </c>
      <c r="AT25" s="6">
        <f t="shared" si="33"/>
        <v>1518.4516162753796</v>
      </c>
      <c r="AU25" s="7">
        <f t="shared" si="33"/>
        <v>5237.7122073069168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8615.8363676119807</v>
      </c>
      <c r="K3">
        <v>1</v>
      </c>
      <c r="L3" s="2">
        <v>0</v>
      </c>
      <c r="O3">
        <f>$C$3</f>
        <v>8615.8363676119807</v>
      </c>
      <c r="P3">
        <f>O3*B5</f>
        <v>6892.6690940895851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8615.8363676119807</v>
      </c>
      <c r="AF3">
        <f t="shared" ref="AF3:AF23" si="4">-$Z3*P3</f>
        <v>-6892.6690940895851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1098.2103028223955</v>
      </c>
      <c r="AJ3">
        <f t="shared" ref="AJ3:AJ23" si="8">AB3-AC3</f>
        <v>-7.2759576141834259E-12</v>
      </c>
      <c r="AL3">
        <f t="shared" ref="AL3:AL23" si="9">SUM(AI3:AK3)</f>
        <v>1098.2103028223883</v>
      </c>
      <c r="AN3">
        <f t="shared" ref="AN3:AN23" si="10">AE3*$K3</f>
        <v>8615.8363676119807</v>
      </c>
      <c r="AO3">
        <f t="shared" ref="AO3:AO23" si="11">AF3*$K3</f>
        <v>-6892.6690940895851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1098.2103028223955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1098.2103028223883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8615.8363676119807</v>
      </c>
      <c r="P5">
        <f t="shared" ref="P5:P23" si="30">O5*$C$5</f>
        <v>430.79181838059907</v>
      </c>
      <c r="Q5" s="5">
        <f t="shared" ref="Q5:Q23" si="31">$C$8</f>
        <v>12.5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8407.9691968473599</v>
      </c>
      <c r="AF5">
        <f t="shared" si="4"/>
        <v>-420.39845984236808</v>
      </c>
      <c r="AG5">
        <f t="shared" si="5"/>
        <v>-12.198422820061296</v>
      </c>
      <c r="AH5">
        <f t="shared" si="6"/>
        <v>-1081.3883975481601</v>
      </c>
      <c r="AI5">
        <f t="shared" si="7"/>
        <v>6893.9839166367692</v>
      </c>
      <c r="AJ5">
        <f t="shared" si="8"/>
        <v>-2965.5811218104791</v>
      </c>
      <c r="AK5">
        <f>H5*SUM(AB5, AE5:AF5)</f>
        <v>580.9248572569976</v>
      </c>
      <c r="AL5">
        <f t="shared" si="9"/>
        <v>4509.3276520832878</v>
      </c>
      <c r="AN5">
        <f t="shared" si="10"/>
        <v>7602.3644279502332</v>
      </c>
      <c r="AO5">
        <f t="shared" si="11"/>
        <v>-380.11822139751177</v>
      </c>
      <c r="AP5">
        <f t="shared" si="12"/>
        <v>-11.029637901040699</v>
      </c>
      <c r="AQ5">
        <f t="shared" si="13"/>
        <v>-977.77578554888294</v>
      </c>
      <c r="AR5">
        <f t="shared" si="14"/>
        <v>6233.4407831027966</v>
      </c>
      <c r="AS5">
        <f t="shared" si="15"/>
        <v>-2681.4356595295731</v>
      </c>
      <c r="AT5">
        <f t="shared" si="16"/>
        <v>525.26387368053554</v>
      </c>
      <c r="AU5">
        <f t="shared" si="17"/>
        <v>4077.2689972537596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8615.8363676119807</v>
      </c>
      <c r="P6">
        <f t="shared" si="30"/>
        <v>430.79181838059907</v>
      </c>
      <c r="Q6" s="5">
        <f t="shared" si="31"/>
        <v>12.5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8299.7238326994302</v>
      </c>
      <c r="AF6">
        <f t="shared" si="4"/>
        <v>-414.98619163497153</v>
      </c>
      <c r="AG6">
        <f t="shared" si="5"/>
        <v>-12.041378629095055</v>
      </c>
      <c r="AH6">
        <f t="shared" si="6"/>
        <v>-1402.3985106251259</v>
      </c>
      <c r="AI6">
        <f t="shared" si="7"/>
        <v>6470.297751810238</v>
      </c>
      <c r="AJ6">
        <f t="shared" si="8"/>
        <v>-2500.8349255735448</v>
      </c>
      <c r="AK6">
        <f>H6*SUM(AB6, AE6:AF6)</f>
        <v>768.85801435531289</v>
      </c>
      <c r="AL6">
        <f t="shared" si="9"/>
        <v>4738.3208405920059</v>
      </c>
      <c r="AN6">
        <f t="shared" si="10"/>
        <v>7115.2844710118034</v>
      </c>
      <c r="AO6">
        <f t="shared" si="11"/>
        <v>-355.7642235505902</v>
      </c>
      <c r="AP6">
        <f t="shared" si="12"/>
        <v>-10.32297412494836</v>
      </c>
      <c r="AQ6">
        <f t="shared" si="13"/>
        <v>-1202.2646230116322</v>
      </c>
      <c r="AR6">
        <f t="shared" si="14"/>
        <v>5546.932650324633</v>
      </c>
      <c r="AS6">
        <f t="shared" si="15"/>
        <v>-2143.9450600020714</v>
      </c>
      <c r="AT6">
        <f t="shared" si="16"/>
        <v>659.13560501880431</v>
      </c>
      <c r="AU6">
        <f t="shared" si="17"/>
        <v>4062.1231953413653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8615.8363676119807</v>
      </c>
      <c r="P7">
        <f t="shared" si="30"/>
        <v>430.79181838059907</v>
      </c>
      <c r="Q7" s="5">
        <f t="shared" si="31"/>
        <v>12.5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8186.3669598672896</v>
      </c>
      <c r="AF7">
        <f t="shared" si="4"/>
        <v>-409.31834799336451</v>
      </c>
      <c r="AG7">
        <f t="shared" si="5"/>
        <v>-11.87691857554433</v>
      </c>
      <c r="AH7">
        <f t="shared" si="6"/>
        <v>-1761.8506903909786</v>
      </c>
      <c r="AI7">
        <f t="shared" si="7"/>
        <v>6003.3210029074025</v>
      </c>
      <c r="AJ7">
        <f t="shared" si="8"/>
        <v>-2043.2007513381068</v>
      </c>
      <c r="AK7">
        <f>H7*SUM(AB7, AE7:AF7)</f>
        <v>1014.9064525513071</v>
      </c>
      <c r="AL7">
        <f t="shared" si="9"/>
        <v>4975.0267041206025</v>
      </c>
      <c r="AN7">
        <f t="shared" si="10"/>
        <v>6610.2520139376566</v>
      </c>
      <c r="AO7">
        <f t="shared" si="11"/>
        <v>-330.51260069688283</v>
      </c>
      <c r="AP7">
        <f t="shared" si="12"/>
        <v>-9.5902645603658847</v>
      </c>
      <c r="AQ7">
        <f t="shared" si="13"/>
        <v>-1422.6429295814532</v>
      </c>
      <c r="AR7">
        <f t="shared" si="14"/>
        <v>4847.5062190989547</v>
      </c>
      <c r="AS7">
        <f t="shared" si="15"/>
        <v>-1649.8248792930488</v>
      </c>
      <c r="AT7">
        <f t="shared" si="16"/>
        <v>819.50729240756607</v>
      </c>
      <c r="AU7">
        <f t="shared" si="17"/>
        <v>4017.1886322134719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8615.8363676119807</v>
      </c>
      <c r="P8">
        <f t="shared" si="30"/>
        <v>430.79181838059907</v>
      </c>
      <c r="Q8" s="5">
        <f t="shared" si="31"/>
        <v>12.5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8067.7724370293417</v>
      </c>
      <c r="AF8">
        <f t="shared" si="4"/>
        <v>-403.38862185146712</v>
      </c>
      <c r="AG8">
        <f t="shared" si="5"/>
        <v>-11.704859651462741</v>
      </c>
      <c r="AH8">
        <f t="shared" si="6"/>
        <v>-2131.5895330458684</v>
      </c>
      <c r="AI8">
        <f t="shared" si="7"/>
        <v>5521.0894224805434</v>
      </c>
      <c r="AJ8">
        <f t="shared" si="8"/>
        <v>-1611.3988873055459</v>
      </c>
      <c r="AK8">
        <f t="shared" ref="AK8:AK23" si="32">H8*SUM(AB8:AB8, AE8:AF8)</f>
        <v>1288.4090521683274</v>
      </c>
      <c r="AL8">
        <f t="shared" si="9"/>
        <v>5198.0995873433249</v>
      </c>
      <c r="AN8">
        <f t="shared" si="10"/>
        <v>6087.7398407009441</v>
      </c>
      <c r="AO8">
        <f t="shared" si="11"/>
        <v>-304.38699203504723</v>
      </c>
      <c r="AP8">
        <f t="shared" si="12"/>
        <v>-8.8321951302161565</v>
      </c>
      <c r="AQ8">
        <f t="shared" si="13"/>
        <v>-1608.444291857418</v>
      </c>
      <c r="AR8">
        <f t="shared" si="14"/>
        <v>4166.0763616782624</v>
      </c>
      <c r="AS8">
        <f t="shared" si="15"/>
        <v>-1215.9214060731774</v>
      </c>
      <c r="AT8">
        <f t="shared" si="16"/>
        <v>972.20133304763192</v>
      </c>
      <c r="AU8">
        <f t="shared" si="17"/>
        <v>3922.356288652717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8615.8363676119807</v>
      </c>
      <c r="P9">
        <f t="shared" si="30"/>
        <v>430.79181838059907</v>
      </c>
      <c r="Q9" s="5">
        <f t="shared" si="31"/>
        <v>12.5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7943.5526866476839</v>
      </c>
      <c r="AF9">
        <f t="shared" si="4"/>
        <v>-397.17763433238423</v>
      </c>
      <c r="AG9">
        <f t="shared" si="5"/>
        <v>-11.52463955285366</v>
      </c>
      <c r="AH9">
        <f t="shared" si="6"/>
        <v>-2526.8600837781305</v>
      </c>
      <c r="AI9">
        <f t="shared" si="7"/>
        <v>5007.9903289843151</v>
      </c>
      <c r="AJ9">
        <f t="shared" si="8"/>
        <v>-1189.0048868519298</v>
      </c>
      <c r="AK9">
        <f t="shared" si="32"/>
        <v>1458.6765245657155</v>
      </c>
      <c r="AL9">
        <f t="shared" si="9"/>
        <v>5277.6619666981005</v>
      </c>
      <c r="AN9">
        <f t="shared" si="10"/>
        <v>5584.1314659642239</v>
      </c>
      <c r="AO9">
        <f t="shared" si="11"/>
        <v>-279.2065732982112</v>
      </c>
      <c r="AP9">
        <f t="shared" si="12"/>
        <v>-8.1015516481889094</v>
      </c>
      <c r="AQ9">
        <f t="shared" si="13"/>
        <v>-1776.3234487803529</v>
      </c>
      <c r="AR9">
        <f t="shared" si="14"/>
        <v>3520.4998922374702</v>
      </c>
      <c r="AS9">
        <f t="shared" si="15"/>
        <v>-835.84258376173761</v>
      </c>
      <c r="AT9">
        <f t="shared" si="16"/>
        <v>1025.4154281852273</v>
      </c>
      <c r="AU9">
        <f t="shared" si="17"/>
        <v>3710.0727366609599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8615.8363676119807</v>
      </c>
      <c r="P10">
        <f t="shared" si="30"/>
        <v>430.79181838059907</v>
      </c>
      <c r="Q10" s="5">
        <f t="shared" si="31"/>
        <v>12.5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7813.4867581429735</v>
      </c>
      <c r="AF10">
        <f t="shared" si="4"/>
        <v>-390.6743379071487</v>
      </c>
      <c r="AG10">
        <f t="shared" si="5"/>
        <v>-11.335937720908412</v>
      </c>
      <c r="AH10">
        <f t="shared" si="6"/>
        <v>-2938.2174566684293</v>
      </c>
      <c r="AI10">
        <f t="shared" si="7"/>
        <v>4473.2590258464879</v>
      </c>
      <c r="AJ10">
        <f t="shared" si="8"/>
        <v>-760.90356021489788</v>
      </c>
      <c r="AK10">
        <f t="shared" si="32"/>
        <v>1136.9561749779907</v>
      </c>
      <c r="AL10">
        <f t="shared" si="9"/>
        <v>4849.3116406095805</v>
      </c>
      <c r="AN10">
        <f t="shared" si="10"/>
        <v>5209.8057146337542</v>
      </c>
      <c r="AO10">
        <f t="shared" si="11"/>
        <v>-260.49028573168772</v>
      </c>
      <c r="AP10">
        <f t="shared" si="12"/>
        <v>-7.5584735659240136</v>
      </c>
      <c r="AQ10">
        <f t="shared" si="13"/>
        <v>-1959.1179418887214</v>
      </c>
      <c r="AR10">
        <f t="shared" si="14"/>
        <v>2982.6390134474223</v>
      </c>
      <c r="AS10">
        <f t="shared" si="15"/>
        <v>-507.34836302901772</v>
      </c>
      <c r="AT10">
        <f t="shared" si="16"/>
        <v>758.0893090418781</v>
      </c>
      <c r="AU10">
        <f t="shared" si="17"/>
        <v>3233.3799594602824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32345.67141533086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8615.8363676119807</v>
      </c>
      <c r="P11">
        <f t="shared" si="30"/>
        <v>430.79181838059907</v>
      </c>
      <c r="Q11" s="5">
        <f t="shared" si="31"/>
        <v>12.5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7676.7637649578974</v>
      </c>
      <c r="AF11">
        <f t="shared" si="4"/>
        <v>-383.83818824789489</v>
      </c>
      <c r="AG11">
        <f t="shared" si="5"/>
        <v>-11.137577707800697</v>
      </c>
      <c r="AH11">
        <f t="shared" si="6"/>
        <v>-3400.0254359452933</v>
      </c>
      <c r="AI11">
        <f t="shared" si="7"/>
        <v>3881.7625630569078</v>
      </c>
      <c r="AJ11">
        <f t="shared" si="8"/>
        <v>-381.273996604692</v>
      </c>
      <c r="AK11">
        <f t="shared" si="32"/>
        <v>1106.5120742580639</v>
      </c>
      <c r="AL11">
        <f t="shared" si="9"/>
        <v>4607.0006407102792</v>
      </c>
      <c r="AN11">
        <f t="shared" si="10"/>
        <v>4868.8697796763918</v>
      </c>
      <c r="AO11">
        <f t="shared" si="11"/>
        <v>-243.44348898381961</v>
      </c>
      <c r="AP11">
        <f t="shared" si="12"/>
        <v>-7.0638379896278698</v>
      </c>
      <c r="AQ11">
        <f t="shared" si="13"/>
        <v>-2156.4140309710156</v>
      </c>
      <c r="AR11">
        <f t="shared" si="14"/>
        <v>2461.9484217319282</v>
      </c>
      <c r="AS11">
        <f t="shared" si="15"/>
        <v>-241.81718972763065</v>
      </c>
      <c r="AT11">
        <f t="shared" si="16"/>
        <v>701.78832697630548</v>
      </c>
      <c r="AU11">
        <f t="shared" si="17"/>
        <v>2921.9195589806027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8615.8363676119807</v>
      </c>
      <c r="P12">
        <f t="shared" si="30"/>
        <v>430.79181838059907</v>
      </c>
      <c r="Q12" s="5">
        <f t="shared" si="31"/>
        <v>12.5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7532.6070691221676</v>
      </c>
      <c r="AF12">
        <f t="shared" si="4"/>
        <v>-376.63035345610842</v>
      </c>
      <c r="AG12">
        <f t="shared" si="5"/>
        <v>-10.928432754129059</v>
      </c>
      <c r="AH12">
        <f t="shared" si="6"/>
        <v>-3910.767063745207</v>
      </c>
      <c r="AI12">
        <f t="shared" si="7"/>
        <v>3234.2812191667231</v>
      </c>
      <c r="AJ12">
        <f t="shared" si="8"/>
        <v>-53.540098027433487</v>
      </c>
      <c r="AK12">
        <f t="shared" si="32"/>
        <v>1526.9632896659475</v>
      </c>
      <c r="AL12">
        <f t="shared" si="9"/>
        <v>4707.7044108052369</v>
      </c>
      <c r="AN12">
        <f t="shared" si="10"/>
        <v>4464.8977611128767</v>
      </c>
      <c r="AO12">
        <f t="shared" si="11"/>
        <v>-223.24488805564386</v>
      </c>
      <c r="AP12">
        <f t="shared" si="12"/>
        <v>-6.4777486053138622</v>
      </c>
      <c r="AQ12">
        <f t="shared" si="13"/>
        <v>-2318.0785811498376</v>
      </c>
      <c r="AR12">
        <f t="shared" si="14"/>
        <v>1917.0965433020808</v>
      </c>
      <c r="AS12">
        <f t="shared" si="15"/>
        <v>-31.735501615685649</v>
      </c>
      <c r="AT12">
        <f t="shared" si="16"/>
        <v>905.09632465477375</v>
      </c>
      <c r="AU12">
        <f t="shared" si="17"/>
        <v>2790.4573663411688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8615.8363676119807</v>
      </c>
      <c r="P13">
        <f t="shared" si="30"/>
        <v>430.79181838059907</v>
      </c>
      <c r="Q13" s="5">
        <f t="shared" si="31"/>
        <v>12.5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7380.4810978405794</v>
      </c>
      <c r="AF13">
        <f t="shared" si="4"/>
        <v>-369.02405489202903</v>
      </c>
      <c r="AG13">
        <f t="shared" si="5"/>
        <v>-10.707725841893803</v>
      </c>
      <c r="AH13">
        <f t="shared" si="6"/>
        <v>-4456.9033877585398</v>
      </c>
      <c r="AI13">
        <f t="shared" si="7"/>
        <v>2543.8459293481164</v>
      </c>
      <c r="AJ13">
        <f t="shared" si="8"/>
        <v>218.30418443407871</v>
      </c>
      <c r="AK13">
        <f t="shared" si="32"/>
        <v>2256.9970192795859</v>
      </c>
      <c r="AL13">
        <f t="shared" si="9"/>
        <v>5019.1471330617806</v>
      </c>
      <c r="AN13">
        <f t="shared" si="10"/>
        <v>3962.9732801836026</v>
      </c>
      <c r="AO13">
        <f t="shared" si="11"/>
        <v>-198.14866400918015</v>
      </c>
      <c r="AP13">
        <f t="shared" si="12"/>
        <v>-5.7495481446829126</v>
      </c>
      <c r="AQ13">
        <f t="shared" si="13"/>
        <v>-2393.1487397501346</v>
      </c>
      <c r="AR13">
        <f t="shared" si="14"/>
        <v>1365.9263282796048</v>
      </c>
      <c r="AS13">
        <f t="shared" si="15"/>
        <v>117.21914037794264</v>
      </c>
      <c r="AT13">
        <f t="shared" si="16"/>
        <v>1211.9018749978291</v>
      </c>
      <c r="AU13">
        <f t="shared" si="17"/>
        <v>2695.0473436553762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8615.8363676119807</v>
      </c>
      <c r="P14">
        <f t="shared" si="30"/>
        <v>430.79181838059907</v>
      </c>
      <c r="Q14" s="5">
        <f t="shared" si="31"/>
        <v>12.5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7219.553021338179</v>
      </c>
      <c r="AF14">
        <f t="shared" si="4"/>
        <v>-360.977651066909</v>
      </c>
      <c r="AG14">
        <f t="shared" si="5"/>
        <v>-10.474248687680213</v>
      </c>
      <c r="AH14">
        <f t="shared" si="6"/>
        <v>-5055.9958317861337</v>
      </c>
      <c r="AI14">
        <f t="shared" si="7"/>
        <v>1792.105289797456</v>
      </c>
      <c r="AJ14">
        <f t="shared" si="8"/>
        <v>570.47882588850553</v>
      </c>
      <c r="AK14">
        <f t="shared" si="32"/>
        <v>1827.0560568109674</v>
      </c>
      <c r="AL14">
        <f t="shared" si="9"/>
        <v>4189.6401724969292</v>
      </c>
      <c r="AN14">
        <f t="shared" si="10"/>
        <v>3570.9925911587484</v>
      </c>
      <c r="AO14">
        <f t="shared" si="11"/>
        <v>-178.54962955793744</v>
      </c>
      <c r="AP14">
        <f t="shared" si="12"/>
        <v>-5.1808559825116944</v>
      </c>
      <c r="AQ14">
        <f t="shared" si="13"/>
        <v>-2500.8367696551982</v>
      </c>
      <c r="AR14">
        <f t="shared" si="14"/>
        <v>886.42533596310102</v>
      </c>
      <c r="AS14">
        <f t="shared" si="15"/>
        <v>282.1747627089515</v>
      </c>
      <c r="AT14">
        <f t="shared" si="16"/>
        <v>903.71296162242913</v>
      </c>
      <c r="AU14">
        <f t="shared" si="17"/>
        <v>2072.3130602944816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8615.8363676119807</v>
      </c>
      <c r="P15">
        <f t="shared" si="30"/>
        <v>430.79181838059907</v>
      </c>
      <c r="Q15" s="5">
        <f t="shared" si="31"/>
        <v>12.5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7048.9639934461293</v>
      </c>
      <c r="AF15">
        <f t="shared" si="4"/>
        <v>-352.44819967230649</v>
      </c>
      <c r="AG15">
        <f t="shared" si="5"/>
        <v>-10.226755263052691</v>
      </c>
      <c r="AH15">
        <f t="shared" si="6"/>
        <v>-5710.0375100287629</v>
      </c>
      <c r="AI15">
        <f t="shared" si="7"/>
        <v>976.25152848200742</v>
      </c>
      <c r="AJ15">
        <f t="shared" si="8"/>
        <v>862.29049973853216</v>
      </c>
      <c r="AK15">
        <f t="shared" si="32"/>
        <v>1764.3727457188011</v>
      </c>
      <c r="AL15">
        <f t="shared" si="9"/>
        <v>3602.9147739393406</v>
      </c>
      <c r="AN15">
        <f t="shared" si="10"/>
        <v>3211.7822828821918</v>
      </c>
      <c r="AO15">
        <f t="shared" si="11"/>
        <v>-160.5891141441096</v>
      </c>
      <c r="AP15">
        <f t="shared" si="12"/>
        <v>-4.6597076387088894</v>
      </c>
      <c r="AQ15">
        <f t="shared" si="13"/>
        <v>-2601.7152770753878</v>
      </c>
      <c r="AR15">
        <f t="shared" si="14"/>
        <v>444.81818402398591</v>
      </c>
      <c r="AS15">
        <f t="shared" si="15"/>
        <v>392.89310490631243</v>
      </c>
      <c r="AT15">
        <f t="shared" si="16"/>
        <v>803.91687776652282</v>
      </c>
      <c r="AU15">
        <f t="shared" si="17"/>
        <v>1641.6281666968212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8615.8363676119807</v>
      </c>
      <c r="P16">
        <f t="shared" si="30"/>
        <v>430.79181838059907</v>
      </c>
      <c r="Q16" s="5">
        <f t="shared" si="31"/>
        <v>12.5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6869.0009257368602</v>
      </c>
      <c r="AF16">
        <f t="shared" si="4"/>
        <v>-343.45004628684308</v>
      </c>
      <c r="AG16">
        <f t="shared" si="5"/>
        <v>-9.9656618241357044</v>
      </c>
      <c r="AH16">
        <f t="shared" si="6"/>
        <v>-6353.035451458436</v>
      </c>
      <c r="AI16">
        <f t="shared" si="7"/>
        <v>162.54976616744534</v>
      </c>
      <c r="AJ16">
        <f t="shared" si="8"/>
        <v>1102.0623439393457</v>
      </c>
      <c r="AK16">
        <f t="shared" si="32"/>
        <v>1675.9570799374874</v>
      </c>
      <c r="AL16">
        <f t="shared" si="9"/>
        <v>2940.5691900442785</v>
      </c>
      <c r="AN16">
        <f t="shared" si="10"/>
        <v>2883.0790336481227</v>
      </c>
      <c r="AO16">
        <f t="shared" si="11"/>
        <v>-144.15395168240616</v>
      </c>
      <c r="AP16">
        <f t="shared" si="12"/>
        <v>-4.1828194481588312</v>
      </c>
      <c r="AQ16">
        <f t="shared" si="13"/>
        <v>-2666.5163548741552</v>
      </c>
      <c r="AR16">
        <f t="shared" si="14"/>
        <v>68.22590764340211</v>
      </c>
      <c r="AS16">
        <f t="shared" si="15"/>
        <v>462.56113107799456</v>
      </c>
      <c r="AT16">
        <f t="shared" si="16"/>
        <v>703.43806482215098</v>
      </c>
      <c r="AU16">
        <f t="shared" si="17"/>
        <v>1234.2251035435477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8615.8363676119807</v>
      </c>
      <c r="P17">
        <f t="shared" si="30"/>
        <v>430.79181838059907</v>
      </c>
      <c r="Q17" s="5">
        <f t="shared" si="31"/>
        <v>12.5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6679.6588934911897</v>
      </c>
      <c r="AF17">
        <f t="shared" si="4"/>
        <v>-333.98294467455952</v>
      </c>
      <c r="AG17">
        <f t="shared" si="5"/>
        <v>-9.6909612260640081</v>
      </c>
      <c r="AH17">
        <f t="shared" si="6"/>
        <v>-7001.7591932135319</v>
      </c>
      <c r="AI17">
        <f t="shared" si="7"/>
        <v>-665.77420562296629</v>
      </c>
      <c r="AJ17">
        <f t="shared" si="8"/>
        <v>1302.8067538224332</v>
      </c>
      <c r="AK17">
        <f t="shared" si="32"/>
        <v>1566.2617073522981</v>
      </c>
      <c r="AL17">
        <f t="shared" si="9"/>
        <v>2203.2942555517648</v>
      </c>
      <c r="AN17">
        <f t="shared" si="10"/>
        <v>2582.613549022517</v>
      </c>
      <c r="AO17">
        <f t="shared" si="11"/>
        <v>-129.13067745112585</v>
      </c>
      <c r="AP17">
        <f t="shared" si="12"/>
        <v>-3.7468990804115196</v>
      </c>
      <c r="AQ17">
        <f t="shared" si="13"/>
        <v>-2707.1499380015584</v>
      </c>
      <c r="AR17">
        <f t="shared" si="14"/>
        <v>-257.41396551057937</v>
      </c>
      <c r="AS17">
        <f t="shared" si="15"/>
        <v>503.71529861479092</v>
      </c>
      <c r="AT17">
        <f t="shared" si="16"/>
        <v>605.57713668055294</v>
      </c>
      <c r="AU17">
        <f t="shared" si="17"/>
        <v>851.87846978476443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8615.8363676119807</v>
      </c>
      <c r="P18">
        <f t="shared" si="30"/>
        <v>430.79181838059907</v>
      </c>
      <c r="Q18" s="5">
        <f t="shared" si="31"/>
        <v>12.5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6480.5571185532735</v>
      </c>
      <c r="AF18">
        <f t="shared" si="4"/>
        <v>-324.02785592766372</v>
      </c>
      <c r="AG18">
        <f t="shared" si="5"/>
        <v>-9.4021010294985814</v>
      </c>
      <c r="AH18">
        <f t="shared" si="6"/>
        <v>-7678.0233721914728</v>
      </c>
      <c r="AI18">
        <f t="shared" si="7"/>
        <v>-1530.8962105953615</v>
      </c>
      <c r="AJ18">
        <f t="shared" si="8"/>
        <v>1476.6315048461729</v>
      </c>
      <c r="AK18">
        <f t="shared" si="32"/>
        <v>1438.5952514903472</v>
      </c>
      <c r="AL18">
        <f t="shared" si="9"/>
        <v>1384.3305457411586</v>
      </c>
      <c r="AN18">
        <f t="shared" si="10"/>
        <v>2308.1267259082365</v>
      </c>
      <c r="AO18">
        <f t="shared" si="11"/>
        <v>-115.40633629541185</v>
      </c>
      <c r="AP18">
        <f t="shared" si="12"/>
        <v>-3.3486689907795504</v>
      </c>
      <c r="AQ18">
        <f t="shared" si="13"/>
        <v>-2734.6184322281642</v>
      </c>
      <c r="AR18">
        <f t="shared" si="14"/>
        <v>-545.24671160611888</v>
      </c>
      <c r="AS18">
        <f t="shared" si="15"/>
        <v>525.91969769019045</v>
      </c>
      <c r="AT18">
        <f t="shared" si="16"/>
        <v>512.37263818312181</v>
      </c>
      <c r="AU18">
        <f t="shared" si="17"/>
        <v>493.04562426719338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8615.8363676119807</v>
      </c>
      <c r="P19">
        <f t="shared" si="30"/>
        <v>430.79181838059907</v>
      </c>
      <c r="Q19" s="5">
        <f t="shared" si="31"/>
        <v>12.5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6270.0083865642473</v>
      </c>
      <c r="AF19">
        <f t="shared" si="4"/>
        <v>-313.50041932821239</v>
      </c>
      <c r="AG19">
        <f t="shared" si="5"/>
        <v>-9.0966333955313985</v>
      </c>
      <c r="AH19">
        <f t="shared" si="6"/>
        <v>-8457.8649468878921</v>
      </c>
      <c r="AI19">
        <f t="shared" si="7"/>
        <v>-2510.453613047388</v>
      </c>
      <c r="AJ19">
        <f t="shared" si="8"/>
        <v>1650.6335872084901</v>
      </c>
      <c r="AK19">
        <f t="shared" si="32"/>
        <v>1295.124071374174</v>
      </c>
      <c r="AL19">
        <f t="shared" si="9"/>
        <v>435.30404553527615</v>
      </c>
      <c r="AN19">
        <f t="shared" si="10"/>
        <v>2057.110380549223</v>
      </c>
      <c r="AO19">
        <f t="shared" si="11"/>
        <v>-102.85551902746116</v>
      </c>
      <c r="AP19">
        <f t="shared" si="12"/>
        <v>-2.9844902641752826</v>
      </c>
      <c r="AQ19">
        <f t="shared" si="13"/>
        <v>-2774.9184222479835</v>
      </c>
      <c r="AR19">
        <f t="shared" si="14"/>
        <v>-823.64805099039677</v>
      </c>
      <c r="AS19">
        <f t="shared" si="15"/>
        <v>541.55198484358402</v>
      </c>
      <c r="AT19">
        <f t="shared" si="16"/>
        <v>424.91381303923345</v>
      </c>
      <c r="AU19">
        <f t="shared" si="17"/>
        <v>142.81774689242079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8615.8363676119807</v>
      </c>
      <c r="P20">
        <f t="shared" si="30"/>
        <v>430.79181838059907</v>
      </c>
      <c r="Q20" s="5">
        <f t="shared" si="31"/>
        <v>12.5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6048.3717411101034</v>
      </c>
      <c r="AF20">
        <f t="shared" si="4"/>
        <v>-302.41858705550521</v>
      </c>
      <c r="AG20">
        <f t="shared" si="5"/>
        <v>-8.7750792306227794</v>
      </c>
      <c r="AH20">
        <f t="shared" si="6"/>
        <v>-9223.5132381322692</v>
      </c>
      <c r="AI20">
        <f t="shared" si="7"/>
        <v>-3486.3351633082939</v>
      </c>
      <c r="AJ20">
        <f t="shared" si="8"/>
        <v>1785.5691673591982</v>
      </c>
      <c r="AK20">
        <f t="shared" si="32"/>
        <v>1135.8621799528082</v>
      </c>
      <c r="AL20">
        <f t="shared" si="9"/>
        <v>-564.90381599628745</v>
      </c>
      <c r="AN20">
        <f t="shared" si="10"/>
        <v>1827.9744307970032</v>
      </c>
      <c r="AO20">
        <f t="shared" si="11"/>
        <v>-91.398721539850172</v>
      </c>
      <c r="AP20">
        <f t="shared" si="12"/>
        <v>-2.6520559827316803</v>
      </c>
      <c r="AQ20">
        <f t="shared" si="13"/>
        <v>-2787.5843422165303</v>
      </c>
      <c r="AR20">
        <f t="shared" si="14"/>
        <v>-1053.6606889421091</v>
      </c>
      <c r="AS20">
        <f t="shared" si="15"/>
        <v>539.64520073513984</v>
      </c>
      <c r="AT20">
        <f t="shared" si="16"/>
        <v>343.28693915265097</v>
      </c>
      <c r="AU20">
        <f t="shared" si="17"/>
        <v>-170.72854905431825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8615.8363676119807</v>
      </c>
      <c r="P21">
        <f t="shared" si="30"/>
        <v>430.79181838059907</v>
      </c>
      <c r="Q21" s="5">
        <f t="shared" si="31"/>
        <v>12.5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5817.3381663700329</v>
      </c>
      <c r="AF21">
        <f t="shared" si="4"/>
        <v>-290.86690831850166</v>
      </c>
      <c r="AG21">
        <f t="shared" si="5"/>
        <v>-8.439891842999339</v>
      </c>
      <c r="AH21">
        <f t="shared" si="6"/>
        <v>-9897.4638126884784</v>
      </c>
      <c r="AI21">
        <f t="shared" si="7"/>
        <v>-4379.4324464799465</v>
      </c>
      <c r="AJ21">
        <f t="shared" si="8"/>
        <v>1865.0795453527908</v>
      </c>
      <c r="AK21">
        <f t="shared" si="32"/>
        <v>964.28996046089912</v>
      </c>
      <c r="AL21">
        <f t="shared" si="9"/>
        <v>-1550.0629406662565</v>
      </c>
      <c r="AN21">
        <f t="shared" si="10"/>
        <v>1619.5640142380678</v>
      </c>
      <c r="AO21">
        <f t="shared" si="11"/>
        <v>-80.978200711903398</v>
      </c>
      <c r="AP21">
        <f t="shared" si="12"/>
        <v>-2.3496906526773969</v>
      </c>
      <c r="AQ21">
        <f t="shared" si="13"/>
        <v>-2755.4829657179921</v>
      </c>
      <c r="AR21">
        <f t="shared" si="14"/>
        <v>-1219.246842844505</v>
      </c>
      <c r="AS21">
        <f t="shared" si="15"/>
        <v>519.2436177781484</v>
      </c>
      <c r="AT21">
        <f t="shared" si="16"/>
        <v>268.46115432688117</v>
      </c>
      <c r="AU21">
        <f t="shared" si="17"/>
        <v>-431.54207073947532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8615.8363676119807</v>
      </c>
      <c r="P22">
        <f t="shared" si="30"/>
        <v>430.79181838059907</v>
      </c>
      <c r="Q22" s="5">
        <f t="shared" si="31"/>
        <v>12.5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5576.9000115970048</v>
      </c>
      <c r="AF22">
        <f t="shared" si="4"/>
        <v>-278.84500057985025</v>
      </c>
      <c r="AG22">
        <f t="shared" si="5"/>
        <v>-8.091060132828888</v>
      </c>
      <c r="AH22">
        <f t="shared" si="6"/>
        <v>-10577.311669618282</v>
      </c>
      <c r="AI22">
        <f t="shared" si="7"/>
        <v>-5287.3477187339568</v>
      </c>
      <c r="AJ22">
        <f t="shared" si="8"/>
        <v>1923.7474321331504</v>
      </c>
      <c r="AK22">
        <f t="shared" si="32"/>
        <v>785.14952550632927</v>
      </c>
      <c r="AL22">
        <f t="shared" si="9"/>
        <v>-2578.4507610944775</v>
      </c>
      <c r="AN22">
        <f t="shared" si="10"/>
        <v>1430.2397141380343</v>
      </c>
      <c r="AO22">
        <f t="shared" si="11"/>
        <v>-71.511985706901712</v>
      </c>
      <c r="AP22">
        <f t="shared" si="12"/>
        <v>-2.0750157807001859</v>
      </c>
      <c r="AQ22">
        <f t="shared" si="13"/>
        <v>-2712.634472062492</v>
      </c>
      <c r="AR22">
        <f t="shared" si="14"/>
        <v>-1355.9817594120595</v>
      </c>
      <c r="AS22">
        <f t="shared" si="15"/>
        <v>493.36010537868617</v>
      </c>
      <c r="AT22">
        <f t="shared" si="16"/>
        <v>201.35774903273125</v>
      </c>
      <c r="AU22">
        <f t="shared" si="17"/>
        <v>-661.26390500064224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8615.8363676119807</v>
      </c>
      <c r="P23">
        <f t="shared" si="30"/>
        <v>430.79181838059907</v>
      </c>
      <c r="Q23" s="5">
        <f t="shared" si="31"/>
        <v>12.5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5327.8101148770293</v>
      </c>
      <c r="AF23">
        <f t="shared" si="4"/>
        <v>-266.39050574385146</v>
      </c>
      <c r="AG23">
        <f t="shared" si="5"/>
        <v>-7.7296763302413414</v>
      </c>
      <c r="AH23">
        <f t="shared" si="6"/>
        <v>-11218.928050370305</v>
      </c>
      <c r="AI23">
        <f t="shared" si="7"/>
        <v>-6165.2381175673681</v>
      </c>
      <c r="AJ23">
        <f t="shared" si="8"/>
        <v>0</v>
      </c>
      <c r="AK23">
        <f t="shared" si="32"/>
        <v>600.28556639948363</v>
      </c>
      <c r="AL23">
        <f t="shared" si="9"/>
        <v>-5564.9525511678848</v>
      </c>
      <c r="AN23">
        <f t="shared" si="10"/>
        <v>1258.6555063300746</v>
      </c>
      <c r="AO23">
        <f t="shared" si="11"/>
        <v>-62.932775316503722</v>
      </c>
      <c r="AP23">
        <f t="shared" si="12"/>
        <v>-1.8260785323487569</v>
      </c>
      <c r="AQ23">
        <f t="shared" si="13"/>
        <v>-2650.3882948623877</v>
      </c>
      <c r="AR23">
        <f t="shared" si="14"/>
        <v>-1456.4916423811655</v>
      </c>
      <c r="AS23">
        <f t="shared" si="15"/>
        <v>0</v>
      </c>
      <c r="AT23">
        <f t="shared" si="16"/>
        <v>141.81299956795036</v>
      </c>
      <c r="AU23">
        <f t="shared" si="17"/>
        <v>-1314.6786428132154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82872.293351455679</v>
      </c>
      <c r="AO25" s="6">
        <f t="shared" si="33"/>
        <v>-10605.491943281773</v>
      </c>
      <c r="AP25" s="6">
        <f t="shared" si="33"/>
        <v>-732.68948472351246</v>
      </c>
      <c r="AQ25" s="6">
        <f t="shared" si="33"/>
        <v>-43697.229314678938</v>
      </c>
      <c r="AR25" s="6">
        <f t="shared" si="33"/>
        <v>27836.882608771455</v>
      </c>
      <c r="AS25" s="6">
        <f t="shared" si="33"/>
        <v>-7978.460895645374</v>
      </c>
      <c r="AT25" s="6">
        <f t="shared" si="33"/>
        <v>12487.249702204777</v>
      </c>
      <c r="AU25" s="7">
        <f t="shared" si="33"/>
        <v>32345.67141533086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29317.158310066123</v>
      </c>
      <c r="K3">
        <v>1</v>
      </c>
      <c r="L3" s="2">
        <v>0</v>
      </c>
      <c r="O3">
        <f>$C$3</f>
        <v>29317.158310066123</v>
      </c>
      <c r="P3">
        <f>O3*B5</f>
        <v>23453.7266480529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29317.158310066123</v>
      </c>
      <c r="AF3">
        <f t="shared" ref="AF3:AF23" si="4">-$Z3*P3</f>
        <v>-23453.7266480529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5238.474691313223</v>
      </c>
      <c r="AJ3">
        <f t="shared" ref="AJ3:AJ23" si="8">AB3-AC3</f>
        <v>0</v>
      </c>
      <c r="AL3">
        <f t="shared" ref="AL3:AL23" si="9">SUM(AI3:AK3)</f>
        <v>5238.474691313223</v>
      </c>
      <c r="AN3">
        <f t="shared" ref="AN3:AN23" si="10">AE3*$K3</f>
        <v>29317.158310066123</v>
      </c>
      <c r="AO3">
        <f t="shared" ref="AO3:AO23" si="11">AF3*$K3</f>
        <v>-23453.7266480529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5238.474691313223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5238.474691313223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29317.158310066123</v>
      </c>
      <c r="P5">
        <f t="shared" ref="P5:P23" si="30">O5*$C$5</f>
        <v>1465.8579155033062</v>
      </c>
      <c r="Q5" s="5">
        <f t="shared" ref="Q5:Q23" si="31">$C$8</f>
        <v>12.5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28000.287593484991</v>
      </c>
      <c r="AF5">
        <f t="shared" si="4"/>
        <v>-1400.0143796742495</v>
      </c>
      <c r="AG5">
        <f t="shared" si="5"/>
        <v>-11.93852389160063</v>
      </c>
      <c r="AH5">
        <f t="shared" si="6"/>
        <v>-6665.7915909748235</v>
      </c>
      <c r="AI5">
        <f t="shared" si="7"/>
        <v>19922.543098944319</v>
      </c>
      <c r="AJ5">
        <f t="shared" si="8"/>
        <v>-6427.7826794212306</v>
      </c>
      <c r="AK5">
        <f>H5*SUM(AB5, AE5:AF5)</f>
        <v>1783.9855452120303</v>
      </c>
      <c r="AL5">
        <f t="shared" si="9"/>
        <v>15278.745964735119</v>
      </c>
      <c r="AN5">
        <f t="shared" si="10"/>
        <v>25317.456021711329</v>
      </c>
      <c r="AO5">
        <f t="shared" si="11"/>
        <v>-1265.8728010855664</v>
      </c>
      <c r="AP5">
        <f t="shared" si="12"/>
        <v>-10.794641040046892</v>
      </c>
      <c r="AQ5">
        <f t="shared" si="13"/>
        <v>-6027.1125748603017</v>
      </c>
      <c r="AR5">
        <f t="shared" si="14"/>
        <v>18013.676004725414</v>
      </c>
      <c r="AS5">
        <f t="shared" si="15"/>
        <v>-5811.9083512995576</v>
      </c>
      <c r="AT5">
        <f t="shared" si="16"/>
        <v>1613.0539885877222</v>
      </c>
      <c r="AU5">
        <f t="shared" si="17"/>
        <v>13814.82164201358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29317.158310066123</v>
      </c>
      <c r="P6">
        <f t="shared" si="30"/>
        <v>1465.8579155033062</v>
      </c>
      <c r="Q6" s="5">
        <f t="shared" si="31"/>
        <v>12.5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27285.428267100226</v>
      </c>
      <c r="AF6">
        <f t="shared" si="4"/>
        <v>-1364.2714133550114</v>
      </c>
      <c r="AG6">
        <f t="shared" si="5"/>
        <v>-11.633728266959841</v>
      </c>
      <c r="AH6">
        <f t="shared" si="6"/>
        <v>-7416.4154289913367</v>
      </c>
      <c r="AI6">
        <f t="shared" si="7"/>
        <v>18493.107696486921</v>
      </c>
      <c r="AJ6">
        <f t="shared" si="8"/>
        <v>-5202.5746677325078</v>
      </c>
      <c r="AK6">
        <f>H6*SUM(AB6, AE6:AF6)</f>
        <v>2194.6834411773907</v>
      </c>
      <c r="AL6">
        <f t="shared" si="9"/>
        <v>15485.216469931804</v>
      </c>
      <c r="AN6">
        <f t="shared" si="10"/>
        <v>23391.57156879289</v>
      </c>
      <c r="AO6">
        <f t="shared" si="11"/>
        <v>-1169.5785784396446</v>
      </c>
      <c r="AP6">
        <f t="shared" si="12"/>
        <v>-9.9734988472438904</v>
      </c>
      <c r="AQ6">
        <f t="shared" si="13"/>
        <v>-6358.0314955264403</v>
      </c>
      <c r="AR6">
        <f t="shared" si="14"/>
        <v>15853.987995979562</v>
      </c>
      <c r="AS6">
        <f t="shared" si="15"/>
        <v>-4460.1241545836729</v>
      </c>
      <c r="AT6">
        <f t="shared" si="16"/>
        <v>1881.4839291727735</v>
      </c>
      <c r="AU6">
        <f t="shared" si="17"/>
        <v>13275.347770568664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29317.158310066123</v>
      </c>
      <c r="P7">
        <f t="shared" si="30"/>
        <v>1465.8579155033062</v>
      </c>
      <c r="Q7" s="5">
        <f t="shared" si="31"/>
        <v>12.5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26533.313295120948</v>
      </c>
      <c r="AF7">
        <f t="shared" si="4"/>
        <v>-1326.6656647560476</v>
      </c>
      <c r="AG7">
        <f t="shared" si="5"/>
        <v>-11.313047897794833</v>
      </c>
      <c r="AH7">
        <f t="shared" si="6"/>
        <v>-8173.7234598163486</v>
      </c>
      <c r="AI7">
        <f t="shared" si="7"/>
        <v>17021.611122650756</v>
      </c>
      <c r="AJ7">
        <f t="shared" si="8"/>
        <v>-4081.1546827585116</v>
      </c>
      <c r="AK7">
        <f>H7*SUM(AB7, AE7:AF7)</f>
        <v>2752.4523640709176</v>
      </c>
      <c r="AL7">
        <f t="shared" si="9"/>
        <v>15692.908803963162</v>
      </c>
      <c r="AN7">
        <f t="shared" si="10"/>
        <v>21424.874856618368</v>
      </c>
      <c r="AO7">
        <f t="shared" si="11"/>
        <v>-1071.2437428309186</v>
      </c>
      <c r="AP7">
        <f t="shared" si="12"/>
        <v>-9.1349554713076007</v>
      </c>
      <c r="AQ7">
        <f t="shared" si="13"/>
        <v>-6600.0427572448307</v>
      </c>
      <c r="AR7">
        <f t="shared" si="14"/>
        <v>13744.453401071311</v>
      </c>
      <c r="AS7">
        <f t="shared" si="15"/>
        <v>-3295.4131048790518</v>
      </c>
      <c r="AT7">
        <f t="shared" si="16"/>
        <v>2222.5248235344434</v>
      </c>
      <c r="AU7">
        <f t="shared" si="17"/>
        <v>12671.565119726703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29317.158310066123</v>
      </c>
      <c r="P8">
        <f t="shared" si="30"/>
        <v>1465.8579155033062</v>
      </c>
      <c r="Q8" s="5">
        <f t="shared" si="31"/>
        <v>12.5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25742.430129336826</v>
      </c>
      <c r="AF8">
        <f t="shared" si="4"/>
        <v>-1287.1215064668413</v>
      </c>
      <c r="AG8">
        <f t="shared" si="5"/>
        <v>-10.975837876695785</v>
      </c>
      <c r="AH8">
        <f t="shared" si="6"/>
        <v>-8963.1816848440048</v>
      </c>
      <c r="AI8">
        <f t="shared" si="7"/>
        <v>15481.151100149282</v>
      </c>
      <c r="AJ8">
        <f t="shared" si="8"/>
        <v>-3019.7594578374556</v>
      </c>
      <c r="AK8">
        <f t="shared" ref="AK8:AK23" si="32">H8*SUM(AB8:AB8, AE8:AF8)</f>
        <v>3360.59853461185</v>
      </c>
      <c r="AL8">
        <f t="shared" si="9"/>
        <v>15821.990176923677</v>
      </c>
      <c r="AN8">
        <f t="shared" si="10"/>
        <v>19424.595663549477</v>
      </c>
      <c r="AO8">
        <f t="shared" si="11"/>
        <v>-971.22978317747391</v>
      </c>
      <c r="AP8">
        <f t="shared" si="12"/>
        <v>-8.2820934834942683</v>
      </c>
      <c r="AQ8">
        <f t="shared" si="13"/>
        <v>-6763.393324261584</v>
      </c>
      <c r="AR8">
        <f t="shared" si="14"/>
        <v>11681.690462626922</v>
      </c>
      <c r="AS8">
        <f t="shared" si="15"/>
        <v>-2278.6351628405137</v>
      </c>
      <c r="AT8">
        <f t="shared" si="16"/>
        <v>2535.8238283789319</v>
      </c>
      <c r="AU8">
        <f t="shared" si="17"/>
        <v>11938.879128165341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29317.158310066123</v>
      </c>
      <c r="P9">
        <f t="shared" si="30"/>
        <v>1465.8579155033062</v>
      </c>
      <c r="Q9" s="5">
        <f t="shared" si="31"/>
        <v>12.5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24906.076722847916</v>
      </c>
      <c r="AF9">
        <f t="shared" si="4"/>
        <v>-1245.3038361423958</v>
      </c>
      <c r="AG9">
        <f t="shared" si="5"/>
        <v>-10.619240642047641</v>
      </c>
      <c r="AH9">
        <f t="shared" si="6"/>
        <v>-9873.554235247404</v>
      </c>
      <c r="AI9">
        <f t="shared" si="7"/>
        <v>13776.599410816067</v>
      </c>
      <c r="AJ9">
        <f t="shared" si="8"/>
        <v>-1928.8961480516373</v>
      </c>
      <c r="AK9">
        <f t="shared" si="32"/>
        <v>3682.1321692522502</v>
      </c>
      <c r="AL9">
        <f t="shared" si="9"/>
        <v>15529.83543201668</v>
      </c>
      <c r="AN9">
        <f t="shared" si="10"/>
        <v>17508.388526905812</v>
      </c>
      <c r="AO9">
        <f t="shared" si="11"/>
        <v>-875.41942634529062</v>
      </c>
      <c r="AP9">
        <f t="shared" si="12"/>
        <v>-7.4650774222949927</v>
      </c>
      <c r="AQ9">
        <f t="shared" si="13"/>
        <v>-6940.877345551713</v>
      </c>
      <c r="AR9">
        <f t="shared" si="14"/>
        <v>9684.6266775865133</v>
      </c>
      <c r="AS9">
        <f t="shared" si="15"/>
        <v>-1355.9688088955031</v>
      </c>
      <c r="AT9">
        <f t="shared" si="16"/>
        <v>2588.4526633432461</v>
      </c>
      <c r="AU9">
        <f t="shared" si="17"/>
        <v>10917.110532034256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29317.158310066123</v>
      </c>
      <c r="P10">
        <f t="shared" si="30"/>
        <v>1465.8579155033062</v>
      </c>
      <c r="Q10" s="5">
        <f t="shared" si="31"/>
        <v>12.5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24025.679288594984</v>
      </c>
      <c r="AF10">
        <f t="shared" si="4"/>
        <v>-1201.2839644297492</v>
      </c>
      <c r="AG10">
        <f t="shared" si="5"/>
        <v>-10.243864290364094</v>
      </c>
      <c r="AH10">
        <f t="shared" si="6"/>
        <v>-10767.357810522921</v>
      </c>
      <c r="AI10">
        <f t="shared" si="7"/>
        <v>12046.793649351948</v>
      </c>
      <c r="AJ10">
        <f t="shared" si="8"/>
        <v>-815.42266475233919</v>
      </c>
      <c r="AK10">
        <f t="shared" si="32"/>
        <v>2783.2989198253804</v>
      </c>
      <c r="AL10">
        <f t="shared" si="9"/>
        <v>14014.669904424989</v>
      </c>
      <c r="AN10">
        <f t="shared" si="10"/>
        <v>16019.62416141969</v>
      </c>
      <c r="AO10">
        <f t="shared" si="11"/>
        <v>-800.98120807098451</v>
      </c>
      <c r="AP10">
        <f t="shared" si="12"/>
        <v>-6.8303107654533957</v>
      </c>
      <c r="AQ10">
        <f t="shared" si="13"/>
        <v>-7179.3610188572156</v>
      </c>
      <c r="AR10">
        <f t="shared" si="14"/>
        <v>8032.451623726035</v>
      </c>
      <c r="AS10">
        <f t="shared" si="15"/>
        <v>-543.70011624340248</v>
      </c>
      <c r="AT10">
        <f t="shared" si="16"/>
        <v>1855.8227673360177</v>
      </c>
      <c r="AU10">
        <f t="shared" si="17"/>
        <v>9344.5742748186494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101438.74940454906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29317.158310066123</v>
      </c>
      <c r="P11">
        <f t="shared" si="30"/>
        <v>1465.8579155033062</v>
      </c>
      <c r="Q11" s="5">
        <f t="shared" si="31"/>
        <v>12.5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23107.954848168345</v>
      </c>
      <c r="AF11">
        <f t="shared" si="4"/>
        <v>-1155.3977424084173</v>
      </c>
      <c r="AG11">
        <f t="shared" si="5"/>
        <v>-9.8525727680409965</v>
      </c>
      <c r="AH11">
        <f t="shared" si="6"/>
        <v>-11554.115176778259</v>
      </c>
      <c r="AI11">
        <f t="shared" si="7"/>
        <v>10388.589356213624</v>
      </c>
      <c r="AJ11">
        <f t="shared" si="8"/>
        <v>13.045182273410319</v>
      </c>
      <c r="AK11">
        <f t="shared" si="32"/>
        <v>2626.6313809381559</v>
      </c>
      <c r="AL11">
        <f t="shared" si="9"/>
        <v>13028.26591942519</v>
      </c>
      <c r="AN11">
        <f t="shared" si="10"/>
        <v>14655.866257594871</v>
      </c>
      <c r="AO11">
        <f t="shared" si="11"/>
        <v>-732.79331287974367</v>
      </c>
      <c r="AP11">
        <f t="shared" si="12"/>
        <v>-6.2488432979206667</v>
      </c>
      <c r="AQ11">
        <f t="shared" si="13"/>
        <v>-7328.0204963327469</v>
      </c>
      <c r="AR11">
        <f t="shared" si="14"/>
        <v>6588.8036050844585</v>
      </c>
      <c r="AS11">
        <f t="shared" si="15"/>
        <v>8.2737069533526295</v>
      </c>
      <c r="AT11">
        <f t="shared" si="16"/>
        <v>1665.900703024902</v>
      </c>
      <c r="AU11">
        <f t="shared" si="17"/>
        <v>8262.9780150627139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29317.158310066123</v>
      </c>
      <c r="P12">
        <f t="shared" si="30"/>
        <v>1465.8579155033062</v>
      </c>
      <c r="Q12" s="5">
        <f t="shared" si="31"/>
        <v>12.5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22152.873010844291</v>
      </c>
      <c r="AF12">
        <f t="shared" si="4"/>
        <v>-1107.6436505422146</v>
      </c>
      <c r="AG12">
        <f t="shared" si="5"/>
        <v>-9.4453531173406926</v>
      </c>
      <c r="AH12">
        <f t="shared" si="6"/>
        <v>-12347.756920795826</v>
      </c>
      <c r="AI12">
        <f t="shared" si="7"/>
        <v>8688.0270863889091</v>
      </c>
      <c r="AJ12">
        <f t="shared" si="8"/>
        <v>626.79449420013407</v>
      </c>
      <c r="AK12">
        <f t="shared" si="32"/>
        <v>3519.6712959490824</v>
      </c>
      <c r="AL12">
        <f t="shared" si="9"/>
        <v>12834.492876538126</v>
      </c>
      <c r="AN12">
        <f t="shared" si="10"/>
        <v>13130.953493351846</v>
      </c>
      <c r="AO12">
        <f t="shared" si="11"/>
        <v>-656.54767466759233</v>
      </c>
      <c r="AP12">
        <f t="shared" si="12"/>
        <v>-5.5986639950210062</v>
      </c>
      <c r="AQ12">
        <f t="shared" si="13"/>
        <v>-7319.0426268779474</v>
      </c>
      <c r="AR12">
        <f t="shared" si="14"/>
        <v>5149.764527811285</v>
      </c>
      <c r="AS12">
        <f t="shared" si="15"/>
        <v>371.52785325867205</v>
      </c>
      <c r="AT12">
        <f t="shared" si="16"/>
        <v>2086.2594245165769</v>
      </c>
      <c r="AU12">
        <f t="shared" si="17"/>
        <v>7607.551805586535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29317.158310066123</v>
      </c>
      <c r="P13">
        <f t="shared" si="30"/>
        <v>1465.8579155033062</v>
      </c>
      <c r="Q13" s="5">
        <f t="shared" si="31"/>
        <v>12.5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21163.424242021596</v>
      </c>
      <c r="AF13">
        <f t="shared" si="4"/>
        <v>-1058.1712121010798</v>
      </c>
      <c r="AG13">
        <f t="shared" si="5"/>
        <v>-9.0234803874029801</v>
      </c>
      <c r="AH13">
        <f t="shared" si="6"/>
        <v>-13096.767950572232</v>
      </c>
      <c r="AI13">
        <f t="shared" si="7"/>
        <v>6999.461598960881</v>
      </c>
      <c r="AJ13">
        <f t="shared" si="8"/>
        <v>1036.4185910290944</v>
      </c>
      <c r="AK13">
        <f t="shared" si="32"/>
        <v>5061.410334884672</v>
      </c>
      <c r="AL13">
        <f t="shared" si="9"/>
        <v>13097.290524874647</v>
      </c>
      <c r="AN13">
        <f t="shared" si="10"/>
        <v>11363.769336508518</v>
      </c>
      <c r="AO13">
        <f t="shared" si="11"/>
        <v>-568.18846682542585</v>
      </c>
      <c r="AP13">
        <f t="shared" si="12"/>
        <v>-4.8451870813681222</v>
      </c>
      <c r="AQ13">
        <f t="shared" si="13"/>
        <v>-7032.3520590098824</v>
      </c>
      <c r="AR13">
        <f t="shared" si="14"/>
        <v>3758.3836235918411</v>
      </c>
      <c r="AS13">
        <f t="shared" si="15"/>
        <v>556.50832633872244</v>
      </c>
      <c r="AT13">
        <f t="shared" si="16"/>
        <v>2717.7407070471108</v>
      </c>
      <c r="AU13">
        <f t="shared" si="17"/>
        <v>7032.6326569776738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29317.158310066123</v>
      </c>
      <c r="P14">
        <f t="shared" si="30"/>
        <v>1465.8579155033062</v>
      </c>
      <c r="Q14" s="5">
        <f t="shared" si="31"/>
        <v>12.5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20139.638366948013</v>
      </c>
      <c r="AF14">
        <f t="shared" si="4"/>
        <v>-1006.9819183474007</v>
      </c>
      <c r="AG14">
        <f t="shared" si="5"/>
        <v>-8.5869672948627045</v>
      </c>
      <c r="AH14">
        <f t="shared" si="6"/>
        <v>-13851.131546649802</v>
      </c>
      <c r="AI14">
        <f t="shared" si="7"/>
        <v>5272.9379346559508</v>
      </c>
      <c r="AJ14">
        <f t="shared" si="8"/>
        <v>1662.165162058056</v>
      </c>
      <c r="AK14">
        <f t="shared" si="32"/>
        <v>3996.5667464478265</v>
      </c>
      <c r="AL14">
        <f t="shared" si="9"/>
        <v>10931.669843161833</v>
      </c>
      <c r="AN14">
        <f t="shared" si="10"/>
        <v>9961.6277052644164</v>
      </c>
      <c r="AO14">
        <f t="shared" si="11"/>
        <v>-498.0813852632208</v>
      </c>
      <c r="AP14">
        <f t="shared" si="12"/>
        <v>-4.2473538874008403</v>
      </c>
      <c r="AQ14">
        <f t="shared" si="13"/>
        <v>-6851.1565724443672</v>
      </c>
      <c r="AR14">
        <f t="shared" si="14"/>
        <v>2608.1423936694282</v>
      </c>
      <c r="AS14">
        <f t="shared" si="15"/>
        <v>822.15331911106455</v>
      </c>
      <c r="AT14">
        <f t="shared" si="16"/>
        <v>1976.813550569545</v>
      </c>
      <c r="AU14">
        <f t="shared" si="17"/>
        <v>5407.1092633500384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29317.158310066123</v>
      </c>
      <c r="P15">
        <f t="shared" si="30"/>
        <v>1465.8579155033062</v>
      </c>
      <c r="Q15" s="5">
        <f t="shared" si="31"/>
        <v>12.5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19079.169617165313</v>
      </c>
      <c r="AF15">
        <f t="shared" si="4"/>
        <v>-953.9584808582656</v>
      </c>
      <c r="AG15">
        <f t="shared" si="5"/>
        <v>-8.1348136709648404</v>
      </c>
      <c r="AH15">
        <f t="shared" si="6"/>
        <v>-14651.35803796949</v>
      </c>
      <c r="AI15">
        <f t="shared" si="7"/>
        <v>3465.7182846665928</v>
      </c>
      <c r="AJ15">
        <f t="shared" si="8"/>
        <v>2126.9916070686704</v>
      </c>
      <c r="AK15">
        <f t="shared" si="32"/>
        <v>3768.1281781575576</v>
      </c>
      <c r="AL15">
        <f t="shared" si="9"/>
        <v>9360.8380698928213</v>
      </c>
      <c r="AN15">
        <f t="shared" si="10"/>
        <v>8693.2120813058427</v>
      </c>
      <c r="AO15">
        <f t="shared" si="11"/>
        <v>-434.66060406529209</v>
      </c>
      <c r="AP15">
        <f t="shared" si="12"/>
        <v>-3.7065376482621968</v>
      </c>
      <c r="AQ15">
        <f t="shared" si="13"/>
        <v>-6675.7288319625222</v>
      </c>
      <c r="AR15">
        <f t="shared" si="14"/>
        <v>1579.116107629766</v>
      </c>
      <c r="AS15">
        <f t="shared" si="15"/>
        <v>969.14014112909297</v>
      </c>
      <c r="AT15">
        <f t="shared" si="16"/>
        <v>1716.9058223999973</v>
      </c>
      <c r="AU15">
        <f t="shared" si="17"/>
        <v>4265.1620711588566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29317.158310066123</v>
      </c>
      <c r="P16">
        <f t="shared" si="30"/>
        <v>1465.8579155033062</v>
      </c>
      <c r="Q16" s="5">
        <f t="shared" si="31"/>
        <v>12.5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17987.23082966491</v>
      </c>
      <c r="AF16">
        <f t="shared" si="4"/>
        <v>-899.36154148324556</v>
      </c>
      <c r="AG16">
        <f t="shared" si="5"/>
        <v>-7.6692421207007584</v>
      </c>
      <c r="AH16">
        <f t="shared" si="6"/>
        <v>-15368.936542177347</v>
      </c>
      <c r="AI16">
        <f t="shared" si="7"/>
        <v>1711.2635038836161</v>
      </c>
      <c r="AJ16">
        <f t="shared" si="8"/>
        <v>2481.1533929946563</v>
      </c>
      <c r="AK16">
        <f t="shared" si="32"/>
        <v>3497.3561643966027</v>
      </c>
      <c r="AL16">
        <f t="shared" si="9"/>
        <v>7689.7730612748746</v>
      </c>
      <c r="AN16">
        <f t="shared" si="10"/>
        <v>7549.658041840049</v>
      </c>
      <c r="AO16">
        <f t="shared" si="11"/>
        <v>-377.48290209200246</v>
      </c>
      <c r="AP16">
        <f t="shared" si="12"/>
        <v>-3.218958826940542</v>
      </c>
      <c r="AQ16">
        <f t="shared" si="13"/>
        <v>-6450.6991909404524</v>
      </c>
      <c r="AR16">
        <f t="shared" si="14"/>
        <v>718.25698998065297</v>
      </c>
      <c r="AS16">
        <f t="shared" si="15"/>
        <v>1041.3976361257266</v>
      </c>
      <c r="AT16">
        <f t="shared" si="16"/>
        <v>1467.9215128639989</v>
      </c>
      <c r="AU16">
        <f t="shared" si="17"/>
        <v>3227.5761389703785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29317.158310066123</v>
      </c>
      <c r="P17">
        <f t="shared" si="30"/>
        <v>1465.8579155033062</v>
      </c>
      <c r="Q17" s="5">
        <f t="shared" si="31"/>
        <v>12.5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16870.351864226228</v>
      </c>
      <c r="AF17">
        <f t="shared" si="4"/>
        <v>-843.51759321131146</v>
      </c>
      <c r="AG17">
        <f t="shared" si="5"/>
        <v>-7.193036790009141</v>
      </c>
      <c r="AH17">
        <f t="shared" si="6"/>
        <v>-15980.516379384406</v>
      </c>
      <c r="AI17">
        <f t="shared" si="7"/>
        <v>39.124854840501939</v>
      </c>
      <c r="AJ17">
        <f t="shared" si="8"/>
        <v>2731.3140851610842</v>
      </c>
      <c r="AK17">
        <f t="shared" si="32"/>
        <v>3194.2511021390915</v>
      </c>
      <c r="AL17">
        <f t="shared" si="9"/>
        <v>5964.6900421406772</v>
      </c>
      <c r="AN17">
        <f t="shared" si="10"/>
        <v>6522.7281805936427</v>
      </c>
      <c r="AO17">
        <f t="shared" si="11"/>
        <v>-326.13640902968217</v>
      </c>
      <c r="AP17">
        <f t="shared" si="12"/>
        <v>-2.7811052283817554</v>
      </c>
      <c r="AQ17">
        <f t="shared" si="13"/>
        <v>-6178.683489659973</v>
      </c>
      <c r="AR17">
        <f t="shared" si="14"/>
        <v>15.127176675605311</v>
      </c>
      <c r="AS17">
        <f t="shared" si="15"/>
        <v>1056.0312847481723</v>
      </c>
      <c r="AT17">
        <f t="shared" si="16"/>
        <v>1235.0205761858647</v>
      </c>
      <c r="AU17">
        <f t="shared" si="17"/>
        <v>2306.1790376096424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29317.158310066123</v>
      </c>
      <c r="P18">
        <f t="shared" si="30"/>
        <v>1465.8579155033062</v>
      </c>
      <c r="Q18" s="5">
        <f t="shared" si="31"/>
        <v>12.5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15730.442247608829</v>
      </c>
      <c r="AF18">
        <f t="shared" si="4"/>
        <v>-786.52211238044151</v>
      </c>
      <c r="AG18">
        <f t="shared" si="5"/>
        <v>-6.7070118466289674</v>
      </c>
      <c r="AH18">
        <f t="shared" si="6"/>
        <v>-16563.783019203318</v>
      </c>
      <c r="AI18">
        <f t="shared" si="7"/>
        <v>-1626.5698958215598</v>
      </c>
      <c r="AJ18">
        <f t="shared" si="8"/>
        <v>2920.9397282562859</v>
      </c>
      <c r="AK18">
        <f t="shared" si="32"/>
        <v>2867.8675932726037</v>
      </c>
      <c r="AL18">
        <f t="shared" si="9"/>
        <v>4162.2374257073297</v>
      </c>
      <c r="AN18">
        <f t="shared" si="10"/>
        <v>5602.5822314127481</v>
      </c>
      <c r="AO18">
        <f t="shared" si="11"/>
        <v>-280.12911157063741</v>
      </c>
      <c r="AP18">
        <f t="shared" si="12"/>
        <v>-2.3887812438019815</v>
      </c>
      <c r="AQ18">
        <f t="shared" si="13"/>
        <v>-5899.3863597491136</v>
      </c>
      <c r="AR18">
        <f t="shared" si="14"/>
        <v>-579.32202115080486</v>
      </c>
      <c r="AS18">
        <f t="shared" si="15"/>
        <v>1040.327078092407</v>
      </c>
      <c r="AT18">
        <f t="shared" si="16"/>
        <v>1021.4248122970562</v>
      </c>
      <c r="AU18">
        <f t="shared" si="17"/>
        <v>1482.4298692386583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29317.158310066123</v>
      </c>
      <c r="P19">
        <f t="shared" si="30"/>
        <v>1465.8579155033062</v>
      </c>
      <c r="Q19" s="5">
        <f t="shared" si="31"/>
        <v>12.5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14570.432905621983</v>
      </c>
      <c r="AF19">
        <f t="shared" si="4"/>
        <v>-728.52164528109927</v>
      </c>
      <c r="AG19">
        <f t="shared" si="5"/>
        <v>-6.2124169537175042</v>
      </c>
      <c r="AH19">
        <f t="shared" si="6"/>
        <v>-17100.990977806909</v>
      </c>
      <c r="AI19">
        <f t="shared" si="7"/>
        <v>-3265.2921344197439</v>
      </c>
      <c r="AJ19">
        <f t="shared" si="8"/>
        <v>3052.334502444246</v>
      </c>
      <c r="AK19">
        <f t="shared" si="32"/>
        <v>2523.6238813015902</v>
      </c>
      <c r="AL19">
        <f t="shared" si="9"/>
        <v>2310.6662493260924</v>
      </c>
      <c r="AN19">
        <f t="shared" si="10"/>
        <v>4780.3745914405617</v>
      </c>
      <c r="AO19">
        <f t="shared" si="11"/>
        <v>-239.01872957202812</v>
      </c>
      <c r="AP19">
        <f t="shared" si="12"/>
        <v>-2.0382153604733957</v>
      </c>
      <c r="AQ19">
        <f t="shared" si="13"/>
        <v>-5610.6186609746946</v>
      </c>
      <c r="AR19">
        <f t="shared" si="14"/>
        <v>-1071.3010144666346</v>
      </c>
      <c r="AS19">
        <f t="shared" si="15"/>
        <v>1001.4323112137463</v>
      </c>
      <c r="AT19">
        <f t="shared" si="16"/>
        <v>827.9690492841778</v>
      </c>
      <c r="AU19">
        <f t="shared" si="17"/>
        <v>758.10034603128963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29317.158310066123</v>
      </c>
      <c r="P20">
        <f t="shared" si="30"/>
        <v>1465.8579155033062</v>
      </c>
      <c r="Q20" s="5">
        <f t="shared" si="31"/>
        <v>12.5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13393.007252336381</v>
      </c>
      <c r="AF20">
        <f t="shared" si="4"/>
        <v>-669.65036261681917</v>
      </c>
      <c r="AG20">
        <f t="shared" si="5"/>
        <v>-5.710396242487227</v>
      </c>
      <c r="AH20">
        <f t="shared" si="6"/>
        <v>-17595.861667724101</v>
      </c>
      <c r="AI20">
        <f t="shared" si="7"/>
        <v>-4878.2151742470269</v>
      </c>
      <c r="AJ20">
        <f t="shared" si="8"/>
        <v>3135.0818027099667</v>
      </c>
      <c r="AK20">
        <f t="shared" si="32"/>
        <v>2166.7209204333694</v>
      </c>
      <c r="AL20">
        <f t="shared" si="9"/>
        <v>423.58754889630927</v>
      </c>
      <c r="AN20">
        <f t="shared" si="10"/>
        <v>4047.7133113938448</v>
      </c>
      <c r="AO20">
        <f t="shared" si="11"/>
        <v>-202.38566556969229</v>
      </c>
      <c r="AP20">
        <f t="shared" si="12"/>
        <v>-1.7258294906109863</v>
      </c>
      <c r="AQ20">
        <f t="shared" si="13"/>
        <v>-5317.9246569486359</v>
      </c>
      <c r="AR20">
        <f t="shared" si="14"/>
        <v>-1474.3228406150945</v>
      </c>
      <c r="AS20">
        <f t="shared" si="15"/>
        <v>947.50283532654828</v>
      </c>
      <c r="AT20">
        <f t="shared" si="16"/>
        <v>654.83912212350367</v>
      </c>
      <c r="AU20">
        <f t="shared" si="17"/>
        <v>128.01911683495734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29317.158310066123</v>
      </c>
      <c r="P21">
        <f t="shared" si="30"/>
        <v>1465.8579155033062</v>
      </c>
      <c r="Q21" s="5">
        <f t="shared" si="31"/>
        <v>12.5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12201.518585573227</v>
      </c>
      <c r="AF21">
        <f t="shared" si="4"/>
        <v>-610.07592927866131</v>
      </c>
      <c r="AG21">
        <f t="shared" si="5"/>
        <v>-5.2023794634726768</v>
      </c>
      <c r="AH21">
        <f t="shared" si="6"/>
        <v>-18036.512663587109</v>
      </c>
      <c r="AI21">
        <f t="shared" si="7"/>
        <v>-6450.2723867560162</v>
      </c>
      <c r="AJ21">
        <f t="shared" si="8"/>
        <v>3173.1273094714697</v>
      </c>
      <c r="AK21">
        <f t="shared" si="32"/>
        <v>1801.5940696213008</v>
      </c>
      <c r="AL21">
        <f t="shared" si="9"/>
        <v>-1475.5510076632456</v>
      </c>
      <c r="AN21">
        <f t="shared" si="10"/>
        <v>3396.9385748434393</v>
      </c>
      <c r="AO21">
        <f t="shared" si="11"/>
        <v>-169.84692874217197</v>
      </c>
      <c r="AP21">
        <f t="shared" si="12"/>
        <v>-1.4483577069938474</v>
      </c>
      <c r="AQ21">
        <f t="shared" si="13"/>
        <v>-5021.4180466875741</v>
      </c>
      <c r="AR21">
        <f t="shared" si="14"/>
        <v>-1795.7747582933002</v>
      </c>
      <c r="AS21">
        <f t="shared" si="15"/>
        <v>883.40795326718899</v>
      </c>
      <c r="AT21">
        <f t="shared" si="16"/>
        <v>501.56907506101714</v>
      </c>
      <c r="AU21">
        <f t="shared" si="17"/>
        <v>-410.79772996509399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29317.158310066123</v>
      </c>
      <c r="P22">
        <f t="shared" si="30"/>
        <v>1465.8579155033062</v>
      </c>
      <c r="Q22" s="5">
        <f t="shared" si="31"/>
        <v>12.5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11001.328728661385</v>
      </c>
      <c r="AF22">
        <f t="shared" si="4"/>
        <v>-550.06643643306927</v>
      </c>
      <c r="AG22">
        <f t="shared" si="5"/>
        <v>-4.6906527451895164</v>
      </c>
      <c r="AH22">
        <f t="shared" si="6"/>
        <v>-18388.116945937341</v>
      </c>
      <c r="AI22">
        <f t="shared" si="7"/>
        <v>-7941.5453064542162</v>
      </c>
      <c r="AJ22">
        <f t="shared" si="8"/>
        <v>3164.64656156809</v>
      </c>
      <c r="AK22">
        <f t="shared" si="32"/>
        <v>1432.5043319966778</v>
      </c>
      <c r="AL22">
        <f t="shared" si="9"/>
        <v>-3344.3944128894482</v>
      </c>
      <c r="AN22">
        <f t="shared" si="10"/>
        <v>2821.3769698756801</v>
      </c>
      <c r="AO22">
        <f t="shared" si="11"/>
        <v>-141.06884849378403</v>
      </c>
      <c r="AP22">
        <f t="shared" si="12"/>
        <v>-1.2029546571482308</v>
      </c>
      <c r="AQ22">
        <f t="shared" si="13"/>
        <v>-4715.7766984534928</v>
      </c>
      <c r="AR22">
        <f t="shared" si="14"/>
        <v>-2036.6715317287449</v>
      </c>
      <c r="AS22">
        <f t="shared" si="15"/>
        <v>811.59841204844042</v>
      </c>
      <c r="AT22">
        <f t="shared" si="16"/>
        <v>367.37696247663609</v>
      </c>
      <c r="AU22">
        <f t="shared" si="17"/>
        <v>-857.69615720366812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29317.158310066123</v>
      </c>
      <c r="P23">
        <f t="shared" si="30"/>
        <v>1465.8579155033062</v>
      </c>
      <c r="Q23" s="5">
        <f t="shared" si="31"/>
        <v>12.5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9795.9954628048326</v>
      </c>
      <c r="AF23">
        <f t="shared" si="4"/>
        <v>-489.79977314024165</v>
      </c>
      <c r="AG23">
        <f t="shared" si="5"/>
        <v>-4.1767330240535934</v>
      </c>
      <c r="AH23">
        <f t="shared" si="6"/>
        <v>-18680.527747361117</v>
      </c>
      <c r="AI23">
        <f t="shared" si="7"/>
        <v>-9378.508790720578</v>
      </c>
      <c r="AJ23">
        <f t="shared" si="8"/>
        <v>0</v>
      </c>
      <c r="AK23">
        <f t="shared" si="32"/>
        <v>1063.7221765419185</v>
      </c>
      <c r="AL23">
        <f t="shared" si="9"/>
        <v>-8314.7866141786599</v>
      </c>
      <c r="AN23">
        <f t="shared" si="10"/>
        <v>2314.2310561735012</v>
      </c>
      <c r="AO23">
        <f t="shared" si="11"/>
        <v>-115.71155280867505</v>
      </c>
      <c r="AP23">
        <f t="shared" si="12"/>
        <v>-0.98672210642722147</v>
      </c>
      <c r="AQ23">
        <f t="shared" si="13"/>
        <v>-4413.1357168142058</v>
      </c>
      <c r="AR23">
        <f t="shared" si="14"/>
        <v>-2215.6029355558062</v>
      </c>
      <c r="AS23">
        <f t="shared" si="15"/>
        <v>0</v>
      </c>
      <c r="AT23">
        <f t="shared" si="16"/>
        <v>251.29645123262796</v>
      </c>
      <c r="AU23">
        <f t="shared" si="17"/>
        <v>-1964.3064843231784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247244.70094066267</v>
      </c>
      <c r="AO25" s="6">
        <f t="shared" si="33"/>
        <v>-34350.103779582729</v>
      </c>
      <c r="AP25" s="6">
        <f t="shared" si="33"/>
        <v>-717.87505826059191</v>
      </c>
      <c r="AQ25" s="6">
        <f t="shared" si="33"/>
        <v>-124296.49171201064</v>
      </c>
      <c r="AR25" s="6">
        <f t="shared" si="33"/>
        <v>87880.230390808705</v>
      </c>
      <c r="AS25" s="6">
        <f t="shared" si="33"/>
        <v>-15629.680755695781</v>
      </c>
      <c r="AT25" s="6">
        <f t="shared" si="33"/>
        <v>29188.199769436145</v>
      </c>
      <c r="AU25" s="7">
        <f t="shared" si="33"/>
        <v>101438.74940454906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1707.7274409160261</v>
      </c>
      <c r="K3">
        <v>1</v>
      </c>
      <c r="L3" s="2">
        <v>0</v>
      </c>
      <c r="O3">
        <f>$C$3</f>
        <v>1707.7274409160261</v>
      </c>
      <c r="P3">
        <f>O3*B5</f>
        <v>1366.1819527328209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1707.7274409160261</v>
      </c>
      <c r="AF3">
        <f t="shared" ref="AF3:AF23" si="4">-$Z3*P3</f>
        <v>-1366.1819527328209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-283.41148251679488</v>
      </c>
      <c r="AJ3">
        <f t="shared" ref="AJ3:AJ23" si="8">AB3-AC3</f>
        <v>0</v>
      </c>
      <c r="AL3">
        <f t="shared" ref="AL3:AL23" si="9">SUM(AI3:AK3)</f>
        <v>-283.41148251679488</v>
      </c>
      <c r="AN3">
        <f t="shared" ref="AN3:AN23" si="10">AE3*$K3</f>
        <v>1707.7274409160261</v>
      </c>
      <c r="AO3">
        <f t="shared" ref="AO3:AO23" si="11">AF3*$K3</f>
        <v>-1366.1819527328209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-283.41148251679488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-283.41148251679488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1707.7274409160261</v>
      </c>
      <c r="P5">
        <f t="shared" ref="P5:P23" si="30">O5*$C$5</f>
        <v>85.386372045801309</v>
      </c>
      <c r="Q5" s="5">
        <f t="shared" ref="Q5:Q23" si="31">$C$8</f>
        <v>12.5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1669.6279737142693</v>
      </c>
      <c r="AF5">
        <f t="shared" si="4"/>
        <v>-83.481398685713472</v>
      </c>
      <c r="AG5">
        <f t="shared" si="5"/>
        <v>-12.221124502299674</v>
      </c>
      <c r="AH5">
        <f t="shared" si="6"/>
        <v>-1208.2758460259631</v>
      </c>
      <c r="AI5">
        <f t="shared" si="7"/>
        <v>365.64960450029298</v>
      </c>
      <c r="AJ5">
        <f t="shared" si="8"/>
        <v>-128.37086833962348</v>
      </c>
      <c r="AK5">
        <f>G5*SUM(AB5, AE5:AF5)</f>
        <v>7.0920780777593135</v>
      </c>
      <c r="AL5">
        <f t="shared" si="9"/>
        <v>244.37081423842881</v>
      </c>
      <c r="AN5">
        <f t="shared" si="10"/>
        <v>1509.6535225218693</v>
      </c>
      <c r="AO5">
        <f t="shared" si="11"/>
        <v>-75.482676126093466</v>
      </c>
      <c r="AP5">
        <f t="shared" si="12"/>
        <v>-11.050164434554688</v>
      </c>
      <c r="AQ5">
        <f t="shared" si="13"/>
        <v>-1092.5055855846299</v>
      </c>
      <c r="AR5">
        <f t="shared" si="14"/>
        <v>330.61509637659105</v>
      </c>
      <c r="AS5">
        <f t="shared" si="15"/>
        <v>-116.07108687031904</v>
      </c>
      <c r="AT5">
        <f t="shared" si="16"/>
        <v>6.4125546652596626</v>
      </c>
      <c r="AU5">
        <f t="shared" si="17"/>
        <v>220.95656417153171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1707.7274409160261</v>
      </c>
      <c r="P6">
        <f t="shared" si="30"/>
        <v>85.386372045801309</v>
      </c>
      <c r="Q6" s="5">
        <f t="shared" si="31"/>
        <v>12.5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1650.8747857771416</v>
      </c>
      <c r="AF6">
        <f t="shared" si="4"/>
        <v>-82.543739288857083</v>
      </c>
      <c r="AG6">
        <f t="shared" si="5"/>
        <v>-12.083857369619324</v>
      </c>
      <c r="AH6">
        <f t="shared" si="6"/>
        <v>-1204.4710125884076</v>
      </c>
      <c r="AI6">
        <f t="shared" si="7"/>
        <v>351.77617653025754</v>
      </c>
      <c r="AJ6">
        <f t="shared" si="8"/>
        <v>-115.03158699390769</v>
      </c>
      <c r="AK6">
        <f>G6*SUM(AB6, AE6:AF6)</f>
        <v>13.066346413085432</v>
      </c>
      <c r="AL6">
        <f t="shared" si="9"/>
        <v>249.81093594943528</v>
      </c>
      <c r="AN6">
        <f t="shared" si="10"/>
        <v>1415.2812748475005</v>
      </c>
      <c r="AO6">
        <f t="shared" si="11"/>
        <v>-70.764063742375029</v>
      </c>
      <c r="AP6">
        <f t="shared" si="12"/>
        <v>-10.35939079722481</v>
      </c>
      <c r="AQ6">
        <f t="shared" si="13"/>
        <v>-1032.5830189541105</v>
      </c>
      <c r="AR6">
        <f t="shared" si="14"/>
        <v>301.57480135379012</v>
      </c>
      <c r="AS6">
        <f t="shared" si="15"/>
        <v>-98.615626388545593</v>
      </c>
      <c r="AT6">
        <f t="shared" si="16"/>
        <v>11.201670513372903</v>
      </c>
      <c r="AU6">
        <f t="shared" si="17"/>
        <v>214.16084547861743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1707.7274409160261</v>
      </c>
      <c r="P7">
        <f t="shared" si="30"/>
        <v>85.386372045801309</v>
      </c>
      <c r="Q7" s="5">
        <f t="shared" si="31"/>
        <v>12.5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1632.3149795293973</v>
      </c>
      <c r="AF7">
        <f t="shared" si="4"/>
        <v>-81.61574897646986</v>
      </c>
      <c r="AG7">
        <f t="shared" si="5"/>
        <v>-11.948005726940114</v>
      </c>
      <c r="AH7">
        <f t="shared" si="6"/>
        <v>-1201.0455186413308</v>
      </c>
      <c r="AI7">
        <f t="shared" si="7"/>
        <v>337.70570618465649</v>
      </c>
      <c r="AJ7">
        <f t="shared" si="8"/>
        <v>-106.0651766772408</v>
      </c>
      <c r="AK7">
        <f>G7*SUM(AB7, AE7:AF7)</f>
        <v>26.740677474492358</v>
      </c>
      <c r="AL7">
        <f t="shared" si="9"/>
        <v>258.38120698190806</v>
      </c>
      <c r="AN7">
        <f t="shared" si="10"/>
        <v>1318.0466296846437</v>
      </c>
      <c r="AO7">
        <f t="shared" si="11"/>
        <v>-65.902331484232178</v>
      </c>
      <c r="AP7">
        <f t="shared" si="12"/>
        <v>-9.6476653570786031</v>
      </c>
      <c r="AQ7">
        <f t="shared" si="13"/>
        <v>-969.80914700632445</v>
      </c>
      <c r="AR7">
        <f t="shared" si="14"/>
        <v>272.6874858370083</v>
      </c>
      <c r="AS7">
        <f t="shared" si="15"/>
        <v>-85.644529640136028</v>
      </c>
      <c r="AT7">
        <f t="shared" si="16"/>
        <v>21.592315369733434</v>
      </c>
      <c r="AU7">
        <f t="shared" si="17"/>
        <v>208.6352715666057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1707.7274409160261</v>
      </c>
      <c r="P8">
        <f t="shared" si="30"/>
        <v>85.386372045801309</v>
      </c>
      <c r="Q8" s="5">
        <f t="shared" si="31"/>
        <v>12.5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1613.9421171234733</v>
      </c>
      <c r="AF8">
        <f t="shared" si="4"/>
        <v>-80.697105856173678</v>
      </c>
      <c r="AG8">
        <f t="shared" si="5"/>
        <v>-11.813522451347342</v>
      </c>
      <c r="AH8">
        <f t="shared" si="6"/>
        <v>-1200.2574658696194</v>
      </c>
      <c r="AI8">
        <f t="shared" si="7"/>
        <v>321.1740229463328</v>
      </c>
      <c r="AJ8">
        <f t="shared" si="8"/>
        <v>-96.273747502027561</v>
      </c>
      <c r="AK8">
        <f t="shared" ref="AK8:AK23" si="32">G8*SUM(AB8:AB8, AE8:AF8)</f>
        <v>43.768970117994705</v>
      </c>
      <c r="AL8">
        <f t="shared" si="9"/>
        <v>268.66924556229992</v>
      </c>
      <c r="AN8">
        <f t="shared" si="10"/>
        <v>1217.8404638561651</v>
      </c>
      <c r="AO8">
        <f t="shared" si="11"/>
        <v>-60.892023192808267</v>
      </c>
      <c r="AP8">
        <f t="shared" si="12"/>
        <v>-8.9141893685542897</v>
      </c>
      <c r="AQ8">
        <f t="shared" si="13"/>
        <v>-905.68434485538296</v>
      </c>
      <c r="AR8">
        <f t="shared" si="14"/>
        <v>242.34990643941961</v>
      </c>
      <c r="AS8">
        <f t="shared" si="15"/>
        <v>-72.645768439334148</v>
      </c>
      <c r="AT8">
        <f t="shared" si="16"/>
        <v>33.026973089969466</v>
      </c>
      <c r="AU8">
        <f t="shared" si="17"/>
        <v>202.7311110900549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1707.7274409160261</v>
      </c>
      <c r="P9">
        <f t="shared" si="30"/>
        <v>85.386372045801309</v>
      </c>
      <c r="Q9" s="5">
        <f t="shared" si="31"/>
        <v>12.5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1595.7423180782137</v>
      </c>
      <c r="AF9">
        <f t="shared" si="4"/>
        <v>-79.787115903910674</v>
      </c>
      <c r="AG9">
        <f t="shared" si="5"/>
        <v>-11.680305942310211</v>
      </c>
      <c r="AH9">
        <f t="shared" si="6"/>
        <v>-1206.5027618927547</v>
      </c>
      <c r="AI9">
        <f t="shared" si="7"/>
        <v>297.77213433923794</v>
      </c>
      <c r="AJ9">
        <f t="shared" si="8"/>
        <v>-77.639778226577619</v>
      </c>
      <c r="AK9">
        <f t="shared" si="32"/>
        <v>46.948750790932586</v>
      </c>
      <c r="AL9">
        <f t="shared" si="9"/>
        <v>267.08110690359291</v>
      </c>
      <c r="AN9">
        <f t="shared" si="10"/>
        <v>1121.7694703441023</v>
      </c>
      <c r="AO9">
        <f t="shared" si="11"/>
        <v>-56.088473517205109</v>
      </c>
      <c r="AP9">
        <f t="shared" si="12"/>
        <v>-8.210981473589138</v>
      </c>
      <c r="AQ9">
        <f t="shared" si="13"/>
        <v>-848.14318003866822</v>
      </c>
      <c r="AR9">
        <f t="shared" si="14"/>
        <v>209.32683531463982</v>
      </c>
      <c r="AS9">
        <f t="shared" si="15"/>
        <v>-54.57894543008085</v>
      </c>
      <c r="AT9">
        <f t="shared" si="16"/>
        <v>33.00387206092779</v>
      </c>
      <c r="AU9">
        <f t="shared" si="17"/>
        <v>187.75176194548678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1707.7274409160261</v>
      </c>
      <c r="P10">
        <f t="shared" si="30"/>
        <v>85.386372045801309</v>
      </c>
      <c r="Q10" s="5">
        <f t="shared" si="31"/>
        <v>12.5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1577.7083298870391</v>
      </c>
      <c r="AF10">
        <f t="shared" si="4"/>
        <v>-78.885416494351958</v>
      </c>
      <c r="AG10">
        <f t="shared" si="5"/>
        <v>-11.548303113879484</v>
      </c>
      <c r="AH10">
        <f t="shared" si="6"/>
        <v>-1215.9815206098685</v>
      </c>
      <c r="AI10">
        <f t="shared" si="7"/>
        <v>271.29308966893905</v>
      </c>
      <c r="AJ10">
        <f t="shared" si="8"/>
        <v>-41.970205370561416</v>
      </c>
      <c r="AK10">
        <f t="shared" si="32"/>
        <v>9.313080339187783</v>
      </c>
      <c r="AL10">
        <f t="shared" si="9"/>
        <v>238.63596463756542</v>
      </c>
      <c r="AN10">
        <f t="shared" si="10"/>
        <v>1051.9700266343459</v>
      </c>
      <c r="AO10">
        <f t="shared" si="11"/>
        <v>-52.598501331717294</v>
      </c>
      <c r="AP10">
        <f t="shared" si="12"/>
        <v>-7.7000726332978848</v>
      </c>
      <c r="AQ10">
        <f t="shared" si="13"/>
        <v>-810.78111105265089</v>
      </c>
      <c r="AR10">
        <f t="shared" si="14"/>
        <v>180.89034161667976</v>
      </c>
      <c r="AS10">
        <f t="shared" si="15"/>
        <v>-27.984512235337959</v>
      </c>
      <c r="AT10">
        <f t="shared" si="16"/>
        <v>6.2096910987119065</v>
      </c>
      <c r="AU10">
        <f t="shared" si="17"/>
        <v>159.11552048005373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539.45719165198091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1707.7274409160261</v>
      </c>
      <c r="P11">
        <f t="shared" si="30"/>
        <v>85.386372045801309</v>
      </c>
      <c r="Q11" s="5">
        <f t="shared" si="31"/>
        <v>12.5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1559.8399232000286</v>
      </c>
      <c r="AF11">
        <f t="shared" si="4"/>
        <v>-77.991996160001435</v>
      </c>
      <c r="AG11">
        <f t="shared" si="5"/>
        <v>-11.417512287289602</v>
      </c>
      <c r="AH11">
        <f t="shared" si="6"/>
        <v>-1224.6236360869905</v>
      </c>
      <c r="AI11">
        <f t="shared" si="7"/>
        <v>245.80677866574706</v>
      </c>
      <c r="AJ11">
        <f t="shared" si="8"/>
        <v>-22.992113919297481</v>
      </c>
      <c r="AK11">
        <f t="shared" si="32"/>
        <v>3.5053245696613051</v>
      </c>
      <c r="AL11">
        <f t="shared" si="9"/>
        <v>226.31998931611088</v>
      </c>
      <c r="AN11">
        <f t="shared" si="10"/>
        <v>989.3045684001213</v>
      </c>
      <c r="AO11">
        <f t="shared" si="11"/>
        <v>-49.465228420006071</v>
      </c>
      <c r="AP11">
        <f t="shared" si="12"/>
        <v>-7.2413822069687068</v>
      </c>
      <c r="AQ11">
        <f t="shared" si="13"/>
        <v>-776.69877513211031</v>
      </c>
      <c r="AR11">
        <f t="shared" si="14"/>
        <v>155.89918264103613</v>
      </c>
      <c r="AS11">
        <f t="shared" si="15"/>
        <v>-14.58239592359768</v>
      </c>
      <c r="AT11">
        <f t="shared" si="16"/>
        <v>2.2231983929330519</v>
      </c>
      <c r="AU11">
        <f t="shared" si="17"/>
        <v>143.5399851103715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1707.7274409160261</v>
      </c>
      <c r="P12">
        <f t="shared" si="30"/>
        <v>85.386372045801309</v>
      </c>
      <c r="Q12" s="5">
        <f t="shared" si="31"/>
        <v>12.5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1542.1257181002015</v>
      </c>
      <c r="AF12">
        <f t="shared" si="4"/>
        <v>-77.106285905010083</v>
      </c>
      <c r="AG12">
        <f t="shared" si="5"/>
        <v>-11.287850165312419</v>
      </c>
      <c r="AH12">
        <f t="shared" si="6"/>
        <v>-1238.9599283429438</v>
      </c>
      <c r="AI12">
        <f t="shared" si="7"/>
        <v>214.77165368693522</v>
      </c>
      <c r="AJ12">
        <f t="shared" si="8"/>
        <v>-17.669165877992782</v>
      </c>
      <c r="AK12">
        <f t="shared" si="32"/>
        <v>46.136820977368323</v>
      </c>
      <c r="AL12">
        <f t="shared" si="9"/>
        <v>243.23930878631077</v>
      </c>
      <c r="AN12">
        <f t="shared" si="10"/>
        <v>914.08374324011947</v>
      </c>
      <c r="AO12">
        <f t="shared" si="11"/>
        <v>-45.704187162005979</v>
      </c>
      <c r="AP12">
        <f t="shared" si="12"/>
        <v>-6.690790647699937</v>
      </c>
      <c r="AQ12">
        <f t="shared" si="13"/>
        <v>-734.38443813738525</v>
      </c>
      <c r="AR12">
        <f t="shared" si="14"/>
        <v>127.30432729302831</v>
      </c>
      <c r="AS12">
        <f t="shared" si="15"/>
        <v>-10.473268875629241</v>
      </c>
      <c r="AT12">
        <f t="shared" si="16"/>
        <v>27.34726327769593</v>
      </c>
      <c r="AU12">
        <f t="shared" si="17"/>
        <v>144.17832169509501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1707.7274409160261</v>
      </c>
      <c r="P13">
        <f t="shared" si="30"/>
        <v>85.386372045801309</v>
      </c>
      <c r="Q13" s="5">
        <f t="shared" si="31"/>
        <v>12.5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1524.5635971804184</v>
      </c>
      <c r="AF13">
        <f t="shared" si="4"/>
        <v>-76.228179859020912</v>
      </c>
      <c r="AG13">
        <f t="shared" si="5"/>
        <v>-11.159301249228049</v>
      </c>
      <c r="AH13">
        <f t="shared" si="6"/>
        <v>-1253.6331544996631</v>
      </c>
      <c r="AI13">
        <f t="shared" si="7"/>
        <v>183.54296157250633</v>
      </c>
      <c r="AJ13">
        <f t="shared" si="8"/>
        <v>-21.729537455499667</v>
      </c>
      <c r="AK13">
        <f t="shared" si="32"/>
        <v>153.85836382818835</v>
      </c>
      <c r="AL13">
        <f t="shared" si="9"/>
        <v>315.67178794519498</v>
      </c>
      <c r="AN13">
        <f t="shared" si="10"/>
        <v>818.61937175536411</v>
      </c>
      <c r="AO13">
        <f t="shared" si="11"/>
        <v>-40.930968587768199</v>
      </c>
      <c r="AP13">
        <f t="shared" si="12"/>
        <v>-5.9920230253214184</v>
      </c>
      <c r="AQ13">
        <f t="shared" si="13"/>
        <v>-673.14239120374475</v>
      </c>
      <c r="AR13">
        <f t="shared" si="14"/>
        <v>98.553988938529741</v>
      </c>
      <c r="AS13">
        <f t="shared" si="15"/>
        <v>-11.667745663909299</v>
      </c>
      <c r="AT13">
        <f t="shared" si="16"/>
        <v>82.614747832939742</v>
      </c>
      <c r="AU13">
        <f t="shared" si="17"/>
        <v>169.50099110756017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1707.7274409160261</v>
      </c>
      <c r="P14">
        <f t="shared" si="30"/>
        <v>85.386372045801309</v>
      </c>
      <c r="Q14" s="5">
        <f t="shared" si="31"/>
        <v>12.5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1507.1442597756445</v>
      </c>
      <c r="AF14">
        <f t="shared" si="4"/>
        <v>-75.357212988782223</v>
      </c>
      <c r="AG14">
        <f t="shared" si="5"/>
        <v>-11.031797461244835</v>
      </c>
      <c r="AH14">
        <f t="shared" si="6"/>
        <v>-1272.862039274549</v>
      </c>
      <c r="AI14">
        <f t="shared" si="7"/>
        <v>147.89321005106831</v>
      </c>
      <c r="AJ14">
        <f t="shared" si="8"/>
        <v>7.2916887770707035</v>
      </c>
      <c r="AK14">
        <f t="shared" si="32"/>
        <v>154.22104551265588</v>
      </c>
      <c r="AL14">
        <f t="shared" si="9"/>
        <v>309.40594434079492</v>
      </c>
      <c r="AN14">
        <f t="shared" si="10"/>
        <v>745.47565057825182</v>
      </c>
      <c r="AO14">
        <f t="shared" si="11"/>
        <v>-37.273782528912591</v>
      </c>
      <c r="AP14">
        <f t="shared" si="12"/>
        <v>-5.4566351801606743</v>
      </c>
      <c r="AQ14">
        <f t="shared" si="13"/>
        <v>-629.59312001480691</v>
      </c>
      <c r="AR14">
        <f t="shared" si="14"/>
        <v>73.152112854371538</v>
      </c>
      <c r="AS14">
        <f t="shared" si="15"/>
        <v>3.6066729509423983</v>
      </c>
      <c r="AT14">
        <f t="shared" si="16"/>
        <v>76.282037031756744</v>
      </c>
      <c r="AU14">
        <f t="shared" si="17"/>
        <v>153.04082283707069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1707.7274409160261</v>
      </c>
      <c r="P15">
        <f t="shared" si="30"/>
        <v>85.386372045801309</v>
      </c>
      <c r="Q15" s="5">
        <f t="shared" si="31"/>
        <v>12.5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1489.8459075411158</v>
      </c>
      <c r="AF15">
        <f t="shared" si="4"/>
        <v>-74.492295377055797</v>
      </c>
      <c r="AG15">
        <f t="shared" si="5"/>
        <v>-10.905179244689373</v>
      </c>
      <c r="AH15">
        <f t="shared" si="6"/>
        <v>-1304.0193554411255</v>
      </c>
      <c r="AI15">
        <f t="shared" si="7"/>
        <v>100.42907747824506</v>
      </c>
      <c r="AJ15">
        <f t="shared" si="8"/>
        <v>27.463222698001118</v>
      </c>
      <c r="AK15">
        <f t="shared" si="32"/>
        <v>152.56028687466474</v>
      </c>
      <c r="AL15">
        <f t="shared" si="9"/>
        <v>280.45258705091089</v>
      </c>
      <c r="AN15">
        <f t="shared" si="10"/>
        <v>678.83176797527574</v>
      </c>
      <c r="AO15">
        <f t="shared" si="11"/>
        <v>-33.941588398763791</v>
      </c>
      <c r="AP15">
        <f t="shared" si="12"/>
        <v>-4.9688240034014877</v>
      </c>
      <c r="AQ15">
        <f t="shared" si="13"/>
        <v>-594.16196000367188</v>
      </c>
      <c r="AR15">
        <f t="shared" si="14"/>
        <v>45.759395569438517</v>
      </c>
      <c r="AS15">
        <f t="shared" si="15"/>
        <v>12.513312903044859</v>
      </c>
      <c r="AT15">
        <f t="shared" si="16"/>
        <v>69.51240308661643</v>
      </c>
      <c r="AU15">
        <f t="shared" si="17"/>
        <v>127.7851115590998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1707.7274409160261</v>
      </c>
      <c r="P16">
        <f t="shared" si="30"/>
        <v>85.386372045801309</v>
      </c>
      <c r="Q16" s="5">
        <f t="shared" si="31"/>
        <v>12.5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1472.6576238387256</v>
      </c>
      <c r="AF16">
        <f t="shared" si="4"/>
        <v>-73.632881191936292</v>
      </c>
      <c r="AG16">
        <f t="shared" si="5"/>
        <v>-10.779366693381638</v>
      </c>
      <c r="AH16">
        <f t="shared" si="6"/>
        <v>-1340.860708867385</v>
      </c>
      <c r="AI16">
        <f t="shared" si="7"/>
        <v>47.384667086022546</v>
      </c>
      <c r="AJ16">
        <f t="shared" si="8"/>
        <v>46.753227097176023</v>
      </c>
      <c r="AK16">
        <f t="shared" si="32"/>
        <v>149.49484041959573</v>
      </c>
      <c r="AL16">
        <f t="shared" si="9"/>
        <v>243.6327346027943</v>
      </c>
      <c r="AN16">
        <f t="shared" si="10"/>
        <v>618.10856701493799</v>
      </c>
      <c r="AO16">
        <f t="shared" si="11"/>
        <v>-30.905428350746906</v>
      </c>
      <c r="AP16">
        <f t="shared" si="12"/>
        <v>-4.5243502578738806</v>
      </c>
      <c r="AQ16">
        <f t="shared" si="13"/>
        <v>-562.79034441437625</v>
      </c>
      <c r="AR16">
        <f t="shared" si="14"/>
        <v>19.888443991940921</v>
      </c>
      <c r="AS16">
        <f t="shared" si="15"/>
        <v>19.623413980658004</v>
      </c>
      <c r="AT16">
        <f t="shared" si="16"/>
        <v>62.746452462600736</v>
      </c>
      <c r="AU16">
        <f t="shared" si="17"/>
        <v>102.25831043519966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1707.7274409160261</v>
      </c>
      <c r="P17">
        <f t="shared" si="30"/>
        <v>85.386372045801309</v>
      </c>
      <c r="Q17" s="5">
        <f t="shared" si="31"/>
        <v>12.5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1455.5780897373008</v>
      </c>
      <c r="AF17">
        <f t="shared" si="4"/>
        <v>-72.778904486865045</v>
      </c>
      <c r="AG17">
        <f t="shared" si="5"/>
        <v>-10.654350153181703</v>
      </c>
      <c r="AH17">
        <f t="shared" si="6"/>
        <v>-1377.8298612894021</v>
      </c>
      <c r="AI17">
        <f t="shared" si="7"/>
        <v>-5.6850261921479159</v>
      </c>
      <c r="AJ17">
        <f t="shared" si="8"/>
        <v>62.845817822239496</v>
      </c>
      <c r="AK17">
        <f t="shared" si="32"/>
        <v>145.08632550504865</v>
      </c>
      <c r="AL17">
        <f t="shared" si="9"/>
        <v>202.24711713514023</v>
      </c>
      <c r="AN17">
        <f t="shared" si="10"/>
        <v>562.78258458360961</v>
      </c>
      <c r="AO17">
        <f t="shared" si="11"/>
        <v>-28.139129229180483</v>
      </c>
      <c r="AP17">
        <f t="shared" si="12"/>
        <v>-4.1193823667327489</v>
      </c>
      <c r="AQ17">
        <f t="shared" si="13"/>
        <v>-532.72212320320909</v>
      </c>
      <c r="AR17">
        <f t="shared" si="14"/>
        <v>-2.1980502155126191</v>
      </c>
      <c r="AS17">
        <f t="shared" si="15"/>
        <v>24.298615123187137</v>
      </c>
      <c r="AT17">
        <f t="shared" si="16"/>
        <v>56.095964779331439</v>
      </c>
      <c r="AU17">
        <f t="shared" si="17"/>
        <v>78.196529687005949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1707.7274409160261</v>
      </c>
      <c r="P18">
        <f t="shared" si="30"/>
        <v>85.386372045801309</v>
      </c>
      <c r="Q18" s="5">
        <f t="shared" si="31"/>
        <v>12.5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1438.6032865237496</v>
      </c>
      <c r="AF18">
        <f t="shared" si="4"/>
        <v>-71.93016432618748</v>
      </c>
      <c r="AG18">
        <f t="shared" si="5"/>
        <v>-10.530100208439015</v>
      </c>
      <c r="AH18">
        <f t="shared" si="6"/>
        <v>-1416.5154568697892</v>
      </c>
      <c r="AI18">
        <f t="shared" si="7"/>
        <v>-60.372434880666106</v>
      </c>
      <c r="AJ18">
        <f t="shared" si="8"/>
        <v>76.690286180373732</v>
      </c>
      <c r="AK18">
        <f t="shared" si="32"/>
        <v>139.55829384379075</v>
      </c>
      <c r="AL18">
        <f t="shared" si="9"/>
        <v>155.87614514349838</v>
      </c>
      <c r="AN18">
        <f t="shared" si="10"/>
        <v>512.37549995488007</v>
      </c>
      <c r="AO18">
        <f t="shared" si="11"/>
        <v>-25.618774997744005</v>
      </c>
      <c r="AP18">
        <f t="shared" si="12"/>
        <v>-3.7504191804756148</v>
      </c>
      <c r="AQ18">
        <f t="shared" si="13"/>
        <v>-504.50865934087506</v>
      </c>
      <c r="AR18">
        <f t="shared" si="14"/>
        <v>-21.50235356421457</v>
      </c>
      <c r="AS18">
        <f t="shared" si="15"/>
        <v>27.314148446235407</v>
      </c>
      <c r="AT18">
        <f t="shared" si="16"/>
        <v>49.705329642232726</v>
      </c>
      <c r="AU18">
        <f t="shared" si="17"/>
        <v>55.517124524253568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1707.7274409160261</v>
      </c>
      <c r="P19">
        <f t="shared" si="30"/>
        <v>85.386372045801309</v>
      </c>
      <c r="Q19" s="5">
        <f t="shared" si="31"/>
        <v>12.5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1421.719140630513</v>
      </c>
      <c r="AF19">
        <f t="shared" si="4"/>
        <v>-71.085957031525652</v>
      </c>
      <c r="AG19">
        <f t="shared" si="5"/>
        <v>-10.406513845294173</v>
      </c>
      <c r="AH19">
        <f t="shared" si="6"/>
        <v>-1462.8288848360978</v>
      </c>
      <c r="AI19">
        <f t="shared" si="7"/>
        <v>-122.60221508240465</v>
      </c>
      <c r="AJ19">
        <f t="shared" si="8"/>
        <v>90.435930541999141</v>
      </c>
      <c r="AK19">
        <f t="shared" si="32"/>
        <v>133.06717810926435</v>
      </c>
      <c r="AL19">
        <f t="shared" si="9"/>
        <v>100.90089356885883</v>
      </c>
      <c r="AN19">
        <f t="shared" si="10"/>
        <v>466.4480527145115</v>
      </c>
      <c r="AO19">
        <f t="shared" si="11"/>
        <v>-23.322402635725574</v>
      </c>
      <c r="AP19">
        <f t="shared" si="12"/>
        <v>-3.4142454581650661</v>
      </c>
      <c r="AQ19">
        <f t="shared" si="13"/>
        <v>-479.9356393863647</v>
      </c>
      <c r="AR19">
        <f t="shared" si="14"/>
        <v>-40.224234765743859</v>
      </c>
      <c r="AS19">
        <f t="shared" si="15"/>
        <v>29.670883996140361</v>
      </c>
      <c r="AT19">
        <f t="shared" si="16"/>
        <v>43.657656660481273</v>
      </c>
      <c r="AU19">
        <f t="shared" si="17"/>
        <v>33.104305890877775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1707.7274409160261</v>
      </c>
      <c r="P20">
        <f t="shared" si="30"/>
        <v>85.386372045801309</v>
      </c>
      <c r="Q20" s="5">
        <f t="shared" si="31"/>
        <v>12.5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1404.9291394465233</v>
      </c>
      <c r="AF20">
        <f t="shared" si="4"/>
        <v>-70.246456972326172</v>
      </c>
      <c r="AG20">
        <f t="shared" si="5"/>
        <v>-10.283616590280637</v>
      </c>
      <c r="AH20">
        <f t="shared" si="6"/>
        <v>-1506.569324847605</v>
      </c>
      <c r="AI20">
        <f t="shared" si="7"/>
        <v>-182.17025896368841</v>
      </c>
      <c r="AJ20">
        <f t="shared" si="8"/>
        <v>100.7378360645132</v>
      </c>
      <c r="AK20">
        <f t="shared" si="32"/>
        <v>125.62012789258908</v>
      </c>
      <c r="AL20">
        <f t="shared" si="9"/>
        <v>44.187704993413874</v>
      </c>
      <c r="AN20">
        <f t="shared" si="10"/>
        <v>424.60593593053949</v>
      </c>
      <c r="AO20">
        <f t="shared" si="11"/>
        <v>-21.230296796526975</v>
      </c>
      <c r="AP20">
        <f t="shared" si="12"/>
        <v>-3.1079750034846061</v>
      </c>
      <c r="AQ20">
        <f t="shared" si="13"/>
        <v>-455.32422971394101</v>
      </c>
      <c r="AR20">
        <f t="shared" si="14"/>
        <v>-55.056565583413118</v>
      </c>
      <c r="AS20">
        <f t="shared" si="15"/>
        <v>30.445580467240362</v>
      </c>
      <c r="AT20">
        <f t="shared" si="16"/>
        <v>37.965652841793826</v>
      </c>
      <c r="AU20">
        <f t="shared" si="17"/>
        <v>13.354667725621072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1707.7274409160261</v>
      </c>
      <c r="P21">
        <f t="shared" si="30"/>
        <v>85.386372045801309</v>
      </c>
      <c r="Q21" s="5">
        <f t="shared" si="31"/>
        <v>12.5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1388.2186172268273</v>
      </c>
      <c r="AF21">
        <f t="shared" si="4"/>
        <v>-69.41093086134137</v>
      </c>
      <c r="AG21">
        <f t="shared" si="5"/>
        <v>-10.161301094996356</v>
      </c>
      <c r="AH21">
        <f t="shared" si="6"/>
        <v>-1558.3463505180387</v>
      </c>
      <c r="AI21">
        <f t="shared" si="7"/>
        <v>-249.69996524754902</v>
      </c>
      <c r="AJ21">
        <f t="shared" si="8"/>
        <v>111.06951463159567</v>
      </c>
      <c r="AK21">
        <f t="shared" si="32"/>
        <v>117.45722964046338</v>
      </c>
      <c r="AL21">
        <f t="shared" si="9"/>
        <v>-21.173220975489969</v>
      </c>
      <c r="AN21">
        <f t="shared" si="10"/>
        <v>386.48413622459645</v>
      </c>
      <c r="AO21">
        <f t="shared" si="11"/>
        <v>-19.324206811229825</v>
      </c>
      <c r="AP21">
        <f t="shared" si="12"/>
        <v>-2.8289360392405922</v>
      </c>
      <c r="AQ21">
        <f t="shared" si="13"/>
        <v>-433.84819634666218</v>
      </c>
      <c r="AR21">
        <f t="shared" si="14"/>
        <v>-69.517202972536097</v>
      </c>
      <c r="AS21">
        <f t="shared" si="15"/>
        <v>30.922078763811491</v>
      </c>
      <c r="AT21">
        <f t="shared" si="16"/>
        <v>32.700437364550346</v>
      </c>
      <c r="AU21">
        <f t="shared" si="17"/>
        <v>-5.8946868441742506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1707.7274409160261</v>
      </c>
      <c r="P22">
        <f t="shared" si="30"/>
        <v>85.386372045801309</v>
      </c>
      <c r="Q22" s="5">
        <f t="shared" si="31"/>
        <v>12.5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1371.5808878985133</v>
      </c>
      <c r="AF22">
        <f t="shared" si="4"/>
        <v>-68.57904439492566</v>
      </c>
      <c r="AG22">
        <f t="shared" si="5"/>
        <v>-10.03951841959918</v>
      </c>
      <c r="AH22">
        <f t="shared" si="6"/>
        <v>-1613.5731557769539</v>
      </c>
      <c r="AI22">
        <f t="shared" si="7"/>
        <v>-320.61083069296546</v>
      </c>
      <c r="AJ22">
        <f t="shared" si="8"/>
        <v>120.01438569704538</v>
      </c>
      <c r="AK22">
        <f t="shared" si="32"/>
        <v>108.57595461591879</v>
      </c>
      <c r="AL22">
        <f t="shared" si="9"/>
        <v>-92.020490380001291</v>
      </c>
      <c r="AN22">
        <f t="shared" si="10"/>
        <v>351.75266778064582</v>
      </c>
      <c r="AO22">
        <f t="shared" si="11"/>
        <v>-17.587633389032288</v>
      </c>
      <c r="AP22">
        <f t="shared" si="12"/>
        <v>-2.5747131784095285</v>
      </c>
      <c r="AQ22">
        <f t="shared" si="13"/>
        <v>-413.81348137141413</v>
      </c>
      <c r="AR22">
        <f t="shared" si="14"/>
        <v>-82.223160158210163</v>
      </c>
      <c r="AS22">
        <f t="shared" si="15"/>
        <v>30.778629764717685</v>
      </c>
      <c r="AT22">
        <f t="shared" si="16"/>
        <v>27.845154470981278</v>
      </c>
      <c r="AU22">
        <f t="shared" si="17"/>
        <v>-23.5993759225112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1707.7274409160261</v>
      </c>
      <c r="P23">
        <f t="shared" si="30"/>
        <v>85.386372045801309</v>
      </c>
      <c r="Q23" s="5">
        <f t="shared" si="31"/>
        <v>12.5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1355.0063752697345</v>
      </c>
      <c r="AF23">
        <f t="shared" si="4"/>
        <v>-67.750318763486732</v>
      </c>
      <c r="AG23">
        <f t="shared" si="5"/>
        <v>-9.9181984695323226</v>
      </c>
      <c r="AH23">
        <f t="shared" si="6"/>
        <v>-1673.9812696692316</v>
      </c>
      <c r="AI23">
        <f t="shared" si="7"/>
        <v>-396.64341163251629</v>
      </c>
      <c r="AJ23">
        <f t="shared" si="8"/>
        <v>0</v>
      </c>
      <c r="AK23">
        <f t="shared" si="32"/>
        <v>99.072742527311817</v>
      </c>
      <c r="AL23">
        <f t="shared" si="9"/>
        <v>-297.5706691052045</v>
      </c>
      <c r="AN23">
        <f t="shared" si="10"/>
        <v>320.11017633367192</v>
      </c>
      <c r="AO23">
        <f t="shared" si="11"/>
        <v>-16.005508816683598</v>
      </c>
      <c r="AP23">
        <f t="shared" si="12"/>
        <v>-2.3431006074508924</v>
      </c>
      <c r="AQ23">
        <f t="shared" si="13"/>
        <v>-395.46562229746775</v>
      </c>
      <c r="AR23">
        <f t="shared" si="14"/>
        <v>-93.704055387930396</v>
      </c>
      <c r="AS23">
        <f t="shared" si="15"/>
        <v>0</v>
      </c>
      <c r="AT23">
        <f t="shared" si="16"/>
        <v>23.405198424963181</v>
      </c>
      <c r="AU23">
        <f t="shared" si="17"/>
        <v>-70.298856962967221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17131.271551291175</v>
      </c>
      <c r="AO25" s="6">
        <f t="shared" si="33"/>
        <v>-2137.3591582515787</v>
      </c>
      <c r="AP25" s="6">
        <f t="shared" si="33"/>
        <v>-737.85221191968469</v>
      </c>
      <c r="AQ25" s="6">
        <f t="shared" si="33"/>
        <v>-14000.454051717677</v>
      </c>
      <c r="AR25" s="6">
        <f t="shared" si="33"/>
        <v>255.60612940223638</v>
      </c>
      <c r="AS25" s="6">
        <f t="shared" si="33"/>
        <v>-419.69751081710751</v>
      </c>
      <c r="AT25" s="6">
        <f t="shared" si="33"/>
        <v>703.54857306685176</v>
      </c>
      <c r="AU25" s="7">
        <f t="shared" si="33"/>
        <v>539.45719165198091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4287.6014217562924</v>
      </c>
      <c r="K3">
        <v>1</v>
      </c>
      <c r="L3" s="2">
        <v>0</v>
      </c>
      <c r="O3">
        <f>$C$3</f>
        <v>4287.6014217562924</v>
      </c>
      <c r="P3">
        <f>O3*B5</f>
        <v>3430.081137405034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4287.6014217562924</v>
      </c>
      <c r="AF3">
        <f t="shared" ref="AF3:AF23" si="4">-$Z3*P3</f>
        <v>-3430.081137405034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232.56331365125834</v>
      </c>
      <c r="AJ3">
        <f t="shared" ref="AJ3:AJ23" si="8">AB3-AC3</f>
        <v>0</v>
      </c>
      <c r="AL3">
        <f t="shared" ref="AL3:AL23" si="9">SUM(AI3:AK3)</f>
        <v>232.56331365125834</v>
      </c>
      <c r="AN3">
        <f t="shared" ref="AN3:AN23" si="10">AE3*$K3</f>
        <v>4287.6014217562924</v>
      </c>
      <c r="AO3">
        <f t="shared" ref="AO3:AO23" si="11">AF3*$K3</f>
        <v>-3430.081137405034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232.56331365125834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232.56331365125834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4287.6014217562924</v>
      </c>
      <c r="P5">
        <f t="shared" ref="P5:P23" si="30">O5*$C$5</f>
        <v>214.38007108781463</v>
      </c>
      <c r="Q5" s="5">
        <f t="shared" ref="Q5:Q23" si="31">$C$8</f>
        <v>12.5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4190.3418088161416</v>
      </c>
      <c r="AF5">
        <f t="shared" si="4"/>
        <v>-209.51709044080707</v>
      </c>
      <c r="AG5">
        <f t="shared" si="5"/>
        <v>-12.216450984556793</v>
      </c>
      <c r="AH5">
        <f t="shared" si="6"/>
        <v>-1409.5487854565702</v>
      </c>
      <c r="AI5">
        <f t="shared" si="7"/>
        <v>2559.0594819342077</v>
      </c>
      <c r="AJ5">
        <f t="shared" si="8"/>
        <v>-931.93562101674615</v>
      </c>
      <c r="AK5">
        <f>G5*SUM(AB5, AE5:AF5)</f>
        <v>20.528702597138501</v>
      </c>
      <c r="AL5">
        <f t="shared" si="9"/>
        <v>1647.6525635146002</v>
      </c>
      <c r="AN5">
        <f t="shared" si="10"/>
        <v>3788.8466004658226</v>
      </c>
      <c r="AO5">
        <f t="shared" si="11"/>
        <v>-189.44233002329113</v>
      </c>
      <c r="AP5">
        <f t="shared" si="12"/>
        <v>-11.045938707246458</v>
      </c>
      <c r="AQ5">
        <f t="shared" si="13"/>
        <v>-1274.4936732205804</v>
      </c>
      <c r="AR5">
        <f t="shared" si="14"/>
        <v>2313.8646585147048</v>
      </c>
      <c r="AS5">
        <f t="shared" si="15"/>
        <v>-842.64274148553852</v>
      </c>
      <c r="AT5">
        <f t="shared" si="16"/>
        <v>18.561756676626963</v>
      </c>
      <c r="AU5">
        <f t="shared" si="17"/>
        <v>1489.7836737057935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4287.6014217562924</v>
      </c>
      <c r="P6">
        <f t="shared" si="30"/>
        <v>214.38007108781463</v>
      </c>
      <c r="Q6" s="5">
        <f t="shared" si="31"/>
        <v>12.5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4142.2468715718696</v>
      </c>
      <c r="AF6">
        <f t="shared" si="4"/>
        <v>-207.11234357859348</v>
      </c>
      <c r="AG6">
        <f t="shared" si="5"/>
        <v>-12.076235825446426</v>
      </c>
      <c r="AH6">
        <f t="shared" si="6"/>
        <v>-1444.0519411840478</v>
      </c>
      <c r="AI6">
        <f t="shared" si="7"/>
        <v>2479.0063509837819</v>
      </c>
      <c r="AJ6">
        <f t="shared" si="8"/>
        <v>-835.62553765371558</v>
      </c>
      <c r="AK6">
        <f>G6*SUM(AB6, AE6:AF6)</f>
        <v>41.842047054990019</v>
      </c>
      <c r="AL6">
        <f t="shared" si="9"/>
        <v>1685.2228603850563</v>
      </c>
      <c r="AN6">
        <f t="shared" si="10"/>
        <v>3551.1139207154274</v>
      </c>
      <c r="AO6">
        <f t="shared" si="11"/>
        <v>-177.55569603577138</v>
      </c>
      <c r="AP6">
        <f t="shared" si="12"/>
        <v>-10.352856910556811</v>
      </c>
      <c r="AQ6">
        <f t="shared" si="13"/>
        <v>-1237.9737638932356</v>
      </c>
      <c r="AR6">
        <f t="shared" si="14"/>
        <v>2125.2316038758636</v>
      </c>
      <c r="AS6">
        <f t="shared" si="15"/>
        <v>-716.3748495128624</v>
      </c>
      <c r="AT6">
        <f t="shared" si="16"/>
        <v>35.870840240823391</v>
      </c>
      <c r="AU6">
        <f t="shared" si="17"/>
        <v>1444.7275946038246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4287.6014217562924</v>
      </c>
      <c r="P7">
        <f t="shared" si="30"/>
        <v>214.38007108781463</v>
      </c>
      <c r="Q7" s="5">
        <f t="shared" si="31"/>
        <v>12.5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4094.457959957901</v>
      </c>
      <c r="AF7">
        <f t="shared" si="4"/>
        <v>-204.72289799789505</v>
      </c>
      <c r="AG7">
        <f t="shared" si="5"/>
        <v>-11.936912848235098</v>
      </c>
      <c r="AH7">
        <f t="shared" si="6"/>
        <v>-1484.8495165490549</v>
      </c>
      <c r="AI7">
        <f t="shared" si="7"/>
        <v>2392.9486325627163</v>
      </c>
      <c r="AJ7">
        <f t="shared" si="8"/>
        <v>-744.51791346355822</v>
      </c>
      <c r="AK7">
        <f>G7*SUM(AB7, AE7:AF7)</f>
        <v>92.231915472708948</v>
      </c>
      <c r="AL7">
        <f t="shared" si="9"/>
        <v>1740.6626345718671</v>
      </c>
      <c r="AN7">
        <f t="shared" si="10"/>
        <v>3306.1551123324607</v>
      </c>
      <c r="AO7">
        <f t="shared" si="11"/>
        <v>-165.30775561662304</v>
      </c>
      <c r="AP7">
        <f t="shared" si="12"/>
        <v>-9.6387081817944189</v>
      </c>
      <c r="AQ7">
        <f t="shared" si="13"/>
        <v>-1198.9725790794334</v>
      </c>
      <c r="AR7">
        <f t="shared" si="14"/>
        <v>1932.2360694546101</v>
      </c>
      <c r="AS7">
        <f t="shared" si="15"/>
        <v>-601.1764511671646</v>
      </c>
      <c r="AT7">
        <f t="shared" si="16"/>
        <v>74.474575595214404</v>
      </c>
      <c r="AU7">
        <f t="shared" si="17"/>
        <v>1405.5341938826598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4287.6014217562924</v>
      </c>
      <c r="P8">
        <f t="shared" si="30"/>
        <v>214.38007108781463</v>
      </c>
      <c r="Q8" s="5">
        <f t="shared" si="31"/>
        <v>12.5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4046.9714069248457</v>
      </c>
      <c r="AF8">
        <f t="shared" si="4"/>
        <v>-202.3485703462423</v>
      </c>
      <c r="AG8">
        <f t="shared" si="5"/>
        <v>-11.798471362069613</v>
      </c>
      <c r="AH8">
        <f t="shared" si="6"/>
        <v>-1525.7886146507724</v>
      </c>
      <c r="AI8">
        <f t="shared" si="7"/>
        <v>2307.0357505657612</v>
      </c>
      <c r="AJ8">
        <f t="shared" si="8"/>
        <v>-658.10486307586871</v>
      </c>
      <c r="AK8">
        <f t="shared" ref="AK8:AK23" si="32">G8*SUM(AB8:AB8, AE8:AF8)</f>
        <v>159.4701609937712</v>
      </c>
      <c r="AL8">
        <f t="shared" si="9"/>
        <v>1808.4010484836638</v>
      </c>
      <c r="AN8">
        <f t="shared" si="10"/>
        <v>3053.7436771314738</v>
      </c>
      <c r="AO8">
        <f t="shared" si="11"/>
        <v>-152.68718385657371</v>
      </c>
      <c r="AP8">
        <f t="shared" si="12"/>
        <v>-8.9028321920155182</v>
      </c>
      <c r="AQ8">
        <f t="shared" si="13"/>
        <v>-1151.3220297668176</v>
      </c>
      <c r="AR8">
        <f t="shared" si="14"/>
        <v>1740.8316313160669</v>
      </c>
      <c r="AS8">
        <f t="shared" si="15"/>
        <v>-496.58951409160011</v>
      </c>
      <c r="AT8">
        <f t="shared" si="16"/>
        <v>120.33220570636725</v>
      </c>
      <c r="AU8">
        <f t="shared" si="17"/>
        <v>1364.5743229308341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4287.6014217562924</v>
      </c>
      <c r="P9">
        <f t="shared" si="30"/>
        <v>214.38007108781463</v>
      </c>
      <c r="Q9" s="5">
        <f t="shared" si="31"/>
        <v>12.5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3999.7760391683719</v>
      </c>
      <c r="AF9">
        <f t="shared" si="4"/>
        <v>-199.98880195841861</v>
      </c>
      <c r="AG9">
        <f t="shared" si="5"/>
        <v>-11.660878792489235</v>
      </c>
      <c r="AH9">
        <f t="shared" si="6"/>
        <v>-1568.6284767744612</v>
      </c>
      <c r="AI9">
        <f t="shared" si="7"/>
        <v>2219.497881643003</v>
      </c>
      <c r="AJ9">
        <f t="shared" si="8"/>
        <v>-568.57546713540069</v>
      </c>
      <c r="AK9">
        <f t="shared" si="32"/>
        <v>178.31408005109213</v>
      </c>
      <c r="AL9">
        <f t="shared" si="9"/>
        <v>1829.2364945586944</v>
      </c>
      <c r="AN9">
        <f t="shared" si="10"/>
        <v>2811.7488632854688</v>
      </c>
      <c r="AO9">
        <f t="shared" si="11"/>
        <v>-140.58744316427345</v>
      </c>
      <c r="AP9">
        <f t="shared" si="12"/>
        <v>-8.1973246423338146</v>
      </c>
      <c r="AQ9">
        <f t="shared" si="13"/>
        <v>-1102.7090750323239</v>
      </c>
      <c r="AR9">
        <f t="shared" si="14"/>
        <v>1560.2550204465376</v>
      </c>
      <c r="AS9">
        <f t="shared" si="15"/>
        <v>-399.69523487179174</v>
      </c>
      <c r="AT9">
        <f t="shared" si="16"/>
        <v>125.35062138021544</v>
      </c>
      <c r="AU9">
        <f t="shared" si="17"/>
        <v>1285.9104069549614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4287.6014217562924</v>
      </c>
      <c r="P10">
        <f t="shared" si="30"/>
        <v>214.38007108781463</v>
      </c>
      <c r="Q10" s="5">
        <f t="shared" si="31"/>
        <v>12.5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3952.8327276813129</v>
      </c>
      <c r="AF10">
        <f t="shared" si="4"/>
        <v>-197.64163638406566</v>
      </c>
      <c r="AG10">
        <f t="shared" si="5"/>
        <v>-11.524021063454368</v>
      </c>
      <c r="AH10">
        <f t="shared" si="6"/>
        <v>-1619.9152887980538</v>
      </c>
      <c r="AI10">
        <f t="shared" si="7"/>
        <v>2123.7517814357388</v>
      </c>
      <c r="AJ10">
        <f t="shared" si="8"/>
        <v>-458.73070892395299</v>
      </c>
      <c r="AK10">
        <f t="shared" si="32"/>
        <v>36.636543557477147</v>
      </c>
      <c r="AL10">
        <f t="shared" si="9"/>
        <v>1701.657616069263</v>
      </c>
      <c r="AN10">
        <f t="shared" si="10"/>
        <v>2635.6338944586473</v>
      </c>
      <c r="AO10">
        <f t="shared" si="11"/>
        <v>-131.78169472293237</v>
      </c>
      <c r="AP10">
        <f t="shared" si="12"/>
        <v>-7.6838820683192015</v>
      </c>
      <c r="AQ10">
        <f t="shared" si="13"/>
        <v>-1080.1123992444682</v>
      </c>
      <c r="AR10">
        <f t="shared" si="14"/>
        <v>1416.0559184229271</v>
      </c>
      <c r="AS10">
        <f t="shared" si="15"/>
        <v>-305.86829450236496</v>
      </c>
      <c r="AT10">
        <f t="shared" si="16"/>
        <v>24.4281816682232</v>
      </c>
      <c r="AU10">
        <f t="shared" si="17"/>
        <v>1134.6158055887854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10999.923950577511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4287.6014217562924</v>
      </c>
      <c r="P11">
        <f t="shared" si="30"/>
        <v>214.38007108781463</v>
      </c>
      <c r="Q11" s="5">
        <f t="shared" si="31"/>
        <v>12.5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3906.1511685173496</v>
      </c>
      <c r="AF11">
        <f t="shared" si="4"/>
        <v>-195.30755842586748</v>
      </c>
      <c r="AG11">
        <f t="shared" si="5"/>
        <v>-11.387926442674408</v>
      </c>
      <c r="AH11">
        <f t="shared" si="6"/>
        <v>-1668.3528116333607</v>
      </c>
      <c r="AI11">
        <f t="shared" si="7"/>
        <v>2031.1028720154466</v>
      </c>
      <c r="AJ11">
        <f t="shared" si="8"/>
        <v>-384.3298746408982</v>
      </c>
      <c r="AK11">
        <f t="shared" si="32"/>
        <v>14.295215418294088</v>
      </c>
      <c r="AL11">
        <f t="shared" si="9"/>
        <v>1661.0682127928424</v>
      </c>
      <c r="AN11">
        <f t="shared" si="10"/>
        <v>2477.4165210157475</v>
      </c>
      <c r="AO11">
        <f t="shared" si="11"/>
        <v>-123.87082605078739</v>
      </c>
      <c r="AP11">
        <f t="shared" si="12"/>
        <v>-7.2226178383931536</v>
      </c>
      <c r="AQ11">
        <f t="shared" si="13"/>
        <v>-1058.1272050442417</v>
      </c>
      <c r="AR11">
        <f t="shared" si="14"/>
        <v>1288.1958720823252</v>
      </c>
      <c r="AS11">
        <f t="shared" si="15"/>
        <v>-243.7553335440104</v>
      </c>
      <c r="AT11">
        <f t="shared" si="16"/>
        <v>9.0665213200653731</v>
      </c>
      <c r="AU11">
        <f t="shared" si="17"/>
        <v>1053.5070598583802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4287.6014217562924</v>
      </c>
      <c r="P12">
        <f t="shared" si="30"/>
        <v>214.38007108781463</v>
      </c>
      <c r="Q12" s="5">
        <f t="shared" si="31"/>
        <v>12.5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3859.6905862272588</v>
      </c>
      <c r="AF12">
        <f t="shared" si="4"/>
        <v>-192.98452931136293</v>
      </c>
      <c r="AG12">
        <f t="shared" si="5"/>
        <v>-11.252476054100685</v>
      </c>
      <c r="AH12">
        <f t="shared" si="6"/>
        <v>-1725.6899317582631</v>
      </c>
      <c r="AI12">
        <f t="shared" si="7"/>
        <v>1929.7636491035321</v>
      </c>
      <c r="AJ12">
        <f t="shared" si="8"/>
        <v>-332.9761443604184</v>
      </c>
      <c r="AK12">
        <f t="shared" si="32"/>
        <v>194.76874111588143</v>
      </c>
      <c r="AL12">
        <f t="shared" si="9"/>
        <v>1791.5562458589952</v>
      </c>
      <c r="AN12">
        <f t="shared" si="10"/>
        <v>2287.8033725769319</v>
      </c>
      <c r="AO12">
        <f t="shared" si="11"/>
        <v>-114.3901686288466</v>
      </c>
      <c r="AP12">
        <f t="shared" si="12"/>
        <v>-6.6698229019379056</v>
      </c>
      <c r="AQ12">
        <f t="shared" si="13"/>
        <v>-1022.8900886476782</v>
      </c>
      <c r="AR12">
        <f t="shared" si="14"/>
        <v>1143.8532923984692</v>
      </c>
      <c r="AS12">
        <f t="shared" si="15"/>
        <v>-197.36917481772844</v>
      </c>
      <c r="AT12">
        <f t="shared" si="16"/>
        <v>115.44774712965562</v>
      </c>
      <c r="AU12">
        <f t="shared" si="17"/>
        <v>1061.9318647103964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4287.6014217562924</v>
      </c>
      <c r="P13">
        <f t="shared" si="30"/>
        <v>214.38007108781463</v>
      </c>
      <c r="Q13" s="5">
        <f t="shared" si="31"/>
        <v>12.5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3813.432391395545</v>
      </c>
      <c r="AF13">
        <f t="shared" si="4"/>
        <v>-190.67161956977728</v>
      </c>
      <c r="AG13">
        <f t="shared" si="5"/>
        <v>-11.117615702468568</v>
      </c>
      <c r="AH13">
        <f t="shared" si="6"/>
        <v>-1786.8472872888883</v>
      </c>
      <c r="AI13">
        <f t="shared" si="7"/>
        <v>1824.7958688344111</v>
      </c>
      <c r="AJ13">
        <f t="shared" si="8"/>
        <v>-292.63933020626155</v>
      </c>
      <c r="AK13">
        <f t="shared" si="32"/>
        <v>669.46129720185854</v>
      </c>
      <c r="AL13">
        <f t="shared" si="9"/>
        <v>2201.6178358300081</v>
      </c>
      <c r="AN13">
        <f t="shared" si="10"/>
        <v>2047.6348997504929</v>
      </c>
      <c r="AO13">
        <f t="shared" si="11"/>
        <v>-102.38174498752466</v>
      </c>
      <c r="AP13">
        <f t="shared" si="12"/>
        <v>-5.9696398356908666</v>
      </c>
      <c r="AQ13">
        <f t="shared" si="13"/>
        <v>-959.45345044868156</v>
      </c>
      <c r="AR13">
        <f t="shared" si="14"/>
        <v>979.83006447859589</v>
      </c>
      <c r="AS13">
        <f t="shared" si="15"/>
        <v>-157.13363816859558</v>
      </c>
      <c r="AT13">
        <f t="shared" si="16"/>
        <v>359.46941639133314</v>
      </c>
      <c r="AU13">
        <f t="shared" si="17"/>
        <v>1182.1658427013335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4287.6014217562924</v>
      </c>
      <c r="P14">
        <f t="shared" si="30"/>
        <v>214.38007108781463</v>
      </c>
      <c r="Q14" s="5">
        <f t="shared" si="31"/>
        <v>12.5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3767.3499591541477</v>
      </c>
      <c r="AF14">
        <f t="shared" si="4"/>
        <v>-188.36749795770737</v>
      </c>
      <c r="AG14">
        <f t="shared" si="5"/>
        <v>-10.983267766092169</v>
      </c>
      <c r="AH14">
        <f t="shared" si="6"/>
        <v>-1853.742348137047</v>
      </c>
      <c r="AI14">
        <f t="shared" si="7"/>
        <v>1714.2568452933015</v>
      </c>
      <c r="AJ14">
        <f t="shared" si="8"/>
        <v>-203.73813877737484</v>
      </c>
      <c r="AK14">
        <f t="shared" si="32"/>
        <v>686.88156857224374</v>
      </c>
      <c r="AL14">
        <f t="shared" si="9"/>
        <v>2197.4002750881705</v>
      </c>
      <c r="AN14">
        <f t="shared" si="10"/>
        <v>1863.4365247653604</v>
      </c>
      <c r="AO14">
        <f t="shared" si="11"/>
        <v>-93.171826238268011</v>
      </c>
      <c r="AP14">
        <f t="shared" si="12"/>
        <v>-5.4326310373378206</v>
      </c>
      <c r="AQ14">
        <f t="shared" si="13"/>
        <v>-916.91274675168495</v>
      </c>
      <c r="AR14">
        <f t="shared" si="14"/>
        <v>847.91932073806981</v>
      </c>
      <c r="AS14">
        <f t="shared" si="15"/>
        <v>-100.77457454223725</v>
      </c>
      <c r="AT14">
        <f t="shared" si="16"/>
        <v>339.75081076699882</v>
      </c>
      <c r="AU14">
        <f t="shared" si="17"/>
        <v>1086.8955569628313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4287.6014217562924</v>
      </c>
      <c r="P15">
        <f t="shared" si="30"/>
        <v>214.38007108781463</v>
      </c>
      <c r="Q15" s="5">
        <f t="shared" si="31"/>
        <v>12.5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3721.4288564768271</v>
      </c>
      <c r="AF15">
        <f t="shared" si="4"/>
        <v>-186.07144282384138</v>
      </c>
      <c r="AG15">
        <f t="shared" si="5"/>
        <v>-10.849390167173151</v>
      </c>
      <c r="AH15">
        <f t="shared" si="6"/>
        <v>-1923.5937006477996</v>
      </c>
      <c r="AI15">
        <f t="shared" si="7"/>
        <v>1600.9143228380133</v>
      </c>
      <c r="AJ15">
        <f t="shared" si="8"/>
        <v>-143.37674620840698</v>
      </c>
      <c r="AK15">
        <f t="shared" si="32"/>
        <v>698.08948495861841</v>
      </c>
      <c r="AL15">
        <f t="shared" si="9"/>
        <v>2155.6270615882249</v>
      </c>
      <c r="AN15">
        <f t="shared" si="10"/>
        <v>1695.6277942903005</v>
      </c>
      <c r="AO15">
        <f t="shared" si="11"/>
        <v>-84.781389714515043</v>
      </c>
      <c r="AP15">
        <f t="shared" si="12"/>
        <v>-4.943404328834907</v>
      </c>
      <c r="AQ15">
        <f t="shared" si="13"/>
        <v>-876.46414039689034</v>
      </c>
      <c r="AR15">
        <f t="shared" si="14"/>
        <v>729.43885985006034</v>
      </c>
      <c r="AS15">
        <f t="shared" si="15"/>
        <v>-65.328024611504532</v>
      </c>
      <c r="AT15">
        <f t="shared" si="16"/>
        <v>318.07673322506383</v>
      </c>
      <c r="AU15">
        <f t="shared" si="17"/>
        <v>982.18756846361975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4287.6014217562924</v>
      </c>
      <c r="P16">
        <f t="shared" si="30"/>
        <v>214.38007108781463</v>
      </c>
      <c r="Q16" s="5">
        <f t="shared" si="31"/>
        <v>12.5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3673.5186640999336</v>
      </c>
      <c r="AF16">
        <f t="shared" si="4"/>
        <v>-183.67593320499668</v>
      </c>
      <c r="AG16">
        <f t="shared" si="5"/>
        <v>-10.709713610095731</v>
      </c>
      <c r="AH16">
        <f t="shared" si="6"/>
        <v>-2494.6124324551097</v>
      </c>
      <c r="AI16">
        <f t="shared" si="7"/>
        <v>984.52058482973143</v>
      </c>
      <c r="AJ16">
        <f t="shared" si="8"/>
        <v>119.04592472754666</v>
      </c>
      <c r="AK16">
        <f t="shared" si="32"/>
        <v>704.93982940014337</v>
      </c>
      <c r="AL16">
        <f t="shared" si="9"/>
        <v>1808.5063389574216</v>
      </c>
      <c r="AN16">
        <f t="shared" si="10"/>
        <v>1541.8610005567066</v>
      </c>
      <c r="AO16">
        <f t="shared" si="11"/>
        <v>-77.093050027835332</v>
      </c>
      <c r="AP16">
        <f t="shared" si="12"/>
        <v>-4.4951152430265067</v>
      </c>
      <c r="AQ16">
        <f t="shared" si="13"/>
        <v>-1047.046707206222</v>
      </c>
      <c r="AR16">
        <f t="shared" si="14"/>
        <v>413.2261280796227</v>
      </c>
      <c r="AS16">
        <f t="shared" si="15"/>
        <v>49.966336201421342</v>
      </c>
      <c r="AT16">
        <f t="shared" si="16"/>
        <v>295.87959939152518</v>
      </c>
      <c r="AU16">
        <f t="shared" si="17"/>
        <v>759.07206367256924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4287.6014217562924</v>
      </c>
      <c r="P17">
        <f t="shared" si="30"/>
        <v>214.38007108781463</v>
      </c>
      <c r="Q17" s="5">
        <f t="shared" si="31"/>
        <v>12.5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3623.3460804758552</v>
      </c>
      <c r="AF17">
        <f t="shared" si="4"/>
        <v>-181.16730402379275</v>
      </c>
      <c r="AG17">
        <f t="shared" si="5"/>
        <v>-10.563441316192982</v>
      </c>
      <c r="AH17">
        <f t="shared" si="6"/>
        <v>-3134.0126241433331</v>
      </c>
      <c r="AI17">
        <f t="shared" si="7"/>
        <v>297.60271099253623</v>
      </c>
      <c r="AJ17">
        <f t="shared" si="8"/>
        <v>367.8843638525077</v>
      </c>
      <c r="AK17">
        <f t="shared" si="32"/>
        <v>693.27013785821384</v>
      </c>
      <c r="AL17">
        <f t="shared" si="9"/>
        <v>1358.7572127032577</v>
      </c>
      <c r="AN17">
        <f t="shared" si="10"/>
        <v>1400.9252312798383</v>
      </c>
      <c r="AO17">
        <f t="shared" si="11"/>
        <v>-70.046261563991919</v>
      </c>
      <c r="AP17">
        <f t="shared" si="12"/>
        <v>-4.0842335069067293</v>
      </c>
      <c r="AQ17">
        <f t="shared" si="13"/>
        <v>-1211.7300591212982</v>
      </c>
      <c r="AR17">
        <f t="shared" si="14"/>
        <v>115.06467708764148</v>
      </c>
      <c r="AS17">
        <f t="shared" si="15"/>
        <v>142.2382725987427</v>
      </c>
      <c r="AT17">
        <f t="shared" si="16"/>
        <v>268.04495255139221</v>
      </c>
      <c r="AU17">
        <f t="shared" si="17"/>
        <v>525.34790223777634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4287.6014217562924</v>
      </c>
      <c r="P18">
        <f t="shared" si="30"/>
        <v>214.38007108781463</v>
      </c>
      <c r="Q18" s="5">
        <f t="shared" si="31"/>
        <v>12.5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3570.8552745301431</v>
      </c>
      <c r="AF18">
        <f t="shared" si="4"/>
        <v>-178.54276372650716</v>
      </c>
      <c r="AG18">
        <f t="shared" si="5"/>
        <v>-10.410410516503434</v>
      </c>
      <c r="AH18">
        <f t="shared" si="6"/>
        <v>-3791.7109222093427</v>
      </c>
      <c r="AI18">
        <f t="shared" si="7"/>
        <v>-409.80882192220997</v>
      </c>
      <c r="AJ18">
        <f t="shared" si="8"/>
        <v>583.74958776324092</v>
      </c>
      <c r="AK18">
        <f t="shared" si="32"/>
        <v>664.02759379314841</v>
      </c>
      <c r="AL18">
        <f t="shared" si="9"/>
        <v>837.96835963417936</v>
      </c>
      <c r="AN18">
        <f t="shared" si="10"/>
        <v>1271.8021526108184</v>
      </c>
      <c r="AO18">
        <f t="shared" si="11"/>
        <v>-63.590107630540921</v>
      </c>
      <c r="AP18">
        <f t="shared" si="12"/>
        <v>-3.7077902873544772</v>
      </c>
      <c r="AQ18">
        <f t="shared" si="13"/>
        <v>-1350.4624920925471</v>
      </c>
      <c r="AR18">
        <f t="shared" si="14"/>
        <v>-145.95823739962401</v>
      </c>
      <c r="AS18">
        <f t="shared" si="15"/>
        <v>207.909289295029</v>
      </c>
      <c r="AT18">
        <f t="shared" si="16"/>
        <v>236.50124641084201</v>
      </c>
      <c r="AU18">
        <f t="shared" si="17"/>
        <v>298.45229830624697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4287.6014217562924</v>
      </c>
      <c r="P19">
        <f t="shared" si="30"/>
        <v>214.38007108781463</v>
      </c>
      <c r="Q19" s="5">
        <f t="shared" si="31"/>
        <v>12.5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3515.8747016008333</v>
      </c>
      <c r="AF19">
        <f t="shared" si="4"/>
        <v>-175.79373508004167</v>
      </c>
      <c r="AG19">
        <f t="shared" si="5"/>
        <v>-10.250121092647694</v>
      </c>
      <c r="AH19">
        <f t="shared" si="6"/>
        <v>-4494.8254952564457</v>
      </c>
      <c r="AI19">
        <f t="shared" si="7"/>
        <v>-1164.9946498283016</v>
      </c>
      <c r="AJ19">
        <f t="shared" si="8"/>
        <v>778.65026034180119</v>
      </c>
      <c r="AK19">
        <f t="shared" si="32"/>
        <v>619.50891454992245</v>
      </c>
      <c r="AL19">
        <f t="shared" si="9"/>
        <v>233.16452506342205</v>
      </c>
      <c r="AN19">
        <f t="shared" si="10"/>
        <v>1153.5139826721452</v>
      </c>
      <c r="AO19">
        <f t="shared" si="11"/>
        <v>-57.67569913360726</v>
      </c>
      <c r="AP19">
        <f t="shared" si="12"/>
        <v>-3.3629349757738249</v>
      </c>
      <c r="AQ19">
        <f t="shared" si="13"/>
        <v>-1474.6953456813517</v>
      </c>
      <c r="AR19">
        <f t="shared" si="14"/>
        <v>-382.21999711858757</v>
      </c>
      <c r="AS19">
        <f t="shared" si="15"/>
        <v>255.46529360293087</v>
      </c>
      <c r="AT19">
        <f t="shared" si="16"/>
        <v>203.25303259470667</v>
      </c>
      <c r="AU19">
        <f t="shared" si="17"/>
        <v>76.498329079049981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4287.6014217562924</v>
      </c>
      <c r="P20">
        <f t="shared" si="30"/>
        <v>214.38007108781463</v>
      </c>
      <c r="Q20" s="5">
        <f t="shared" si="31"/>
        <v>12.5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3458.3065673403785</v>
      </c>
      <c r="AF20">
        <f t="shared" si="4"/>
        <v>-172.91532836701893</v>
      </c>
      <c r="AG20">
        <f t="shared" si="5"/>
        <v>-10.082287936654168</v>
      </c>
      <c r="AH20">
        <f t="shared" si="6"/>
        <v>-5226.5556053638702</v>
      </c>
      <c r="AI20">
        <f t="shared" si="7"/>
        <v>-1951.2466543271648</v>
      </c>
      <c r="AJ20">
        <f t="shared" si="8"/>
        <v>948.293223891867</v>
      </c>
      <c r="AK20">
        <f t="shared" si="32"/>
        <v>561.17511539767611</v>
      </c>
      <c r="AL20">
        <f t="shared" si="9"/>
        <v>-441.77831503762172</v>
      </c>
      <c r="AN20">
        <f t="shared" si="10"/>
        <v>1045.1897220515909</v>
      </c>
      <c r="AO20">
        <f t="shared" si="11"/>
        <v>-52.259486102579551</v>
      </c>
      <c r="AP20">
        <f t="shared" si="12"/>
        <v>-3.0471282753454352</v>
      </c>
      <c r="AQ20">
        <f t="shared" si="13"/>
        <v>-1579.6003315745913</v>
      </c>
      <c r="AR20">
        <f t="shared" si="14"/>
        <v>-589.71722390092521</v>
      </c>
      <c r="AS20">
        <f t="shared" si="15"/>
        <v>286.59874762496599</v>
      </c>
      <c r="AT20">
        <f t="shared" si="16"/>
        <v>169.60163926006211</v>
      </c>
      <c r="AU20">
        <f t="shared" si="17"/>
        <v>-133.51683701589715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4287.6014217562924</v>
      </c>
      <c r="P21">
        <f t="shared" si="30"/>
        <v>214.38007108781463</v>
      </c>
      <c r="Q21" s="5">
        <f t="shared" si="31"/>
        <v>12.5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3397.7919674089699</v>
      </c>
      <c r="AF21">
        <f t="shared" si="4"/>
        <v>-169.88959837044851</v>
      </c>
      <c r="AG21">
        <f t="shared" si="5"/>
        <v>-9.9058647049367128</v>
      </c>
      <c r="AH21">
        <f t="shared" si="6"/>
        <v>-6048.0281880732691</v>
      </c>
      <c r="AI21">
        <f t="shared" si="7"/>
        <v>-2830.0316837396845</v>
      </c>
      <c r="AJ21">
        <f t="shared" si="8"/>
        <v>1111.7665113923754</v>
      </c>
      <c r="AK21">
        <f t="shared" si="32"/>
        <v>490.77036882980678</v>
      </c>
      <c r="AL21">
        <f t="shared" si="9"/>
        <v>-1227.4948035175023</v>
      </c>
      <c r="AN21">
        <f t="shared" si="10"/>
        <v>945.95525322821652</v>
      </c>
      <c r="AO21">
        <f t="shared" si="11"/>
        <v>-47.297762661410829</v>
      </c>
      <c r="AP21">
        <f t="shared" si="12"/>
        <v>-2.7578217987690574</v>
      </c>
      <c r="AQ21">
        <f t="shared" si="13"/>
        <v>-1683.7887931505672</v>
      </c>
      <c r="AR21">
        <f t="shared" si="14"/>
        <v>-787.88912438253055</v>
      </c>
      <c r="AS21">
        <f t="shared" si="15"/>
        <v>309.51905881889485</v>
      </c>
      <c r="AT21">
        <f t="shared" si="16"/>
        <v>136.63191065735626</v>
      </c>
      <c r="AU21">
        <f t="shared" si="17"/>
        <v>-341.73815490627953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4287.6014217562924</v>
      </c>
      <c r="P22">
        <f t="shared" si="30"/>
        <v>214.38007108781463</v>
      </c>
      <c r="Q22" s="5">
        <f t="shared" si="31"/>
        <v>12.5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3333.9871561427026</v>
      </c>
      <c r="AF22">
        <f t="shared" si="4"/>
        <v>-166.69935780713513</v>
      </c>
      <c r="AG22">
        <f t="shared" si="5"/>
        <v>-9.7198492472541638</v>
      </c>
      <c r="AH22">
        <f t="shared" si="6"/>
        <v>-6956.5448506544972</v>
      </c>
      <c r="AI22">
        <f t="shared" si="7"/>
        <v>-3798.9769015661841</v>
      </c>
      <c r="AJ22">
        <f t="shared" si="8"/>
        <v>1266.3482339361694</v>
      </c>
      <c r="AK22">
        <f t="shared" si="32"/>
        <v>408.70369308313377</v>
      </c>
      <c r="AL22">
        <f t="shared" si="9"/>
        <v>-2123.924974546881</v>
      </c>
      <c r="AN22">
        <f t="shared" si="10"/>
        <v>855.02713464929673</v>
      </c>
      <c r="AO22">
        <f t="shared" si="11"/>
        <v>-42.751356732464835</v>
      </c>
      <c r="AP22">
        <f t="shared" si="12"/>
        <v>-2.4927315139144262</v>
      </c>
      <c r="AQ22">
        <f t="shared" si="13"/>
        <v>-1784.0604453905835</v>
      </c>
      <c r="AR22">
        <f t="shared" si="14"/>
        <v>-974.27739898766606</v>
      </c>
      <c r="AS22">
        <f t="shared" si="15"/>
        <v>324.76492896372019</v>
      </c>
      <c r="AT22">
        <f t="shared" si="16"/>
        <v>104.81526510190913</v>
      </c>
      <c r="AU22">
        <f t="shared" si="17"/>
        <v>-544.6972049220368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4287.6014217562924</v>
      </c>
      <c r="P23">
        <f t="shared" si="30"/>
        <v>214.38007108781463</v>
      </c>
      <c r="Q23" s="5">
        <f t="shared" si="31"/>
        <v>12.5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3266.6550850928779</v>
      </c>
      <c r="AF23">
        <f t="shared" si="4"/>
        <v>-163.3327542546439</v>
      </c>
      <c r="AG23">
        <f t="shared" si="5"/>
        <v>-9.5235504766053634</v>
      </c>
      <c r="AH23">
        <f t="shared" si="6"/>
        <v>-7928.0222541007524</v>
      </c>
      <c r="AI23">
        <f t="shared" si="7"/>
        <v>-4834.2234737391245</v>
      </c>
      <c r="AJ23">
        <f t="shared" si="8"/>
        <v>0</v>
      </c>
      <c r="AK23">
        <f t="shared" si="32"/>
        <v>315.58173398278853</v>
      </c>
      <c r="AL23">
        <f t="shared" si="9"/>
        <v>-4518.6417397563364</v>
      </c>
      <c r="AN23">
        <f t="shared" si="10"/>
        <v>771.72296337145042</v>
      </c>
      <c r="AO23">
        <f t="shared" si="11"/>
        <v>-38.586148168572521</v>
      </c>
      <c r="AP23">
        <f t="shared" si="12"/>
        <v>-2.2498679548883311</v>
      </c>
      <c r="AQ23">
        <f t="shared" si="13"/>
        <v>-1872.9362813752603</v>
      </c>
      <c r="AR23">
        <f t="shared" si="14"/>
        <v>-1142.0493341272709</v>
      </c>
      <c r="AS23">
        <f t="shared" si="15"/>
        <v>0</v>
      </c>
      <c r="AT23">
        <f t="shared" si="16"/>
        <v>74.553837056896967</v>
      </c>
      <c r="AU23">
        <f t="shared" si="17"/>
        <v>-1067.4954970703739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42792.760042964503</v>
      </c>
      <c r="AO25" s="6">
        <f t="shared" si="33"/>
        <v>-5355.3390684654432</v>
      </c>
      <c r="AP25" s="6">
        <f t="shared" si="33"/>
        <v>-737.21425290043976</v>
      </c>
      <c r="AQ25" s="6">
        <f t="shared" si="33"/>
        <v>-25204.138710028863</v>
      </c>
      <c r="AR25" s="6">
        <f t="shared" si="33"/>
        <v>11496.068011569747</v>
      </c>
      <c r="AS25" s="6">
        <f t="shared" si="33"/>
        <v>-3526.2549541175117</v>
      </c>
      <c r="AT25" s="6">
        <f t="shared" si="33"/>
        <v>3030.1108931252788</v>
      </c>
      <c r="AU25" s="7">
        <f t="shared" si="33"/>
        <v>10999.923950577511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17208.047927455445</v>
      </c>
      <c r="K3">
        <v>1</v>
      </c>
      <c r="L3" s="2">
        <v>0</v>
      </c>
      <c r="O3">
        <f>$C$3</f>
        <v>17208.047927455445</v>
      </c>
      <c r="P3">
        <f>O3*B5</f>
        <v>13766.438341964356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17208.047927455445</v>
      </c>
      <c r="AF3">
        <f t="shared" ref="AF3:AF23" si="4">-$Z3*P3</f>
        <v>-13766.438341964356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2816.652614791089</v>
      </c>
      <c r="AJ3">
        <f t="shared" ref="AJ3:AJ23" si="8">AB3-AC3</f>
        <v>-1.4551915228366852E-11</v>
      </c>
      <c r="AL3">
        <f t="shared" ref="AL3:AL23" si="9">SUM(AI3:AK3)</f>
        <v>2816.6526147910745</v>
      </c>
      <c r="AN3">
        <f t="shared" ref="AN3:AN23" si="10">AE3*$K3</f>
        <v>17208.047927455445</v>
      </c>
      <c r="AO3">
        <f t="shared" ref="AO3:AO23" si="11">AF3*$K3</f>
        <v>-13766.438341964356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2816.652614791089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2816.6526147910745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17208.047927455445</v>
      </c>
      <c r="P5">
        <f t="shared" ref="P5:P23" si="30">O5*$C$5</f>
        <v>860.40239637277227</v>
      </c>
      <c r="Q5" s="5">
        <f t="shared" ref="Q5:Q23" si="31">$C$8</f>
        <v>12.5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16792.88356215848</v>
      </c>
      <c r="AF5">
        <f t="shared" si="4"/>
        <v>-839.64417810792395</v>
      </c>
      <c r="AG5">
        <f t="shared" si="5"/>
        <v>-12.198422820061296</v>
      </c>
      <c r="AH5">
        <f t="shared" si="6"/>
        <v>-2162.7767950963203</v>
      </c>
      <c r="AI5">
        <f t="shared" si="7"/>
        <v>13778.264166134173</v>
      </c>
      <c r="AJ5">
        <f t="shared" si="8"/>
        <v>-5931.1622436209582</v>
      </c>
      <c r="AK5">
        <f>H5*SUM(AB5, AE5:AF5)</f>
        <v>1160.7129960451009</v>
      </c>
      <c r="AL5">
        <f t="shared" si="9"/>
        <v>9007.8149185583152</v>
      </c>
      <c r="AN5">
        <f t="shared" si="10"/>
        <v>15183.883009886995</v>
      </c>
      <c r="AO5">
        <f t="shared" si="11"/>
        <v>-759.19415049434974</v>
      </c>
      <c r="AP5">
        <f t="shared" si="12"/>
        <v>-11.029637901040699</v>
      </c>
      <c r="AQ5">
        <f t="shared" si="13"/>
        <v>-1955.5515710977659</v>
      </c>
      <c r="AR5">
        <f t="shared" si="14"/>
        <v>12458.107650393837</v>
      </c>
      <c r="AS5">
        <f t="shared" si="15"/>
        <v>-5362.8713190591461</v>
      </c>
      <c r="AT5">
        <f t="shared" si="16"/>
        <v>1049.4999429233769</v>
      </c>
      <c r="AU5">
        <f t="shared" si="17"/>
        <v>8144.7362742580681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17208.047927455445</v>
      </c>
      <c r="P6">
        <f t="shared" si="30"/>
        <v>860.40239637277227</v>
      </c>
      <c r="Q6" s="5">
        <f t="shared" si="31"/>
        <v>12.5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16576.689644968435</v>
      </c>
      <c r="AF6">
        <f t="shared" si="4"/>
        <v>-828.83448224842186</v>
      </c>
      <c r="AG6">
        <f t="shared" si="5"/>
        <v>-12.041378629095055</v>
      </c>
      <c r="AH6">
        <f t="shared" si="6"/>
        <v>-2804.7970212502519</v>
      </c>
      <c r="AI6">
        <f t="shared" si="7"/>
        <v>12931.016762840667</v>
      </c>
      <c r="AJ6">
        <f t="shared" si="8"/>
        <v>-5001.6698511470895</v>
      </c>
      <c r="AK6">
        <f>H6*SUM(AB6, AE6:AF6)</f>
        <v>1536.5334081789588</v>
      </c>
      <c r="AL6">
        <f t="shared" si="9"/>
        <v>9465.8803198725363</v>
      </c>
      <c r="AN6">
        <f t="shared" si="10"/>
        <v>14211.058679679503</v>
      </c>
      <c r="AO6">
        <f t="shared" si="11"/>
        <v>-710.55293398397521</v>
      </c>
      <c r="AP6">
        <f t="shared" si="12"/>
        <v>-10.32297412494836</v>
      </c>
      <c r="AQ6">
        <f t="shared" si="13"/>
        <v>-2404.5292460232645</v>
      </c>
      <c r="AR6">
        <f t="shared" si="14"/>
        <v>11085.653525547315</v>
      </c>
      <c r="AS6">
        <f t="shared" si="15"/>
        <v>-4287.8901200041428</v>
      </c>
      <c r="AT6">
        <f t="shared" si="16"/>
        <v>1317.2573592548972</v>
      </c>
      <c r="AU6">
        <f t="shared" si="17"/>
        <v>8115.0207647980696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17208.047927455445</v>
      </c>
      <c r="P7">
        <f t="shared" si="30"/>
        <v>860.40239637277227</v>
      </c>
      <c r="Q7" s="5">
        <f t="shared" si="31"/>
        <v>12.5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16350.286726276216</v>
      </c>
      <c r="AF7">
        <f t="shared" si="4"/>
        <v>-817.51433631381076</v>
      </c>
      <c r="AG7">
        <f t="shared" si="5"/>
        <v>-11.87691857554433</v>
      </c>
      <c r="AH7">
        <f t="shared" si="6"/>
        <v>-3523.7013807819571</v>
      </c>
      <c r="AI7">
        <f t="shared" si="7"/>
        <v>11997.194090604904</v>
      </c>
      <c r="AJ7">
        <f t="shared" si="8"/>
        <v>-4086.4015026762136</v>
      </c>
      <c r="AK7">
        <f>H7*SUM(AB7, AE7:AF7)</f>
        <v>2028.4971628580522</v>
      </c>
      <c r="AL7">
        <f t="shared" si="9"/>
        <v>9939.2897507867419</v>
      </c>
      <c r="AN7">
        <f t="shared" si="10"/>
        <v>13202.378575340284</v>
      </c>
      <c r="AO7">
        <f t="shared" si="11"/>
        <v>-660.11892876701427</v>
      </c>
      <c r="AP7">
        <f t="shared" si="12"/>
        <v>-9.5902645603658847</v>
      </c>
      <c r="AQ7">
        <f t="shared" si="13"/>
        <v>-2845.2858591629065</v>
      </c>
      <c r="AR7">
        <f t="shared" si="14"/>
        <v>9687.3835228499993</v>
      </c>
      <c r="AS7">
        <f t="shared" si="15"/>
        <v>-3299.6497585860975</v>
      </c>
      <c r="AT7">
        <f t="shared" si="16"/>
        <v>1637.9521614147914</v>
      </c>
      <c r="AU7">
        <f t="shared" si="17"/>
        <v>8025.685925678692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17208.047927455445</v>
      </c>
      <c r="P8">
        <f t="shared" si="30"/>
        <v>860.40239637277227</v>
      </c>
      <c r="Q8" s="5">
        <f t="shared" si="31"/>
        <v>12.5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16113.422869320822</v>
      </c>
      <c r="AF8">
        <f t="shared" si="4"/>
        <v>-805.67114346604114</v>
      </c>
      <c r="AG8">
        <f t="shared" si="5"/>
        <v>-11.704859651462741</v>
      </c>
      <c r="AH8">
        <f t="shared" si="6"/>
        <v>-4263.1790660917368</v>
      </c>
      <c r="AI8">
        <f t="shared" si="7"/>
        <v>11032.86780011158</v>
      </c>
      <c r="AJ8">
        <f t="shared" si="8"/>
        <v>-3222.7977746110919</v>
      </c>
      <c r="AK8">
        <f t="shared" ref="AK8:AK23" si="32">H8*SUM(AB8:AB8, AE8:AF8)</f>
        <v>2575.3448894311373</v>
      </c>
      <c r="AL8">
        <f t="shared" si="9"/>
        <v>10385.414914931625</v>
      </c>
      <c r="AN8">
        <f t="shared" si="10"/>
        <v>12158.786968431858</v>
      </c>
      <c r="AO8">
        <f t="shared" si="11"/>
        <v>-607.93934842159285</v>
      </c>
      <c r="AP8">
        <f t="shared" si="12"/>
        <v>-8.8321951302161565</v>
      </c>
      <c r="AQ8">
        <f t="shared" si="13"/>
        <v>-3216.8885837148359</v>
      </c>
      <c r="AR8">
        <f t="shared" si="14"/>
        <v>8325.1268411652109</v>
      </c>
      <c r="AS8">
        <f t="shared" si="15"/>
        <v>-2431.8428121463548</v>
      </c>
      <c r="AT8">
        <f t="shared" si="16"/>
        <v>1943.2910148750248</v>
      </c>
      <c r="AU8">
        <f t="shared" si="17"/>
        <v>7836.5750438938812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17208.047927455445</v>
      </c>
      <c r="P9">
        <f t="shared" si="30"/>
        <v>860.40239637277227</v>
      </c>
      <c r="Q9" s="5">
        <f t="shared" si="31"/>
        <v>12.5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15865.323981772359</v>
      </c>
      <c r="AF9">
        <f t="shared" si="4"/>
        <v>-793.2661990886179</v>
      </c>
      <c r="AG9">
        <f t="shared" si="5"/>
        <v>-11.52463955285366</v>
      </c>
      <c r="AH9">
        <f t="shared" si="6"/>
        <v>-5053.720167556261</v>
      </c>
      <c r="AI9">
        <f t="shared" si="7"/>
        <v>10006.812975574627</v>
      </c>
      <c r="AJ9">
        <f t="shared" si="8"/>
        <v>-2378.0097737038595</v>
      </c>
      <c r="AK9">
        <f t="shared" si="32"/>
        <v>2915.8342327005312</v>
      </c>
      <c r="AL9">
        <f t="shared" si="9"/>
        <v>10544.637434571297</v>
      </c>
      <c r="AN9">
        <f t="shared" si="10"/>
        <v>11152.951123903233</v>
      </c>
      <c r="AO9">
        <f t="shared" si="11"/>
        <v>-557.64755619516166</v>
      </c>
      <c r="AP9">
        <f t="shared" si="12"/>
        <v>-8.1015516481889094</v>
      </c>
      <c r="AQ9">
        <f t="shared" si="13"/>
        <v>-3552.6468975607058</v>
      </c>
      <c r="AR9">
        <f t="shared" si="14"/>
        <v>7034.5551184991773</v>
      </c>
      <c r="AS9">
        <f t="shared" si="15"/>
        <v>-1671.6851675234752</v>
      </c>
      <c r="AT9">
        <f t="shared" si="16"/>
        <v>2049.7631639968563</v>
      </c>
      <c r="AU9">
        <f t="shared" si="17"/>
        <v>7412.6331149725575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17208.047927455445</v>
      </c>
      <c r="P10">
        <f t="shared" si="30"/>
        <v>860.40239637277227</v>
      </c>
      <c r="Q10" s="5">
        <f t="shared" si="31"/>
        <v>12.5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15605.54876832336</v>
      </c>
      <c r="AF10">
        <f t="shared" si="4"/>
        <v>-780.27743841616802</v>
      </c>
      <c r="AG10">
        <f t="shared" si="5"/>
        <v>-11.335937720908412</v>
      </c>
      <c r="AH10">
        <f t="shared" si="6"/>
        <v>-5876.4349133368587</v>
      </c>
      <c r="AI10">
        <f t="shared" si="7"/>
        <v>8937.5004788494261</v>
      </c>
      <c r="AJ10">
        <f t="shared" si="8"/>
        <v>-1521.8071204297958</v>
      </c>
      <c r="AK10">
        <f t="shared" si="32"/>
        <v>2272.8071543323317</v>
      </c>
      <c r="AL10">
        <f t="shared" si="9"/>
        <v>9688.5005127519617</v>
      </c>
      <c r="AN10">
        <f t="shared" si="10"/>
        <v>10405.32603046604</v>
      </c>
      <c r="AO10">
        <f t="shared" si="11"/>
        <v>-520.26630152330199</v>
      </c>
      <c r="AP10">
        <f t="shared" si="12"/>
        <v>-7.5584735659240136</v>
      </c>
      <c r="AQ10">
        <f t="shared" si="13"/>
        <v>-3918.2358837774427</v>
      </c>
      <c r="AR10">
        <f t="shared" si="14"/>
        <v>5959.265371599372</v>
      </c>
      <c r="AS10">
        <f t="shared" si="15"/>
        <v>-1014.6967260580354</v>
      </c>
      <c r="AT10">
        <f t="shared" si="16"/>
        <v>1515.4417057865826</v>
      </c>
      <c r="AU10">
        <f t="shared" si="17"/>
        <v>6460.0103513279182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65212.246417906659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17208.047927455445</v>
      </c>
      <c r="P11">
        <f t="shared" si="30"/>
        <v>860.40239637277227</v>
      </c>
      <c r="Q11" s="5">
        <f t="shared" si="31"/>
        <v>12.5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15332.477679327498</v>
      </c>
      <c r="AF11">
        <f t="shared" si="4"/>
        <v>-766.62388396637493</v>
      </c>
      <c r="AG11">
        <f t="shared" si="5"/>
        <v>-11.137577707800697</v>
      </c>
      <c r="AH11">
        <f t="shared" si="6"/>
        <v>-6800.0508718905867</v>
      </c>
      <c r="AI11">
        <f t="shared" si="7"/>
        <v>7754.6653457627353</v>
      </c>
      <c r="AJ11">
        <f t="shared" si="8"/>
        <v>-762.547993209384</v>
      </c>
      <c r="AK11">
        <f t="shared" si="32"/>
        <v>2211.9982840477069</v>
      </c>
      <c r="AL11">
        <f t="shared" si="9"/>
        <v>9204.1156366010582</v>
      </c>
      <c r="AN11">
        <f t="shared" si="10"/>
        <v>9724.389014183751</v>
      </c>
      <c r="AO11">
        <f t="shared" si="11"/>
        <v>-486.21945070918758</v>
      </c>
      <c r="AP11">
        <f t="shared" si="12"/>
        <v>-7.0638379896278698</v>
      </c>
      <c r="AQ11">
        <f t="shared" si="13"/>
        <v>-4312.8280619420311</v>
      </c>
      <c r="AR11">
        <f t="shared" si="14"/>
        <v>4918.2776635429045</v>
      </c>
      <c r="AS11">
        <f t="shared" si="15"/>
        <v>-483.6343794552613</v>
      </c>
      <c r="AT11">
        <f t="shared" si="16"/>
        <v>1402.926015133798</v>
      </c>
      <c r="AU11">
        <f t="shared" si="17"/>
        <v>5837.5692992214408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17208.047927455445</v>
      </c>
      <c r="P12">
        <f t="shared" si="30"/>
        <v>860.40239637277227</v>
      </c>
      <c r="Q12" s="5">
        <f t="shared" si="31"/>
        <v>12.5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15044.559568402139</v>
      </c>
      <c r="AF12">
        <f t="shared" si="4"/>
        <v>-752.22797842010698</v>
      </c>
      <c r="AG12">
        <f t="shared" si="5"/>
        <v>-10.928432754129059</v>
      </c>
      <c r="AH12">
        <f t="shared" si="6"/>
        <v>-7821.534127490414</v>
      </c>
      <c r="AI12">
        <f t="shared" si="7"/>
        <v>6459.8690297374897</v>
      </c>
      <c r="AJ12">
        <f t="shared" si="8"/>
        <v>-107.08019605486697</v>
      </c>
      <c r="AK12">
        <f t="shared" si="32"/>
        <v>3052.5530504373887</v>
      </c>
      <c r="AL12">
        <f t="shared" si="9"/>
        <v>9405.3418841200109</v>
      </c>
      <c r="AN12">
        <f t="shared" si="10"/>
        <v>8917.5526769798871</v>
      </c>
      <c r="AO12">
        <f t="shared" si="11"/>
        <v>-445.87763384899438</v>
      </c>
      <c r="AP12">
        <f t="shared" si="12"/>
        <v>-6.4777486053138622</v>
      </c>
      <c r="AQ12">
        <f t="shared" si="13"/>
        <v>-4636.1571622996753</v>
      </c>
      <c r="AR12">
        <f t="shared" si="14"/>
        <v>3829.0401322259045</v>
      </c>
      <c r="AS12">
        <f t="shared" si="15"/>
        <v>-63.471003231371299</v>
      </c>
      <c r="AT12">
        <f t="shared" si="16"/>
        <v>1809.3785001006975</v>
      </c>
      <c r="AU12">
        <f t="shared" si="17"/>
        <v>5574.9476290952298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17208.047927455445</v>
      </c>
      <c r="P13">
        <f t="shared" si="30"/>
        <v>860.40239637277227</v>
      </c>
      <c r="Q13" s="5">
        <f t="shared" si="31"/>
        <v>12.5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14740.724758508943</v>
      </c>
      <c r="AF13">
        <f t="shared" si="4"/>
        <v>-737.03623792544715</v>
      </c>
      <c r="AG13">
        <f t="shared" si="5"/>
        <v>-10.707725841893803</v>
      </c>
      <c r="AH13">
        <f t="shared" si="6"/>
        <v>-8913.8067755170796</v>
      </c>
      <c r="AI13">
        <f t="shared" si="7"/>
        <v>5079.1740192245215</v>
      </c>
      <c r="AJ13">
        <f t="shared" si="8"/>
        <v>436.60836886815741</v>
      </c>
      <c r="AK13">
        <f t="shared" si="32"/>
        <v>4511.9965023230889</v>
      </c>
      <c r="AL13">
        <f t="shared" si="9"/>
        <v>10027.778890415768</v>
      </c>
      <c r="AN13">
        <f t="shared" si="10"/>
        <v>7915.0800027932883</v>
      </c>
      <c r="AO13">
        <f t="shared" si="11"/>
        <v>-395.75400013966441</v>
      </c>
      <c r="AP13">
        <f t="shared" si="12"/>
        <v>-5.7495481446829126</v>
      </c>
      <c r="AQ13">
        <f t="shared" si="13"/>
        <v>-4786.2974795002692</v>
      </c>
      <c r="AR13">
        <f t="shared" si="14"/>
        <v>2727.2789750086722</v>
      </c>
      <c r="AS13">
        <f t="shared" si="15"/>
        <v>234.43828075588527</v>
      </c>
      <c r="AT13">
        <f t="shared" si="16"/>
        <v>2422.7311664303252</v>
      </c>
      <c r="AU13">
        <f t="shared" si="17"/>
        <v>5384.4484221948824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17208.047927455445</v>
      </c>
      <c r="P14">
        <f t="shared" si="30"/>
        <v>860.40239637277227</v>
      </c>
      <c r="Q14" s="5">
        <f t="shared" si="31"/>
        <v>12.5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14419.309873735072</v>
      </c>
      <c r="AF14">
        <f t="shared" si="4"/>
        <v>-720.96549368675358</v>
      </c>
      <c r="AG14">
        <f t="shared" si="5"/>
        <v>-10.474248687680213</v>
      </c>
      <c r="AH14">
        <f t="shared" si="6"/>
        <v>-10111.991663572267</v>
      </c>
      <c r="AI14">
        <f t="shared" si="7"/>
        <v>3575.8784677883705</v>
      </c>
      <c r="AJ14">
        <f t="shared" si="8"/>
        <v>1140.9576517770111</v>
      </c>
      <c r="AK14">
        <f t="shared" si="32"/>
        <v>3652.5028533544441</v>
      </c>
      <c r="AL14">
        <f t="shared" si="9"/>
        <v>8369.3389729198261</v>
      </c>
      <c r="AN14">
        <f t="shared" si="10"/>
        <v>7132.1934441844405</v>
      </c>
      <c r="AO14">
        <f t="shared" si="11"/>
        <v>-356.60967220922197</v>
      </c>
      <c r="AP14">
        <f t="shared" si="12"/>
        <v>-5.1808559825116944</v>
      </c>
      <c r="AQ14">
        <f t="shared" si="13"/>
        <v>-5001.6735393103963</v>
      </c>
      <c r="AR14">
        <f t="shared" si="14"/>
        <v>1768.7293766823104</v>
      </c>
      <c r="AS14">
        <f t="shared" si="15"/>
        <v>564.34952541790301</v>
      </c>
      <c r="AT14">
        <f t="shared" si="16"/>
        <v>1806.6299381644149</v>
      </c>
      <c r="AU14">
        <f t="shared" si="17"/>
        <v>4139.7088402646286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17208.047927455445</v>
      </c>
      <c r="P15">
        <f t="shared" si="30"/>
        <v>860.40239637277227</v>
      </c>
      <c r="Q15" s="5">
        <f t="shared" si="31"/>
        <v>12.5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14078.599576717435</v>
      </c>
      <c r="AF15">
        <f t="shared" si="4"/>
        <v>-703.92997883587179</v>
      </c>
      <c r="AG15">
        <f t="shared" si="5"/>
        <v>-10.226755263052691</v>
      </c>
      <c r="AH15">
        <f t="shared" si="6"/>
        <v>-11420.075020057526</v>
      </c>
      <c r="AI15">
        <f t="shared" si="7"/>
        <v>1944.3678225609856</v>
      </c>
      <c r="AJ15">
        <f t="shared" si="8"/>
        <v>1724.5809994770643</v>
      </c>
      <c r="AK15">
        <f t="shared" si="32"/>
        <v>3527.1742559818763</v>
      </c>
      <c r="AL15">
        <f t="shared" si="9"/>
        <v>7196.1230780199257</v>
      </c>
      <c r="AN15">
        <f t="shared" si="10"/>
        <v>6414.7577899866246</v>
      </c>
      <c r="AO15">
        <f t="shared" si="11"/>
        <v>-320.73788949933123</v>
      </c>
      <c r="AP15">
        <f t="shared" si="12"/>
        <v>-4.6597076387088894</v>
      </c>
      <c r="AQ15">
        <f t="shared" si="13"/>
        <v>-5203.4305541507756</v>
      </c>
      <c r="AR15">
        <f t="shared" si="14"/>
        <v>885.92963869780965</v>
      </c>
      <c r="AS15">
        <f t="shared" si="15"/>
        <v>785.78620981262486</v>
      </c>
      <c r="AT15">
        <f t="shared" si="16"/>
        <v>1607.1178395199081</v>
      </c>
      <c r="AU15">
        <f t="shared" si="17"/>
        <v>3278.8336880303423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17208.047927455445</v>
      </c>
      <c r="P16">
        <f t="shared" si="30"/>
        <v>860.40239637277227</v>
      </c>
      <c r="Q16" s="5">
        <f t="shared" si="31"/>
        <v>12.5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13719.166903883222</v>
      </c>
      <c r="AF16">
        <f t="shared" si="4"/>
        <v>-685.9583451941611</v>
      </c>
      <c r="AG16">
        <f t="shared" si="5"/>
        <v>-9.9656618241357044</v>
      </c>
      <c r="AH16">
        <f t="shared" si="6"/>
        <v>-12706.070902916872</v>
      </c>
      <c r="AI16">
        <f t="shared" si="7"/>
        <v>317.17199394805357</v>
      </c>
      <c r="AJ16">
        <f t="shared" si="8"/>
        <v>2204.1246878786915</v>
      </c>
      <c r="AK16">
        <f t="shared" si="32"/>
        <v>3350.3830387329217</v>
      </c>
      <c r="AL16">
        <f t="shared" si="9"/>
        <v>5871.6797205596667</v>
      </c>
      <c r="AN16">
        <f t="shared" si="10"/>
        <v>5758.2526028647926</v>
      </c>
      <c r="AO16">
        <f t="shared" si="11"/>
        <v>-287.91263014323965</v>
      </c>
      <c r="AP16">
        <f t="shared" si="12"/>
        <v>-4.1828194481588312</v>
      </c>
      <c r="AQ16">
        <f t="shared" si="13"/>
        <v>-5333.0327097483105</v>
      </c>
      <c r="AR16">
        <f t="shared" si="14"/>
        <v>133.12444352508342</v>
      </c>
      <c r="AS16">
        <f t="shared" si="15"/>
        <v>925.12226215598912</v>
      </c>
      <c r="AT16">
        <f t="shared" si="16"/>
        <v>1406.2334825824726</v>
      </c>
      <c r="AU16">
        <f t="shared" si="17"/>
        <v>2464.4801882635452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17208.047927455445</v>
      </c>
      <c r="P17">
        <f t="shared" si="30"/>
        <v>860.40239637277227</v>
      </c>
      <c r="Q17" s="5">
        <f t="shared" si="31"/>
        <v>12.5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13341.002019297748</v>
      </c>
      <c r="AF17">
        <f t="shared" si="4"/>
        <v>-667.05010096488741</v>
      </c>
      <c r="AG17">
        <f t="shared" si="5"/>
        <v>-9.6909612260640081</v>
      </c>
      <c r="AH17">
        <f t="shared" si="6"/>
        <v>-14003.518386427064</v>
      </c>
      <c r="AI17">
        <f t="shared" si="7"/>
        <v>-1339.257429320267</v>
      </c>
      <c r="AJ17">
        <f t="shared" si="8"/>
        <v>2605.6135076448663</v>
      </c>
      <c r="AK17">
        <f t="shared" si="32"/>
        <v>3131.0344984758613</v>
      </c>
      <c r="AL17">
        <f t="shared" si="9"/>
        <v>4397.3905768004606</v>
      </c>
      <c r="AN17">
        <f t="shared" si="10"/>
        <v>5158.1455164048139</v>
      </c>
      <c r="AO17">
        <f t="shared" si="11"/>
        <v>-257.90727582024067</v>
      </c>
      <c r="AP17">
        <f t="shared" si="12"/>
        <v>-3.7468990804115196</v>
      </c>
      <c r="AQ17">
        <f t="shared" si="13"/>
        <v>-5414.2998760031169</v>
      </c>
      <c r="AR17">
        <f t="shared" si="14"/>
        <v>-517.8085344989554</v>
      </c>
      <c r="AS17">
        <f t="shared" si="15"/>
        <v>1007.4305972295818</v>
      </c>
      <c r="AT17">
        <f t="shared" si="16"/>
        <v>1210.5786009672001</v>
      </c>
      <c r="AU17">
        <f t="shared" si="17"/>
        <v>1700.2006636978265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17208.047927455445</v>
      </c>
      <c r="P18">
        <f t="shared" si="30"/>
        <v>860.40239637277227</v>
      </c>
      <c r="Q18" s="5">
        <f t="shared" si="31"/>
        <v>12.5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12943.344410751182</v>
      </c>
      <c r="AF18">
        <f t="shared" si="4"/>
        <v>-647.16722053755916</v>
      </c>
      <c r="AG18">
        <f t="shared" si="5"/>
        <v>-9.4021010294985814</v>
      </c>
      <c r="AH18">
        <f t="shared" si="6"/>
        <v>-15356.046744382946</v>
      </c>
      <c r="AI18">
        <f t="shared" si="7"/>
        <v>-3069.2716551988215</v>
      </c>
      <c r="AJ18">
        <f t="shared" si="8"/>
        <v>2953.2630096923458</v>
      </c>
      <c r="AK18">
        <f t="shared" si="32"/>
        <v>2875.7459671415268</v>
      </c>
      <c r="AL18">
        <f t="shared" si="9"/>
        <v>2759.7373216350511</v>
      </c>
      <c r="AN18">
        <f t="shared" si="10"/>
        <v>4609.9245189214689</v>
      </c>
      <c r="AO18">
        <f t="shared" si="11"/>
        <v>-230.49622594607345</v>
      </c>
      <c r="AP18">
        <f t="shared" si="12"/>
        <v>-3.3486689907795504</v>
      </c>
      <c r="AQ18">
        <f t="shared" si="13"/>
        <v>-5469.2368644563285</v>
      </c>
      <c r="AR18">
        <f t="shared" si="14"/>
        <v>-1093.1572404717126</v>
      </c>
      <c r="AS18">
        <f t="shared" si="15"/>
        <v>1051.8393953803809</v>
      </c>
      <c r="AT18">
        <f t="shared" si="16"/>
        <v>1024.2307879178093</v>
      </c>
      <c r="AU18">
        <f t="shared" si="17"/>
        <v>982.91294282647766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17208.047927455445</v>
      </c>
      <c r="P19">
        <f t="shared" si="30"/>
        <v>860.40239637277227</v>
      </c>
      <c r="Q19" s="5">
        <f t="shared" si="31"/>
        <v>12.5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12522.824275903688</v>
      </c>
      <c r="AF19">
        <f t="shared" si="4"/>
        <v>-626.14121379518429</v>
      </c>
      <c r="AG19">
        <f t="shared" si="5"/>
        <v>-9.0966333955313985</v>
      </c>
      <c r="AH19">
        <f t="shared" si="6"/>
        <v>-16915.729893775784</v>
      </c>
      <c r="AI19">
        <f t="shared" si="7"/>
        <v>-5028.1434650628125</v>
      </c>
      <c r="AJ19">
        <f t="shared" si="8"/>
        <v>3301.2671744169802</v>
      </c>
      <c r="AK19">
        <f t="shared" si="32"/>
        <v>2588.850538860198</v>
      </c>
      <c r="AL19">
        <f t="shared" si="9"/>
        <v>861.97424821436562</v>
      </c>
      <c r="AN19">
        <f t="shared" si="10"/>
        <v>4108.5801203961946</v>
      </c>
      <c r="AO19">
        <f t="shared" si="11"/>
        <v>-205.42900601980969</v>
      </c>
      <c r="AP19">
        <f t="shared" si="12"/>
        <v>-2.9844902641752826</v>
      </c>
      <c r="AQ19">
        <f t="shared" si="13"/>
        <v>-5549.8368444959669</v>
      </c>
      <c r="AR19">
        <f t="shared" si="14"/>
        <v>-1649.6702203837579</v>
      </c>
      <c r="AS19">
        <f t="shared" si="15"/>
        <v>1083.103969687168</v>
      </c>
      <c r="AT19">
        <f t="shared" si="16"/>
        <v>849.36908993481984</v>
      </c>
      <c r="AU19">
        <f t="shared" si="17"/>
        <v>282.80283923823021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17208.047927455445</v>
      </c>
      <c r="P20">
        <f t="shared" si="30"/>
        <v>860.40239637277227</v>
      </c>
      <c r="Q20" s="5">
        <f t="shared" si="31"/>
        <v>12.5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12080.158717422051</v>
      </c>
      <c r="AF20">
        <f t="shared" si="4"/>
        <v>-604.00793587110252</v>
      </c>
      <c r="AG20">
        <f t="shared" si="5"/>
        <v>-8.7750792306227794</v>
      </c>
      <c r="AH20">
        <f t="shared" si="6"/>
        <v>-18447.026476264538</v>
      </c>
      <c r="AI20">
        <f t="shared" si="7"/>
        <v>-6979.6507739442131</v>
      </c>
      <c r="AJ20">
        <f t="shared" si="8"/>
        <v>3571.1383347183964</v>
      </c>
      <c r="AK20">
        <f t="shared" si="32"/>
        <v>2270.3761594980274</v>
      </c>
      <c r="AL20">
        <f t="shared" si="9"/>
        <v>-1138.1362797277893</v>
      </c>
      <c r="AN20">
        <f t="shared" si="10"/>
        <v>3650.9365165713366</v>
      </c>
      <c r="AO20">
        <f t="shared" si="11"/>
        <v>-182.54682582856682</v>
      </c>
      <c r="AP20">
        <f t="shared" si="12"/>
        <v>-2.6520559827316803</v>
      </c>
      <c r="AQ20">
        <f t="shared" si="13"/>
        <v>-5575.1686844330607</v>
      </c>
      <c r="AR20">
        <f t="shared" si="14"/>
        <v>-2109.4310496730232</v>
      </c>
      <c r="AS20">
        <f t="shared" si="15"/>
        <v>1079.2904014702797</v>
      </c>
      <c r="AT20">
        <f t="shared" si="16"/>
        <v>686.16641725989166</v>
      </c>
      <c r="AU20">
        <f t="shared" si="17"/>
        <v>-343.97423094285165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17208.047927455445</v>
      </c>
      <c r="P21">
        <f t="shared" si="30"/>
        <v>860.40239637277227</v>
      </c>
      <c r="Q21" s="5">
        <f t="shared" si="31"/>
        <v>12.5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11618.725066949832</v>
      </c>
      <c r="AF21">
        <f t="shared" si="4"/>
        <v>-580.93625334749163</v>
      </c>
      <c r="AG21">
        <f t="shared" si="5"/>
        <v>-8.439891842999339</v>
      </c>
      <c r="AH21">
        <f t="shared" si="6"/>
        <v>-19794.927625376957</v>
      </c>
      <c r="AI21">
        <f t="shared" si="7"/>
        <v>-8765.5787036176171</v>
      </c>
      <c r="AJ21">
        <f t="shared" si="8"/>
        <v>3730.1590907055815</v>
      </c>
      <c r="AK21">
        <f t="shared" si="32"/>
        <v>1927.2832185988113</v>
      </c>
      <c r="AL21">
        <f t="shared" si="9"/>
        <v>-3108.1363943132242</v>
      </c>
      <c r="AN21">
        <f t="shared" si="10"/>
        <v>3234.6871492773371</v>
      </c>
      <c r="AO21">
        <f t="shared" si="11"/>
        <v>-161.73435746386687</v>
      </c>
      <c r="AP21">
        <f t="shared" si="12"/>
        <v>-2.3496906526773969</v>
      </c>
      <c r="AQ21">
        <f t="shared" si="13"/>
        <v>-5510.9659314359842</v>
      </c>
      <c r="AR21">
        <f t="shared" si="14"/>
        <v>-2440.3628302751913</v>
      </c>
      <c r="AS21">
        <f t="shared" si="15"/>
        <v>1038.4872355562968</v>
      </c>
      <c r="AT21">
        <f t="shared" si="16"/>
        <v>536.56130292237322</v>
      </c>
      <c r="AU21">
        <f t="shared" si="17"/>
        <v>-865.31429179652139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17208.047927455445</v>
      </c>
      <c r="P22">
        <f t="shared" si="30"/>
        <v>860.40239637277227</v>
      </c>
      <c r="Q22" s="5">
        <f t="shared" si="31"/>
        <v>12.5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11138.508043971482</v>
      </c>
      <c r="AF22">
        <f t="shared" si="4"/>
        <v>-556.92540219857415</v>
      </c>
      <c r="AG22">
        <f t="shared" si="5"/>
        <v>-8.091060132828888</v>
      </c>
      <c r="AH22">
        <f t="shared" si="6"/>
        <v>-21154.623339236565</v>
      </c>
      <c r="AI22">
        <f t="shared" si="7"/>
        <v>-10581.131757596486</v>
      </c>
      <c r="AJ22">
        <f t="shared" si="8"/>
        <v>3847.4948642663007</v>
      </c>
      <c r="AK22">
        <f t="shared" si="32"/>
        <v>1569.0559430836904</v>
      </c>
      <c r="AL22">
        <f t="shared" si="9"/>
        <v>-5164.5809502464954</v>
      </c>
      <c r="AN22">
        <f t="shared" si="10"/>
        <v>2856.5576803612139</v>
      </c>
      <c r="AO22">
        <f t="shared" si="11"/>
        <v>-142.82788401806073</v>
      </c>
      <c r="AP22">
        <f t="shared" si="12"/>
        <v>-2.0750157807001859</v>
      </c>
      <c r="AQ22">
        <f t="shared" si="13"/>
        <v>-5425.268944124984</v>
      </c>
      <c r="AR22">
        <f t="shared" si="14"/>
        <v>-2713.6141635625308</v>
      </c>
      <c r="AS22">
        <f t="shared" si="15"/>
        <v>986.72021075737234</v>
      </c>
      <c r="AT22">
        <f t="shared" si="16"/>
        <v>402.39669329484207</v>
      </c>
      <c r="AU22">
        <f t="shared" si="17"/>
        <v>-1324.4972595103166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17208.047927455445</v>
      </c>
      <c r="P23">
        <f t="shared" si="30"/>
        <v>860.40239637277227</v>
      </c>
      <c r="Q23" s="5">
        <f t="shared" si="31"/>
        <v>12.5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10641.011260360874</v>
      </c>
      <c r="AF23">
        <f t="shared" si="4"/>
        <v>-532.0505630180437</v>
      </c>
      <c r="AG23">
        <f t="shared" si="5"/>
        <v>-7.7296763302413414</v>
      </c>
      <c r="AH23">
        <f t="shared" si="6"/>
        <v>-22437.85610074061</v>
      </c>
      <c r="AI23">
        <f t="shared" si="7"/>
        <v>-12336.625079728021</v>
      </c>
      <c r="AJ23">
        <f t="shared" si="8"/>
        <v>0</v>
      </c>
      <c r="AK23">
        <f t="shared" si="32"/>
        <v>1199.3835477635412</v>
      </c>
      <c r="AL23">
        <f t="shared" si="9"/>
        <v>-11137.241531964479</v>
      </c>
      <c r="AN23">
        <f t="shared" si="10"/>
        <v>2513.8597523163926</v>
      </c>
      <c r="AO23">
        <f t="shared" si="11"/>
        <v>-125.69298761581963</v>
      </c>
      <c r="AP23">
        <f t="shared" si="12"/>
        <v>-1.8260785323487569</v>
      </c>
      <c r="AQ23">
        <f t="shared" si="13"/>
        <v>-5300.7765897247755</v>
      </c>
      <c r="AR23">
        <f t="shared" si="14"/>
        <v>-2914.4359035565512</v>
      </c>
      <c r="AS23">
        <f t="shared" si="15"/>
        <v>0</v>
      </c>
      <c r="AT23">
        <f t="shared" si="16"/>
        <v>283.3454410056662</v>
      </c>
      <c r="AU23">
        <f t="shared" si="17"/>
        <v>-2631.0904625508847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165517.34910040488</v>
      </c>
      <c r="AO25" s="6">
        <f t="shared" si="33"/>
        <v>-21181.903400611835</v>
      </c>
      <c r="AP25" s="6">
        <f t="shared" si="33"/>
        <v>-732.68948472351246</v>
      </c>
      <c r="AQ25" s="6">
        <f t="shared" si="33"/>
        <v>-87394.458629357876</v>
      </c>
      <c r="AR25" s="6">
        <f t="shared" si="33"/>
        <v>56208.297585711676</v>
      </c>
      <c r="AS25" s="6">
        <f t="shared" si="33"/>
        <v>-15956.921791290748</v>
      </c>
      <c r="AT25" s="6">
        <f t="shared" si="33"/>
        <v>24960.870623485749</v>
      </c>
      <c r="AU25" s="7">
        <f t="shared" si="33"/>
        <v>65212.246417906659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58607.220081605163</v>
      </c>
      <c r="K3">
        <v>1</v>
      </c>
      <c r="L3" s="2">
        <v>0</v>
      </c>
      <c r="O3">
        <f>$C$3</f>
        <v>58607.220081605163</v>
      </c>
      <c r="P3">
        <f>O3*B5</f>
        <v>46885.776065284132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58607.220081605163</v>
      </c>
      <c r="AF3">
        <f t="shared" ref="AF3:AF23" si="4">-$Z3*P3</f>
        <v>-46885.776065284132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11096.48704562103</v>
      </c>
      <c r="AJ3">
        <f t="shared" ref="AJ3:AJ23" si="8">AB3-AC3</f>
        <v>0</v>
      </c>
      <c r="AL3">
        <f t="shared" ref="AL3:AL23" si="9">SUM(AI3:AK3)</f>
        <v>11096.48704562103</v>
      </c>
      <c r="AN3">
        <f t="shared" ref="AN3:AN23" si="10">AE3*$K3</f>
        <v>58607.220081605163</v>
      </c>
      <c r="AO3">
        <f t="shared" ref="AO3:AO23" si="11">AF3*$K3</f>
        <v>-46885.776065284132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11096.48704562103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11096.48704562103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58607.220081605163</v>
      </c>
      <c r="P5">
        <f t="shared" ref="P5:P23" si="30">O5*$C$5</f>
        <v>2930.3610040802582</v>
      </c>
      <c r="Q5" s="5">
        <f t="shared" ref="Q5:Q23" si="31">$C$8</f>
        <v>12.5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55974.695773163156</v>
      </c>
      <c r="AF5">
        <f t="shared" si="4"/>
        <v>-2798.7347886581579</v>
      </c>
      <c r="AG5">
        <f t="shared" si="5"/>
        <v>-11.93852389160063</v>
      </c>
      <c r="AH5">
        <f t="shared" si="6"/>
        <v>-13331.583181949647</v>
      </c>
      <c r="AI5">
        <f t="shared" si="7"/>
        <v>39832.439278663755</v>
      </c>
      <c r="AJ5">
        <f t="shared" si="8"/>
        <v>-12855.565358842461</v>
      </c>
      <c r="AK5">
        <f>H5*SUM(AB5, AE5:AF5)</f>
        <v>3566.6951059263156</v>
      </c>
      <c r="AL5">
        <f t="shared" si="9"/>
        <v>30543.569025747609</v>
      </c>
      <c r="AN5">
        <f t="shared" si="10"/>
        <v>50611.512250876433</v>
      </c>
      <c r="AO5">
        <f t="shared" si="11"/>
        <v>-2530.575612543822</v>
      </c>
      <c r="AP5">
        <f t="shared" si="12"/>
        <v>-10.794641040046892</v>
      </c>
      <c r="AQ5">
        <f t="shared" si="13"/>
        <v>-12054.225149720603</v>
      </c>
      <c r="AR5">
        <f t="shared" si="14"/>
        <v>36015.916847571971</v>
      </c>
      <c r="AS5">
        <f t="shared" si="15"/>
        <v>-11623.816702599115</v>
      </c>
      <c r="AT5">
        <f t="shared" si="16"/>
        <v>3224.9542504039537</v>
      </c>
      <c r="AU5">
        <f t="shared" si="17"/>
        <v>27617.054395376806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58607.220081605163</v>
      </c>
      <c r="P6">
        <f t="shared" si="30"/>
        <v>2930.3610040802582</v>
      </c>
      <c r="Q6" s="5">
        <f t="shared" si="31"/>
        <v>12.5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54545.637832904511</v>
      </c>
      <c r="AF6">
        <f t="shared" si="4"/>
        <v>-2727.2818916452256</v>
      </c>
      <c r="AG6">
        <f t="shared" si="5"/>
        <v>-11.633728266959841</v>
      </c>
      <c r="AH6">
        <f t="shared" si="6"/>
        <v>-14832.830857982673</v>
      </c>
      <c r="AI6">
        <f t="shared" si="7"/>
        <v>36973.891355009648</v>
      </c>
      <c r="AJ6">
        <f t="shared" si="8"/>
        <v>-10405.149335465016</v>
      </c>
      <c r="AK6">
        <f>H6*SUM(AB6, AE6:AF6)</f>
        <v>4388.0563925419374</v>
      </c>
      <c r="AL6">
        <f t="shared" si="9"/>
        <v>30956.798412086569</v>
      </c>
      <c r="AN6">
        <f t="shared" si="10"/>
        <v>46761.523353924647</v>
      </c>
      <c r="AO6">
        <f t="shared" si="11"/>
        <v>-2338.0761676962325</v>
      </c>
      <c r="AP6">
        <f t="shared" si="12"/>
        <v>-9.9734988472438904</v>
      </c>
      <c r="AQ6">
        <f t="shared" si="13"/>
        <v>-12716.062991052881</v>
      </c>
      <c r="AR6">
        <f t="shared" si="14"/>
        <v>31697.410696328287</v>
      </c>
      <c r="AS6">
        <f t="shared" si="15"/>
        <v>-8920.2483091673457</v>
      </c>
      <c r="AT6">
        <f t="shared" si="16"/>
        <v>3761.8443862875961</v>
      </c>
      <c r="AU6">
        <f t="shared" si="17"/>
        <v>26539.006773448535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58607.220081605163</v>
      </c>
      <c r="P7">
        <f t="shared" si="30"/>
        <v>2930.3610040802582</v>
      </c>
      <c r="Q7" s="5">
        <f t="shared" si="31"/>
        <v>12.5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53042.103035184191</v>
      </c>
      <c r="AF7">
        <f t="shared" si="4"/>
        <v>-2652.1051517592095</v>
      </c>
      <c r="AG7">
        <f t="shared" si="5"/>
        <v>-11.313047897794833</v>
      </c>
      <c r="AH7">
        <f t="shared" si="6"/>
        <v>-16347.446919632697</v>
      </c>
      <c r="AI7">
        <f t="shared" si="7"/>
        <v>34031.237915894482</v>
      </c>
      <c r="AJ7">
        <f t="shared" si="8"/>
        <v>-8162.3093655170233</v>
      </c>
      <c r="AK7">
        <f>H7*SUM(AB7, AE7:AF7)</f>
        <v>5503.4672799621276</v>
      </c>
      <c r="AL7">
        <f t="shared" si="9"/>
        <v>31372.395830339585</v>
      </c>
      <c r="AN7">
        <f t="shared" si="10"/>
        <v>42829.947659407022</v>
      </c>
      <c r="AO7">
        <f t="shared" si="11"/>
        <v>-2141.4973829703508</v>
      </c>
      <c r="AP7">
        <f t="shared" si="12"/>
        <v>-9.1349554713076007</v>
      </c>
      <c r="AQ7">
        <f t="shared" si="13"/>
        <v>-13200.085514489661</v>
      </c>
      <c r="AR7">
        <f t="shared" si="14"/>
        <v>27479.229806475694</v>
      </c>
      <c r="AS7">
        <f t="shared" si="15"/>
        <v>-6590.8262097581037</v>
      </c>
      <c r="AT7">
        <f t="shared" si="16"/>
        <v>4443.8889496836582</v>
      </c>
      <c r="AU7">
        <f t="shared" si="17"/>
        <v>25332.292546401248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58607.220081605163</v>
      </c>
      <c r="P8">
        <f t="shared" si="30"/>
        <v>2930.3610040802582</v>
      </c>
      <c r="Q8" s="5">
        <f t="shared" si="31"/>
        <v>12.5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51461.067681562221</v>
      </c>
      <c r="AF8">
        <f t="shared" si="4"/>
        <v>-2573.0533840781113</v>
      </c>
      <c r="AG8">
        <f t="shared" si="5"/>
        <v>-10.975837876695785</v>
      </c>
      <c r="AH8">
        <f t="shared" si="6"/>
        <v>-17926.36336968801</v>
      </c>
      <c r="AI8">
        <f t="shared" si="7"/>
        <v>30950.675089919405</v>
      </c>
      <c r="AJ8">
        <f t="shared" si="8"/>
        <v>-6039.5189156749111</v>
      </c>
      <c r="AK8">
        <f t="shared" ref="AK8:AK23" si="32">H8*SUM(AB8:AB8, AE8:AF8)</f>
        <v>6719.6126025509639</v>
      </c>
      <c r="AL8">
        <f t="shared" si="9"/>
        <v>31630.768776795456</v>
      </c>
      <c r="AN8">
        <f t="shared" si="10"/>
        <v>38831.238041886121</v>
      </c>
      <c r="AO8">
        <f t="shared" si="11"/>
        <v>-1941.5619020943063</v>
      </c>
      <c r="AP8">
        <f t="shared" si="12"/>
        <v>-8.2820934834942683</v>
      </c>
      <c r="AQ8">
        <f t="shared" si="13"/>
        <v>-13526.786648523168</v>
      </c>
      <c r="AR8">
        <f t="shared" si="14"/>
        <v>23354.607397785156</v>
      </c>
      <c r="AS8">
        <f t="shared" si="15"/>
        <v>-4557.2703256810273</v>
      </c>
      <c r="AT8">
        <f t="shared" si="16"/>
        <v>5070.452057729115</v>
      </c>
      <c r="AU8">
        <f t="shared" si="17"/>
        <v>23867.78912983324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58607.220081605163</v>
      </c>
      <c r="P9">
        <f t="shared" si="30"/>
        <v>2930.3610040802582</v>
      </c>
      <c r="Q9" s="5">
        <f t="shared" si="31"/>
        <v>12.5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49789.133872640981</v>
      </c>
      <c r="AF9">
        <f t="shared" si="4"/>
        <v>-2489.4566936320493</v>
      </c>
      <c r="AG9">
        <f t="shared" si="5"/>
        <v>-10.619240642047641</v>
      </c>
      <c r="AH9">
        <f t="shared" si="6"/>
        <v>-19747.108470494808</v>
      </c>
      <c r="AI9">
        <f t="shared" si="7"/>
        <v>27541.94946787208</v>
      </c>
      <c r="AJ9">
        <f t="shared" si="8"/>
        <v>-3857.7922961032746</v>
      </c>
      <c r="AK9">
        <f t="shared" si="32"/>
        <v>7362.659183675386</v>
      </c>
      <c r="AL9">
        <f t="shared" si="9"/>
        <v>31046.816355444193</v>
      </c>
      <c r="AN9">
        <f t="shared" si="10"/>
        <v>35000.594833173156</v>
      </c>
      <c r="AO9">
        <f t="shared" si="11"/>
        <v>-1750.0297416586579</v>
      </c>
      <c r="AP9">
        <f t="shared" si="12"/>
        <v>-7.4650774222949927</v>
      </c>
      <c r="AQ9">
        <f t="shared" si="13"/>
        <v>-13881.754691103426</v>
      </c>
      <c r="AR9">
        <f t="shared" si="14"/>
        <v>19361.345322988778</v>
      </c>
      <c r="AS9">
        <f t="shared" si="15"/>
        <v>-2711.9376177910062</v>
      </c>
      <c r="AT9">
        <f t="shared" si="16"/>
        <v>5175.7769404413721</v>
      </c>
      <c r="AU9">
        <f t="shared" si="17"/>
        <v>21825.184645639147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58607.220081605163</v>
      </c>
      <c r="P10">
        <f t="shared" si="30"/>
        <v>2930.3610040802582</v>
      </c>
      <c r="Q10" s="5">
        <f t="shared" si="31"/>
        <v>12.5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48029.152716117162</v>
      </c>
      <c r="AF10">
        <f t="shared" si="4"/>
        <v>-2401.457635805858</v>
      </c>
      <c r="AG10">
        <f t="shared" si="5"/>
        <v>-10.243864290364094</v>
      </c>
      <c r="AH10">
        <f t="shared" si="6"/>
        <v>-21534.715621045842</v>
      </c>
      <c r="AI10">
        <f t="shared" si="7"/>
        <v>24082.7355949751</v>
      </c>
      <c r="AJ10">
        <f t="shared" si="8"/>
        <v>-1630.8453295046784</v>
      </c>
      <c r="AK10">
        <f t="shared" si="32"/>
        <v>5565.4523503073206</v>
      </c>
      <c r="AL10">
        <f t="shared" si="9"/>
        <v>28017.342615777743</v>
      </c>
      <c r="AN10">
        <f t="shared" si="10"/>
        <v>32024.442100534736</v>
      </c>
      <c r="AO10">
        <f t="shared" si="11"/>
        <v>-1601.2221050267367</v>
      </c>
      <c r="AP10">
        <f t="shared" si="12"/>
        <v>-6.8303107654533957</v>
      </c>
      <c r="AQ10">
        <f t="shared" si="13"/>
        <v>-14358.722037714431</v>
      </c>
      <c r="AR10">
        <f t="shared" si="14"/>
        <v>16057.667647028115</v>
      </c>
      <c r="AS10">
        <f t="shared" si="15"/>
        <v>-1087.400232486805</v>
      </c>
      <c r="AT10">
        <f t="shared" si="16"/>
        <v>3710.8817556944505</v>
      </c>
      <c r="AU10">
        <f t="shared" si="17"/>
        <v>18681.14917023576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203385.39107781433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58607.220081605163</v>
      </c>
      <c r="P11">
        <f t="shared" si="30"/>
        <v>2930.3610040802582</v>
      </c>
      <c r="Q11" s="5">
        <f t="shared" si="31"/>
        <v>12.5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46194.552046928678</v>
      </c>
      <c r="AF11">
        <f t="shared" si="4"/>
        <v>-2309.7276023464342</v>
      </c>
      <c r="AG11">
        <f t="shared" si="5"/>
        <v>-9.8525727680409965</v>
      </c>
      <c r="AH11">
        <f t="shared" si="6"/>
        <v>-23108.230353556519</v>
      </c>
      <c r="AI11">
        <f t="shared" si="7"/>
        <v>20766.741518257684</v>
      </c>
      <c r="AJ11">
        <f t="shared" si="8"/>
        <v>26.090364546820638</v>
      </c>
      <c r="AK11">
        <f t="shared" si="32"/>
        <v>5252.2218968324114</v>
      </c>
      <c r="AL11">
        <f t="shared" si="9"/>
        <v>26045.053779636917</v>
      </c>
      <c r="AN11">
        <f t="shared" si="10"/>
        <v>29298.186753335998</v>
      </c>
      <c r="AO11">
        <f t="shared" si="11"/>
        <v>-1464.9093376668</v>
      </c>
      <c r="AP11">
        <f t="shared" si="12"/>
        <v>-6.2488432979206667</v>
      </c>
      <c r="AQ11">
        <f t="shared" si="13"/>
        <v>-14656.040992665494</v>
      </c>
      <c r="AR11">
        <f t="shared" si="14"/>
        <v>13170.987579705783</v>
      </c>
      <c r="AS11">
        <f t="shared" si="15"/>
        <v>16.547413906705259</v>
      </c>
      <c r="AT11">
        <f t="shared" si="16"/>
        <v>3331.1412533458611</v>
      </c>
      <c r="AU11">
        <f t="shared" si="17"/>
        <v>16518.676246958348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58607.220081605163</v>
      </c>
      <c r="P12">
        <f t="shared" si="30"/>
        <v>2930.3610040802582</v>
      </c>
      <c r="Q12" s="5">
        <f t="shared" si="31"/>
        <v>12.5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44285.271111716909</v>
      </c>
      <c r="AF12">
        <f t="shared" si="4"/>
        <v>-2214.2635555858456</v>
      </c>
      <c r="AG12">
        <f t="shared" si="5"/>
        <v>-9.4453531173406926</v>
      </c>
      <c r="AH12">
        <f t="shared" si="6"/>
        <v>-24695.513841591652</v>
      </c>
      <c r="AI12">
        <f t="shared" si="7"/>
        <v>17366.048361422072</v>
      </c>
      <c r="AJ12">
        <f t="shared" si="8"/>
        <v>1253.5889884002681</v>
      </c>
      <c r="AK12">
        <f t="shared" si="32"/>
        <v>7037.9810103850496</v>
      </c>
      <c r="AL12">
        <f t="shared" si="9"/>
        <v>25657.618360207391</v>
      </c>
      <c r="AN12">
        <f t="shared" si="10"/>
        <v>26249.770633532393</v>
      </c>
      <c r="AO12">
        <f t="shared" si="11"/>
        <v>-1312.4885316766197</v>
      </c>
      <c r="AP12">
        <f t="shared" si="12"/>
        <v>-5.5986639950210062</v>
      </c>
      <c r="AQ12">
        <f t="shared" si="13"/>
        <v>-14638.085253755895</v>
      </c>
      <c r="AR12">
        <f t="shared" si="14"/>
        <v>10293.598184104856</v>
      </c>
      <c r="AS12">
        <f t="shared" si="15"/>
        <v>743.05570651734411</v>
      </c>
      <c r="AT12">
        <f t="shared" si="16"/>
        <v>4171.7117815472629</v>
      </c>
      <c r="AU12">
        <f t="shared" si="17"/>
        <v>15208.365672169464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58607.220081605163</v>
      </c>
      <c r="P13">
        <f t="shared" si="30"/>
        <v>2930.3610040802582</v>
      </c>
      <c r="Q13" s="5">
        <f t="shared" si="31"/>
        <v>12.5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42307.288077325939</v>
      </c>
      <c r="AF13">
        <f t="shared" si="4"/>
        <v>-2115.3644038662969</v>
      </c>
      <c r="AG13">
        <f t="shared" si="5"/>
        <v>-9.0234803874029801</v>
      </c>
      <c r="AH13">
        <f t="shared" si="6"/>
        <v>-26193.535901144463</v>
      </c>
      <c r="AI13">
        <f t="shared" si="7"/>
        <v>13989.364291927774</v>
      </c>
      <c r="AJ13">
        <f t="shared" si="8"/>
        <v>2072.8371820581888</v>
      </c>
      <c r="AK13">
        <f t="shared" si="32"/>
        <v>10120.889959824315</v>
      </c>
      <c r="AL13">
        <f t="shared" si="9"/>
        <v>26183.091433810278</v>
      </c>
      <c r="AN13">
        <f t="shared" si="10"/>
        <v>22717.035649143338</v>
      </c>
      <c r="AO13">
        <f t="shared" si="11"/>
        <v>-1135.8517824571668</v>
      </c>
      <c r="AP13">
        <f t="shared" si="12"/>
        <v>-4.8451870813681222</v>
      </c>
      <c r="AQ13">
        <f t="shared" si="13"/>
        <v>-14064.704118019765</v>
      </c>
      <c r="AR13">
        <f t="shared" si="14"/>
        <v>7511.634561585036</v>
      </c>
      <c r="AS13">
        <f t="shared" si="15"/>
        <v>1113.0166526774449</v>
      </c>
      <c r="AT13">
        <f t="shared" si="16"/>
        <v>5434.4447131227671</v>
      </c>
      <c r="AU13">
        <f t="shared" si="17"/>
        <v>14059.09592738525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58607.220081605163</v>
      </c>
      <c r="P14">
        <f t="shared" si="30"/>
        <v>2930.3610040802582</v>
      </c>
      <c r="Q14" s="5">
        <f t="shared" si="31"/>
        <v>12.5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40260.66256668514</v>
      </c>
      <c r="AF14">
        <f t="shared" si="4"/>
        <v>-2013.0331283342571</v>
      </c>
      <c r="AG14">
        <f t="shared" si="5"/>
        <v>-8.5869672948627045</v>
      </c>
      <c r="AH14">
        <f t="shared" si="6"/>
        <v>-27702.263093299603</v>
      </c>
      <c r="AI14">
        <f t="shared" si="7"/>
        <v>10536.779377756415</v>
      </c>
      <c r="AJ14">
        <f t="shared" si="8"/>
        <v>3324.330324116112</v>
      </c>
      <c r="AK14">
        <f t="shared" si="32"/>
        <v>7991.6203193218289</v>
      </c>
      <c r="AL14">
        <f t="shared" si="9"/>
        <v>21852.730021194355</v>
      </c>
      <c r="AN14">
        <f t="shared" si="10"/>
        <v>19914.048323468982</v>
      </c>
      <c r="AO14">
        <f t="shared" si="11"/>
        <v>-995.70241617344914</v>
      </c>
      <c r="AP14">
        <f t="shared" si="12"/>
        <v>-4.2473538874008403</v>
      </c>
      <c r="AQ14">
        <f t="shared" si="13"/>
        <v>-13702.313144888734</v>
      </c>
      <c r="AR14">
        <f t="shared" si="14"/>
        <v>5211.7854085193967</v>
      </c>
      <c r="AS14">
        <f t="shared" si="15"/>
        <v>1644.3066382221291</v>
      </c>
      <c r="AT14">
        <f t="shared" si="16"/>
        <v>3952.8786432213642</v>
      </c>
      <c r="AU14">
        <f t="shared" si="17"/>
        <v>10808.970689962889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58607.220081605163</v>
      </c>
      <c r="P15">
        <f t="shared" si="30"/>
        <v>2930.3610040802582</v>
      </c>
      <c r="Q15" s="5">
        <f t="shared" si="31"/>
        <v>12.5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38140.705210966946</v>
      </c>
      <c r="AF15">
        <f t="shared" si="4"/>
        <v>-1907.0352605483474</v>
      </c>
      <c r="AG15">
        <f t="shared" si="5"/>
        <v>-8.1348136709648404</v>
      </c>
      <c r="AH15">
        <f t="shared" si="6"/>
        <v>-29302.716075938981</v>
      </c>
      <c r="AI15">
        <f t="shared" si="7"/>
        <v>6922.8190608086516</v>
      </c>
      <c r="AJ15">
        <f t="shared" si="8"/>
        <v>4253.9832141373408</v>
      </c>
      <c r="AK15">
        <f t="shared" si="32"/>
        <v>7534.8228601048477</v>
      </c>
      <c r="AL15">
        <f t="shared" si="9"/>
        <v>18711.625135050839</v>
      </c>
      <c r="AN15">
        <f t="shared" si="10"/>
        <v>17378.389415396625</v>
      </c>
      <c r="AO15">
        <f t="shared" si="11"/>
        <v>-868.91947076983126</v>
      </c>
      <c r="AP15">
        <f t="shared" si="12"/>
        <v>-3.7065376482621968</v>
      </c>
      <c r="AQ15">
        <f t="shared" si="13"/>
        <v>-13351.457663925044</v>
      </c>
      <c r="AR15">
        <f t="shared" si="14"/>
        <v>3154.3057430534864</v>
      </c>
      <c r="AS15">
        <f t="shared" si="15"/>
        <v>1938.2802822581859</v>
      </c>
      <c r="AT15">
        <f t="shared" si="16"/>
        <v>3433.158488146762</v>
      </c>
      <c r="AU15">
        <f t="shared" si="17"/>
        <v>8525.7445134584341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58607.220081605163</v>
      </c>
      <c r="P16">
        <f t="shared" si="30"/>
        <v>2930.3610040802582</v>
      </c>
      <c r="Q16" s="5">
        <f t="shared" si="31"/>
        <v>12.5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35957.836866162055</v>
      </c>
      <c r="AF16">
        <f t="shared" si="4"/>
        <v>-1797.8918433081028</v>
      </c>
      <c r="AG16">
        <f t="shared" si="5"/>
        <v>-7.6692421207007584</v>
      </c>
      <c r="AH16">
        <f t="shared" si="6"/>
        <v>-30737.873084354695</v>
      </c>
      <c r="AI16">
        <f t="shared" si="7"/>
        <v>3414.4026963785582</v>
      </c>
      <c r="AJ16">
        <f t="shared" si="8"/>
        <v>4962.3067859893126</v>
      </c>
      <c r="AK16">
        <f t="shared" si="32"/>
        <v>6993.3608744194089</v>
      </c>
      <c r="AL16">
        <f t="shared" si="9"/>
        <v>15370.070356787281</v>
      </c>
      <c r="AN16">
        <f t="shared" si="10"/>
        <v>15092.338272330397</v>
      </c>
      <c r="AO16">
        <f t="shared" si="11"/>
        <v>-754.61691361651981</v>
      </c>
      <c r="AP16">
        <f t="shared" si="12"/>
        <v>-3.218958826940542</v>
      </c>
      <c r="AQ16">
        <f t="shared" si="13"/>
        <v>-12901.398381880905</v>
      </c>
      <c r="AR16">
        <f t="shared" si="14"/>
        <v>1433.1040180060304</v>
      </c>
      <c r="AS16">
        <f t="shared" si="15"/>
        <v>2082.7952722514533</v>
      </c>
      <c r="AT16">
        <f t="shared" si="16"/>
        <v>2935.275788976664</v>
      </c>
      <c r="AU16">
        <f t="shared" si="17"/>
        <v>6451.1750792341481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58607.220081605163</v>
      </c>
      <c r="P17">
        <f t="shared" si="30"/>
        <v>2930.3610040802582</v>
      </c>
      <c r="Q17" s="5">
        <f t="shared" si="31"/>
        <v>12.5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33725.111216571881</v>
      </c>
      <c r="AF17">
        <f t="shared" si="4"/>
        <v>-1686.2555608285941</v>
      </c>
      <c r="AG17">
        <f t="shared" si="5"/>
        <v>-7.193036790009141</v>
      </c>
      <c r="AH17">
        <f t="shared" si="6"/>
        <v>-31961.032758768812</v>
      </c>
      <c r="AI17">
        <f t="shared" si="7"/>
        <v>70.629860184464633</v>
      </c>
      <c r="AJ17">
        <f t="shared" si="8"/>
        <v>5462.6281703221684</v>
      </c>
      <c r="AK17">
        <f t="shared" si="32"/>
        <v>6387.2346655986439</v>
      </c>
      <c r="AL17">
        <f t="shared" si="9"/>
        <v>11920.492696105277</v>
      </c>
      <c r="AN17">
        <f t="shared" si="10"/>
        <v>13039.427695189788</v>
      </c>
      <c r="AO17">
        <f t="shared" si="11"/>
        <v>-651.97138475948941</v>
      </c>
      <c r="AP17">
        <f t="shared" si="12"/>
        <v>-2.7811052283817554</v>
      </c>
      <c r="AQ17">
        <f t="shared" si="13"/>
        <v>-12357.366979319946</v>
      </c>
      <c r="AR17">
        <f t="shared" si="14"/>
        <v>27.308225881969573</v>
      </c>
      <c r="AS17">
        <f t="shared" si="15"/>
        <v>2112.0625694963446</v>
      </c>
      <c r="AT17">
        <f t="shared" si="16"/>
        <v>2469.5510730697943</v>
      </c>
      <c r="AU17">
        <f t="shared" si="17"/>
        <v>4608.9218684481084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58607.220081605163</v>
      </c>
      <c r="P18">
        <f t="shared" si="30"/>
        <v>2930.3610040802582</v>
      </c>
      <c r="Q18" s="5">
        <f t="shared" si="31"/>
        <v>12.5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31446.345550825354</v>
      </c>
      <c r="AF18">
        <f t="shared" si="4"/>
        <v>-1572.3172775412677</v>
      </c>
      <c r="AG18">
        <f t="shared" si="5"/>
        <v>-6.7070118466289674</v>
      </c>
      <c r="AH18">
        <f t="shared" si="6"/>
        <v>-33127.566038406636</v>
      </c>
      <c r="AI18">
        <f t="shared" si="7"/>
        <v>-3260.2447769691789</v>
      </c>
      <c r="AJ18">
        <f t="shared" si="8"/>
        <v>5841.8794565125718</v>
      </c>
      <c r="AK18">
        <f t="shared" si="32"/>
        <v>5734.5532939471423</v>
      </c>
      <c r="AL18">
        <f t="shared" si="9"/>
        <v>8316.1879734905342</v>
      </c>
      <c r="AN18">
        <f t="shared" si="10"/>
        <v>11199.986246585058</v>
      </c>
      <c r="AO18">
        <f t="shared" si="11"/>
        <v>-559.99931232925292</v>
      </c>
      <c r="AP18">
        <f t="shared" si="12"/>
        <v>-2.3887812438019815</v>
      </c>
      <c r="AQ18">
        <f t="shared" si="13"/>
        <v>-11798.772719498227</v>
      </c>
      <c r="AR18">
        <f t="shared" si="14"/>
        <v>-1161.1745664862224</v>
      </c>
      <c r="AS18">
        <f t="shared" si="15"/>
        <v>2080.6541561848139</v>
      </c>
      <c r="AT18">
        <f t="shared" si="16"/>
        <v>2042.4286796286035</v>
      </c>
      <c r="AU18">
        <f t="shared" si="17"/>
        <v>2961.9082693271948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58607.220081605163</v>
      </c>
      <c r="P19">
        <f t="shared" si="30"/>
        <v>2930.3610040802582</v>
      </c>
      <c r="Q19" s="5">
        <f t="shared" si="31"/>
        <v>12.5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29127.399011617348</v>
      </c>
      <c r="AF19">
        <f t="shared" si="4"/>
        <v>-1456.3699505808675</v>
      </c>
      <c r="AG19">
        <f t="shared" si="5"/>
        <v>-6.2124169537175042</v>
      </c>
      <c r="AH19">
        <f t="shared" si="6"/>
        <v>-34201.981955613817</v>
      </c>
      <c r="AI19">
        <f t="shared" si="7"/>
        <v>-6537.1653115310546</v>
      </c>
      <c r="AJ19">
        <f t="shared" si="8"/>
        <v>6104.6690048884921</v>
      </c>
      <c r="AK19">
        <f t="shared" si="32"/>
        <v>5046.1530262613323</v>
      </c>
      <c r="AL19">
        <f t="shared" si="9"/>
        <v>4613.6567196187698</v>
      </c>
      <c r="AN19">
        <f t="shared" si="10"/>
        <v>9556.3308963977979</v>
      </c>
      <c r="AO19">
        <f t="shared" si="11"/>
        <v>-477.81654481988994</v>
      </c>
      <c r="AP19">
        <f t="shared" si="12"/>
        <v>-2.0382153604733957</v>
      </c>
      <c r="AQ19">
        <f t="shared" si="13"/>
        <v>-11221.237321949389</v>
      </c>
      <c r="AR19">
        <f t="shared" si="14"/>
        <v>-2144.7611857319534</v>
      </c>
      <c r="AS19">
        <f t="shared" si="15"/>
        <v>2002.8646224274926</v>
      </c>
      <c r="AT19">
        <f t="shared" si="16"/>
        <v>1655.5789294326962</v>
      </c>
      <c r="AU19">
        <f t="shared" si="17"/>
        <v>1513.6823661282351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58607.220081605163</v>
      </c>
      <c r="P20">
        <f t="shared" si="30"/>
        <v>2930.3610040802582</v>
      </c>
      <c r="Q20" s="5">
        <f t="shared" si="31"/>
        <v>12.5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26773.635946929608</v>
      </c>
      <c r="AF20">
        <f t="shared" si="4"/>
        <v>-1338.6817973464804</v>
      </c>
      <c r="AG20">
        <f t="shared" si="5"/>
        <v>-5.710396242487227</v>
      </c>
      <c r="AH20">
        <f t="shared" si="6"/>
        <v>-35191.723335448201</v>
      </c>
      <c r="AI20">
        <f t="shared" si="7"/>
        <v>-9762.4795821075604</v>
      </c>
      <c r="AJ20">
        <f t="shared" si="8"/>
        <v>6270.1636054199334</v>
      </c>
      <c r="AK20">
        <f t="shared" si="32"/>
        <v>4332.4355693399611</v>
      </c>
      <c r="AL20">
        <f t="shared" si="9"/>
        <v>840.11959265233418</v>
      </c>
      <c r="AN20">
        <f t="shared" si="10"/>
        <v>8091.6855023650096</v>
      </c>
      <c r="AO20">
        <f t="shared" si="11"/>
        <v>-404.58427511825045</v>
      </c>
      <c r="AP20">
        <f t="shared" si="12"/>
        <v>-1.7258294906109863</v>
      </c>
      <c r="AQ20">
        <f t="shared" si="13"/>
        <v>-10635.849313897272</v>
      </c>
      <c r="AR20">
        <f t="shared" si="14"/>
        <v>-2950.4739161411235</v>
      </c>
      <c r="AS20">
        <f t="shared" si="15"/>
        <v>1895.0056706530966</v>
      </c>
      <c r="AT20">
        <f t="shared" si="16"/>
        <v>1309.374122956167</v>
      </c>
      <c r="AU20">
        <f t="shared" si="17"/>
        <v>253.90587746813972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58607.220081605163</v>
      </c>
      <c r="P21">
        <f t="shared" si="30"/>
        <v>2930.3610040802582</v>
      </c>
      <c r="Q21" s="5">
        <f t="shared" si="31"/>
        <v>12.5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24391.759853101292</v>
      </c>
      <c r="AF21">
        <f t="shared" si="4"/>
        <v>-1219.5879926550647</v>
      </c>
      <c r="AG21">
        <f t="shared" si="5"/>
        <v>-5.2023794634726768</v>
      </c>
      <c r="AH21">
        <f t="shared" si="6"/>
        <v>-36073.025327174219</v>
      </c>
      <c r="AI21">
        <f t="shared" si="7"/>
        <v>-12906.055846191466</v>
      </c>
      <c r="AJ21">
        <f t="shared" si="8"/>
        <v>6346.2546189429395</v>
      </c>
      <c r="AK21">
        <f t="shared" si="32"/>
        <v>3602.2713891427334</v>
      </c>
      <c r="AL21">
        <f t="shared" si="9"/>
        <v>-2957.5298381057933</v>
      </c>
      <c r="AN21">
        <f t="shared" si="10"/>
        <v>6790.7375112541931</v>
      </c>
      <c r="AO21">
        <f t="shared" si="11"/>
        <v>-339.53687556270967</v>
      </c>
      <c r="AP21">
        <f t="shared" si="12"/>
        <v>-1.4483577069938474</v>
      </c>
      <c r="AQ21">
        <f t="shared" si="13"/>
        <v>-10042.836093375148</v>
      </c>
      <c r="AR21">
        <f t="shared" si="14"/>
        <v>-3593.0838153906584</v>
      </c>
      <c r="AS21">
        <f t="shared" si="15"/>
        <v>1766.815906534378</v>
      </c>
      <c r="AT21">
        <f t="shared" si="16"/>
        <v>1002.8829242043837</v>
      </c>
      <c r="AU21">
        <f t="shared" si="17"/>
        <v>-823.3849846518965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58607.220081605163</v>
      </c>
      <c r="P22">
        <f t="shared" si="30"/>
        <v>2930.3610040802582</v>
      </c>
      <c r="Q22" s="5">
        <f t="shared" si="31"/>
        <v>12.5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21992.489421096594</v>
      </c>
      <c r="AF22">
        <f t="shared" si="4"/>
        <v>-1099.6244710548297</v>
      </c>
      <c r="AG22">
        <f t="shared" si="5"/>
        <v>-4.6906527451895164</v>
      </c>
      <c r="AH22">
        <f t="shared" si="6"/>
        <v>-36776.233891874683</v>
      </c>
      <c r="AI22">
        <f t="shared" si="7"/>
        <v>-15888.05959457811</v>
      </c>
      <c r="AJ22">
        <f t="shared" si="8"/>
        <v>6329.2931231361799</v>
      </c>
      <c r="AK22">
        <f t="shared" si="32"/>
        <v>2864.1820890764757</v>
      </c>
      <c r="AL22">
        <f t="shared" si="9"/>
        <v>-6694.5843823654541</v>
      </c>
      <c r="AN22">
        <f t="shared" si="10"/>
        <v>5640.1462671742602</v>
      </c>
      <c r="AO22">
        <f t="shared" si="11"/>
        <v>-282.00731335871302</v>
      </c>
      <c r="AP22">
        <f t="shared" si="12"/>
        <v>-1.2029546571482308</v>
      </c>
      <c r="AQ22">
        <f t="shared" si="13"/>
        <v>-9431.5533969069857</v>
      </c>
      <c r="AR22">
        <f t="shared" si="14"/>
        <v>-4074.6173977485864</v>
      </c>
      <c r="AS22">
        <f t="shared" si="15"/>
        <v>1623.1968240968808</v>
      </c>
      <c r="AT22">
        <f t="shared" si="16"/>
        <v>734.54194333797091</v>
      </c>
      <c r="AU22">
        <f t="shared" si="17"/>
        <v>-1716.8786303137344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58607.220081605163</v>
      </c>
      <c r="P23">
        <f t="shared" si="30"/>
        <v>2930.3610040802582</v>
      </c>
      <c r="Q23" s="5">
        <f t="shared" si="31"/>
        <v>12.5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19582.936925025377</v>
      </c>
      <c r="AF23">
        <f t="shared" si="4"/>
        <v>-979.14684625126881</v>
      </c>
      <c r="AG23">
        <f t="shared" si="5"/>
        <v>-4.1767330240535934</v>
      </c>
      <c r="AH23">
        <f t="shared" si="6"/>
        <v>-37361.055494722234</v>
      </c>
      <c r="AI23">
        <f t="shared" si="7"/>
        <v>-18761.442148972179</v>
      </c>
      <c r="AJ23">
        <f t="shared" si="8"/>
        <v>0</v>
      </c>
      <c r="AK23">
        <f t="shared" si="32"/>
        <v>2126.7083397953397</v>
      </c>
      <c r="AL23">
        <f t="shared" si="9"/>
        <v>-16634.73380917684</v>
      </c>
      <c r="AN23">
        <f t="shared" si="10"/>
        <v>4626.3231720612157</v>
      </c>
      <c r="AO23">
        <f t="shared" si="11"/>
        <v>-231.31615860306079</v>
      </c>
      <c r="AP23">
        <f t="shared" si="12"/>
        <v>-0.98672210642722147</v>
      </c>
      <c r="AQ23">
        <f t="shared" si="13"/>
        <v>-8826.2714336284116</v>
      </c>
      <c r="AR23">
        <f t="shared" si="14"/>
        <v>-4432.2511422766829</v>
      </c>
      <c r="AS23">
        <f t="shared" si="15"/>
        <v>0</v>
      </c>
      <c r="AT23">
        <f t="shared" si="16"/>
        <v>502.41902480101402</v>
      </c>
      <c r="AU23">
        <f t="shared" si="17"/>
        <v>-3929.8321174756693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494260.88465964235</v>
      </c>
      <c r="AO25" s="6">
        <f t="shared" si="33"/>
        <v>-68668.459294186003</v>
      </c>
      <c r="AP25" s="6">
        <f t="shared" si="33"/>
        <v>-717.87505826059191</v>
      </c>
      <c r="AQ25" s="6">
        <f t="shared" si="33"/>
        <v>-248592.98342402128</v>
      </c>
      <c r="AR25" s="6">
        <f t="shared" si="33"/>
        <v>176281.5668831745</v>
      </c>
      <c r="AS25" s="6">
        <f t="shared" si="33"/>
        <v>-31259.361511391562</v>
      </c>
      <c r="AT25" s="6">
        <f t="shared" si="33"/>
        <v>58363.185706031458</v>
      </c>
      <c r="AU25" s="7">
        <f t="shared" si="33"/>
        <v>203385.39107781433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3391.978984019941</v>
      </c>
      <c r="K3">
        <v>1</v>
      </c>
      <c r="L3" s="2">
        <v>0</v>
      </c>
      <c r="O3">
        <f>$C$3</f>
        <v>3391.978984019941</v>
      </c>
      <c r="P3">
        <f>O3*B5</f>
        <v>2713.5831872159529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3391.978984019941</v>
      </c>
      <c r="AF3">
        <f t="shared" ref="AF3:AF23" si="4">-$Z3*P3</f>
        <v>-2713.5831872159529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53.438826103988049</v>
      </c>
      <c r="AJ3">
        <f t="shared" ref="AJ3:AJ23" si="8">AB3-AC3</f>
        <v>0</v>
      </c>
      <c r="AL3">
        <f t="shared" ref="AL3:AL23" si="9">SUM(AI3:AK3)</f>
        <v>53.438826103988049</v>
      </c>
      <c r="AN3">
        <f t="shared" ref="AN3:AN23" si="10">AE3*$K3</f>
        <v>3391.978984019941</v>
      </c>
      <c r="AO3">
        <f t="shared" ref="AO3:AO23" si="11">AF3*$K3</f>
        <v>-2713.5831872159529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53.438826103988049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53.438826103988049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3391.978984019941</v>
      </c>
      <c r="P5">
        <f t="shared" ref="P5:P23" si="30">O5*$C$5</f>
        <v>169.59894920099705</v>
      </c>
      <c r="Q5" s="5">
        <f t="shared" ref="Q5:Q23" si="31">$C$8</f>
        <v>12.5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3316.3037978313323</v>
      </c>
      <c r="AF5">
        <f t="shared" si="4"/>
        <v>-165.81518989156663</v>
      </c>
      <c r="AG5">
        <f t="shared" si="5"/>
        <v>-12.221124502299674</v>
      </c>
      <c r="AH5">
        <f t="shared" si="6"/>
        <v>-2416.5516920519262</v>
      </c>
      <c r="AI5">
        <f t="shared" si="7"/>
        <v>721.71579138553989</v>
      </c>
      <c r="AJ5">
        <f t="shared" si="8"/>
        <v>-256.74173667924697</v>
      </c>
      <c r="AK5">
        <f>G5*SUM(AB5, AE5:AF5)</f>
        <v>14.094757532837509</v>
      </c>
      <c r="AL5">
        <f t="shared" si="9"/>
        <v>479.06881223913041</v>
      </c>
      <c r="AN5">
        <f t="shared" si="10"/>
        <v>2998.5540425579275</v>
      </c>
      <c r="AO5">
        <f t="shared" si="11"/>
        <v>-149.9277021278964</v>
      </c>
      <c r="AP5">
        <f t="shared" si="12"/>
        <v>-11.050164434554688</v>
      </c>
      <c r="AQ5">
        <f t="shared" si="13"/>
        <v>-2185.0111711692598</v>
      </c>
      <c r="AR5">
        <f t="shared" si="14"/>
        <v>652.56500482621686</v>
      </c>
      <c r="AS5">
        <f t="shared" si="15"/>
        <v>-232.14217374063807</v>
      </c>
      <c r="AT5">
        <f t="shared" si="16"/>
        <v>12.744276385837093</v>
      </c>
      <c r="AU5">
        <f t="shared" si="17"/>
        <v>433.16710747141587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3391.978984019941</v>
      </c>
      <c r="P6">
        <f t="shared" si="30"/>
        <v>169.59894920099705</v>
      </c>
      <c r="Q6" s="5">
        <f t="shared" si="31"/>
        <v>12.5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3279.0552194914585</v>
      </c>
      <c r="AF6">
        <f t="shared" si="4"/>
        <v>-163.95276097457293</v>
      </c>
      <c r="AG6">
        <f t="shared" si="5"/>
        <v>-12.083857369619324</v>
      </c>
      <c r="AH6">
        <f t="shared" si="6"/>
        <v>-2408.9420251768152</v>
      </c>
      <c r="AI6">
        <f t="shared" si="7"/>
        <v>694.07657597045136</v>
      </c>
      <c r="AJ6">
        <f t="shared" si="8"/>
        <v>-230.06317398781539</v>
      </c>
      <c r="AK6">
        <f>G6*SUM(AB6, AE6:AF6)</f>
        <v>25.97961942150711</v>
      </c>
      <c r="AL6">
        <f t="shared" si="9"/>
        <v>489.99302140414306</v>
      </c>
      <c r="AN6">
        <f t="shared" si="10"/>
        <v>2811.1068697148912</v>
      </c>
      <c r="AO6">
        <f t="shared" si="11"/>
        <v>-140.55534348574457</v>
      </c>
      <c r="AP6">
        <f t="shared" si="12"/>
        <v>-10.35939079722481</v>
      </c>
      <c r="AQ6">
        <f t="shared" si="13"/>
        <v>-2065.1660379082209</v>
      </c>
      <c r="AR6">
        <f t="shared" si="14"/>
        <v>595.02609752370097</v>
      </c>
      <c r="AS6">
        <f t="shared" si="15"/>
        <v>-197.23125277709119</v>
      </c>
      <c r="AT6">
        <f t="shared" si="16"/>
        <v>22.272112465279964</v>
      </c>
      <c r="AU6">
        <f t="shared" si="17"/>
        <v>420.06695721188976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3391.978984019941</v>
      </c>
      <c r="P7">
        <f t="shared" si="30"/>
        <v>169.59894920099705</v>
      </c>
      <c r="Q7" s="5">
        <f t="shared" si="31"/>
        <v>12.5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3242.1907461384612</v>
      </c>
      <c r="AF7">
        <f t="shared" si="4"/>
        <v>-162.10953730692307</v>
      </c>
      <c r="AG7">
        <f t="shared" si="5"/>
        <v>-11.948005726940114</v>
      </c>
      <c r="AH7">
        <f t="shared" si="6"/>
        <v>-2402.0910372826615</v>
      </c>
      <c r="AI7">
        <f t="shared" si="7"/>
        <v>666.04216582193658</v>
      </c>
      <c r="AJ7">
        <f t="shared" si="8"/>
        <v>-212.1303533544816</v>
      </c>
      <c r="AK7">
        <f>G7*SUM(AB7, AE7:AF7)</f>
        <v>53.187176867599142</v>
      </c>
      <c r="AL7">
        <f t="shared" si="9"/>
        <v>507.09898933505411</v>
      </c>
      <c r="AN7">
        <f t="shared" si="10"/>
        <v>2617.9742508854292</v>
      </c>
      <c r="AO7">
        <f t="shared" si="11"/>
        <v>-130.89871254427146</v>
      </c>
      <c r="AP7">
        <f t="shared" si="12"/>
        <v>-9.6476653570786031</v>
      </c>
      <c r="AQ7">
        <f t="shared" si="13"/>
        <v>-1939.6182940126489</v>
      </c>
      <c r="AR7">
        <f t="shared" si="14"/>
        <v>537.80957897143026</v>
      </c>
      <c r="AS7">
        <f t="shared" si="15"/>
        <v>-171.28905928027206</v>
      </c>
      <c r="AT7">
        <f t="shared" si="16"/>
        <v>42.947090538243486</v>
      </c>
      <c r="AU7">
        <f t="shared" si="17"/>
        <v>409.46761022940171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3391.978984019941</v>
      </c>
      <c r="P8">
        <f t="shared" si="30"/>
        <v>169.59894920099705</v>
      </c>
      <c r="Q8" s="5">
        <f t="shared" si="31"/>
        <v>12.5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3205.6975905774339</v>
      </c>
      <c r="AF8">
        <f t="shared" si="4"/>
        <v>-160.2848795288717</v>
      </c>
      <c r="AG8">
        <f t="shared" si="5"/>
        <v>-11.813522451347342</v>
      </c>
      <c r="AH8">
        <f t="shared" si="6"/>
        <v>-2400.5149317392388</v>
      </c>
      <c r="AI8">
        <f t="shared" si="7"/>
        <v>633.08425685797602</v>
      </c>
      <c r="AJ8">
        <f t="shared" si="8"/>
        <v>-192.54749500405512</v>
      </c>
      <c r="AK8">
        <f t="shared" ref="AK8:AK23" si="32">G8*SUM(AB8:AB8, AE8:AF8)</f>
        <v>87.082670307891007</v>
      </c>
      <c r="AL8">
        <f t="shared" si="9"/>
        <v>527.61943216181191</v>
      </c>
      <c r="AN8">
        <f t="shared" si="10"/>
        <v>2418.9394398168115</v>
      </c>
      <c r="AO8">
        <f t="shared" si="11"/>
        <v>-120.94697199084057</v>
      </c>
      <c r="AP8">
        <f t="shared" si="12"/>
        <v>-8.9141893685542897</v>
      </c>
      <c r="AQ8">
        <f t="shared" si="13"/>
        <v>-1811.3686897107659</v>
      </c>
      <c r="AR8">
        <f t="shared" si="14"/>
        <v>477.70958874665064</v>
      </c>
      <c r="AS8">
        <f t="shared" si="15"/>
        <v>-145.2915368786683</v>
      </c>
      <c r="AT8">
        <f t="shared" si="16"/>
        <v>65.71041084832288</v>
      </c>
      <c r="AU8">
        <f t="shared" si="17"/>
        <v>398.12846271630525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3391.978984019941</v>
      </c>
      <c r="P9">
        <f t="shared" si="30"/>
        <v>169.59894920099705</v>
      </c>
      <c r="Q9" s="5">
        <f t="shared" si="31"/>
        <v>12.5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3169.5481826591576</v>
      </c>
      <c r="AF9">
        <f t="shared" si="4"/>
        <v>-158.47740913295789</v>
      </c>
      <c r="AG9">
        <f t="shared" si="5"/>
        <v>-11.680305942310211</v>
      </c>
      <c r="AH9">
        <f t="shared" si="6"/>
        <v>-2413.0055237855095</v>
      </c>
      <c r="AI9">
        <f t="shared" si="7"/>
        <v>586.38494379838039</v>
      </c>
      <c r="AJ9">
        <f t="shared" si="8"/>
        <v>-155.27955645315524</v>
      </c>
      <c r="AK9">
        <f t="shared" si="32"/>
        <v>93.432777814525508</v>
      </c>
      <c r="AL9">
        <f t="shared" si="9"/>
        <v>524.53816515975063</v>
      </c>
      <c r="AN9">
        <f t="shared" si="10"/>
        <v>2228.1181277273154</v>
      </c>
      <c r="AO9">
        <f t="shared" si="11"/>
        <v>-111.40590638636577</v>
      </c>
      <c r="AP9">
        <f t="shared" si="12"/>
        <v>-8.210981473589138</v>
      </c>
      <c r="AQ9">
        <f t="shared" si="13"/>
        <v>-1696.2863600773364</v>
      </c>
      <c r="AR9">
        <f t="shared" si="14"/>
        <v>412.21487979002421</v>
      </c>
      <c r="AS9">
        <f t="shared" si="15"/>
        <v>-109.1578908601617</v>
      </c>
      <c r="AT9">
        <f t="shared" si="16"/>
        <v>65.681054199279131</v>
      </c>
      <c r="AU9">
        <f t="shared" si="17"/>
        <v>368.7380431291416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3391.978984019941</v>
      </c>
      <c r="P10">
        <f t="shared" si="30"/>
        <v>169.59894920099705</v>
      </c>
      <c r="Q10" s="5">
        <f t="shared" si="31"/>
        <v>12.5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3133.7281170697006</v>
      </c>
      <c r="AF10">
        <f t="shared" si="4"/>
        <v>-156.68640585348504</v>
      </c>
      <c r="AG10">
        <f t="shared" si="5"/>
        <v>-11.548303113879484</v>
      </c>
      <c r="AH10">
        <f t="shared" si="6"/>
        <v>-2431.9630412197371</v>
      </c>
      <c r="AI10">
        <f t="shared" si="7"/>
        <v>533.53036688259863</v>
      </c>
      <c r="AJ10">
        <f t="shared" si="8"/>
        <v>-83.940410741122832</v>
      </c>
      <c r="AK10">
        <f t="shared" si="32"/>
        <v>18.537562981428181</v>
      </c>
      <c r="AL10">
        <f t="shared" si="9"/>
        <v>468.127519122904</v>
      </c>
      <c r="AN10">
        <f t="shared" si="10"/>
        <v>2089.478763805881</v>
      </c>
      <c r="AO10">
        <f t="shared" si="11"/>
        <v>-104.47393819029406</v>
      </c>
      <c r="AP10">
        <f t="shared" si="12"/>
        <v>-7.7000726332978848</v>
      </c>
      <c r="AQ10">
        <f t="shared" si="13"/>
        <v>-1621.5622221053018</v>
      </c>
      <c r="AR10">
        <f t="shared" si="14"/>
        <v>355.74253087698702</v>
      </c>
      <c r="AS10">
        <f t="shared" si="15"/>
        <v>-55.969024470675919</v>
      </c>
      <c r="AT10">
        <f t="shared" si="16"/>
        <v>12.36030782996823</v>
      </c>
      <c r="AU10">
        <f t="shared" si="17"/>
        <v>312.13381423627936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1603.8166388427014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3391.978984019941</v>
      </c>
      <c r="P11">
        <f t="shared" si="30"/>
        <v>169.59894920099705</v>
      </c>
      <c r="Q11" s="5">
        <f t="shared" si="31"/>
        <v>12.5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3098.2369382620623</v>
      </c>
      <c r="AF11">
        <f t="shared" si="4"/>
        <v>-154.91184691310312</v>
      </c>
      <c r="AG11">
        <f t="shared" si="5"/>
        <v>-11.417512287289602</v>
      </c>
      <c r="AH11">
        <f t="shared" si="6"/>
        <v>-2449.2472721739809</v>
      </c>
      <c r="AI11">
        <f t="shared" si="7"/>
        <v>482.66030688768842</v>
      </c>
      <c r="AJ11">
        <f t="shared" si="8"/>
        <v>-45.984227838594961</v>
      </c>
      <c r="AK11">
        <f t="shared" si="32"/>
        <v>6.9780559189528564</v>
      </c>
      <c r="AL11">
        <f t="shared" si="9"/>
        <v>443.65413496804632</v>
      </c>
      <c r="AN11">
        <f t="shared" si="10"/>
        <v>1965.0093009035036</v>
      </c>
      <c r="AO11">
        <f t="shared" si="11"/>
        <v>-98.250465045175176</v>
      </c>
      <c r="AP11">
        <f t="shared" si="12"/>
        <v>-7.2413822069687068</v>
      </c>
      <c r="AQ11">
        <f t="shared" si="13"/>
        <v>-1553.3975502642206</v>
      </c>
      <c r="AR11">
        <f t="shared" si="14"/>
        <v>306.11990338713878</v>
      </c>
      <c r="AS11">
        <f t="shared" si="15"/>
        <v>-29.16479184719536</v>
      </c>
      <c r="AT11">
        <f t="shared" si="16"/>
        <v>4.4257250353030591</v>
      </c>
      <c r="AU11">
        <f t="shared" si="17"/>
        <v>281.38083657524646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3391.978984019941</v>
      </c>
      <c r="P12">
        <f t="shared" si="30"/>
        <v>169.59894920099705</v>
      </c>
      <c r="Q12" s="5">
        <f t="shared" si="31"/>
        <v>12.5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3063.0520428404593</v>
      </c>
      <c r="AF12">
        <f t="shared" si="4"/>
        <v>-153.15260214202297</v>
      </c>
      <c r="AG12">
        <f t="shared" si="5"/>
        <v>-11.287850165312419</v>
      </c>
      <c r="AH12">
        <f t="shared" si="6"/>
        <v>-2477.9198566858877</v>
      </c>
      <c r="AI12">
        <f t="shared" si="7"/>
        <v>420.69173384723626</v>
      </c>
      <c r="AJ12">
        <f t="shared" si="8"/>
        <v>-35.338331755985564</v>
      </c>
      <c r="AK12">
        <f t="shared" si="32"/>
        <v>91.850714057205778</v>
      </c>
      <c r="AL12">
        <f t="shared" si="9"/>
        <v>477.20411614845648</v>
      </c>
      <c r="AN12">
        <f t="shared" si="10"/>
        <v>1815.6017010780283</v>
      </c>
      <c r="AO12">
        <f t="shared" si="11"/>
        <v>-90.780085053901416</v>
      </c>
      <c r="AP12">
        <f t="shared" si="12"/>
        <v>-6.690790647699937</v>
      </c>
      <c r="AQ12">
        <f t="shared" si="13"/>
        <v>-1468.7688762747705</v>
      </c>
      <c r="AR12">
        <f t="shared" si="14"/>
        <v>249.36194910165642</v>
      </c>
      <c r="AS12">
        <f t="shared" si="15"/>
        <v>-20.946537751258482</v>
      </c>
      <c r="AT12">
        <f t="shared" si="16"/>
        <v>54.443839136617761</v>
      </c>
      <c r="AU12">
        <f t="shared" si="17"/>
        <v>282.85925048701569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3391.978984019941</v>
      </c>
      <c r="P13">
        <f t="shared" si="30"/>
        <v>169.59894920099705</v>
      </c>
      <c r="Q13" s="5">
        <f t="shared" si="31"/>
        <v>12.5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3028.169225098321</v>
      </c>
      <c r="AF13">
        <f t="shared" si="4"/>
        <v>-151.40846125491606</v>
      </c>
      <c r="AG13">
        <f t="shared" si="5"/>
        <v>-11.159301249228049</v>
      </c>
      <c r="AH13">
        <f t="shared" si="6"/>
        <v>-2507.2663089993262</v>
      </c>
      <c r="AI13">
        <f t="shared" si="7"/>
        <v>358.33515359485091</v>
      </c>
      <c r="AJ13">
        <f t="shared" si="8"/>
        <v>-43.459074910999334</v>
      </c>
      <c r="AK13">
        <f t="shared" si="32"/>
        <v>306.32302270041941</v>
      </c>
      <c r="AL13">
        <f t="shared" si="9"/>
        <v>621.19910138427099</v>
      </c>
      <c r="AN13">
        <f t="shared" si="10"/>
        <v>1625.985293892307</v>
      </c>
      <c r="AO13">
        <f t="shared" si="11"/>
        <v>-81.29926469461536</v>
      </c>
      <c r="AP13">
        <f t="shared" si="12"/>
        <v>-5.9920230253214184</v>
      </c>
      <c r="AQ13">
        <f t="shared" si="13"/>
        <v>-1346.2847824074895</v>
      </c>
      <c r="AR13">
        <f t="shared" si="14"/>
        <v>192.40922376488084</v>
      </c>
      <c r="AS13">
        <f t="shared" si="15"/>
        <v>-23.335491327818598</v>
      </c>
      <c r="AT13">
        <f t="shared" si="16"/>
        <v>164.48114126625447</v>
      </c>
      <c r="AU13">
        <f t="shared" si="17"/>
        <v>333.55487370331667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3391.978984019941</v>
      </c>
      <c r="P14">
        <f t="shared" si="30"/>
        <v>169.59894920099705</v>
      </c>
      <c r="Q14" s="5">
        <f t="shared" si="31"/>
        <v>12.5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2993.5700115605619</v>
      </c>
      <c r="AF14">
        <f t="shared" si="4"/>
        <v>-149.67850057802809</v>
      </c>
      <c r="AG14">
        <f t="shared" si="5"/>
        <v>-11.031797461244835</v>
      </c>
      <c r="AH14">
        <f t="shared" si="6"/>
        <v>-2545.7240785490981</v>
      </c>
      <c r="AI14">
        <f t="shared" si="7"/>
        <v>287.13563497219093</v>
      </c>
      <c r="AJ14">
        <f t="shared" si="8"/>
        <v>14.583377554141407</v>
      </c>
      <c r="AK14">
        <f t="shared" si="32"/>
        <v>307.06431024392833</v>
      </c>
      <c r="AL14">
        <f t="shared" si="9"/>
        <v>608.78332277026061</v>
      </c>
      <c r="AN14">
        <f t="shared" si="10"/>
        <v>1480.7033483655098</v>
      </c>
      <c r="AO14">
        <f t="shared" si="11"/>
        <v>-74.035167418275492</v>
      </c>
      <c r="AP14">
        <f t="shared" si="12"/>
        <v>-5.4566351801606743</v>
      </c>
      <c r="AQ14">
        <f t="shared" si="13"/>
        <v>-1259.1862400296138</v>
      </c>
      <c r="AR14">
        <f t="shared" si="14"/>
        <v>142.0253057374598</v>
      </c>
      <c r="AS14">
        <f t="shared" si="15"/>
        <v>7.2133459018847965</v>
      </c>
      <c r="AT14">
        <f t="shared" si="16"/>
        <v>151.88258520291237</v>
      </c>
      <c r="AU14">
        <f t="shared" si="17"/>
        <v>301.12123684225696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3391.978984019941</v>
      </c>
      <c r="P15">
        <f t="shared" si="30"/>
        <v>169.59894920099705</v>
      </c>
      <c r="Q15" s="5">
        <f t="shared" si="31"/>
        <v>12.5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2959.2111051965448</v>
      </c>
      <c r="AF15">
        <f t="shared" si="4"/>
        <v>-147.96055525982723</v>
      </c>
      <c r="AG15">
        <f t="shared" si="5"/>
        <v>-10.905179244689373</v>
      </c>
      <c r="AH15">
        <f t="shared" si="6"/>
        <v>-2608.0387108822511</v>
      </c>
      <c r="AI15">
        <f t="shared" si="7"/>
        <v>192.3066598097771</v>
      </c>
      <c r="AJ15">
        <f t="shared" si="8"/>
        <v>54.926445396002237</v>
      </c>
      <c r="AK15">
        <f t="shared" si="32"/>
        <v>303.75860654193139</v>
      </c>
      <c r="AL15">
        <f t="shared" si="9"/>
        <v>550.99171174771072</v>
      </c>
      <c r="AN15">
        <f t="shared" si="10"/>
        <v>1348.331727586534</v>
      </c>
      <c r="AO15">
        <f t="shared" si="11"/>
        <v>-67.416586379326688</v>
      </c>
      <c r="AP15">
        <f t="shared" si="12"/>
        <v>-4.9688240034014877</v>
      </c>
      <c r="AQ15">
        <f t="shared" si="13"/>
        <v>-1188.3239200073438</v>
      </c>
      <c r="AR15">
        <f t="shared" si="14"/>
        <v>87.622397196461904</v>
      </c>
      <c r="AS15">
        <f t="shared" si="15"/>
        <v>25.026625806089719</v>
      </c>
      <c r="AT15">
        <f t="shared" si="16"/>
        <v>138.40424091702573</v>
      </c>
      <c r="AU15">
        <f t="shared" si="17"/>
        <v>251.05326391957735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3391.978984019941</v>
      </c>
      <c r="P16">
        <f t="shared" si="30"/>
        <v>169.59894920099705</v>
      </c>
      <c r="Q16" s="5">
        <f t="shared" si="31"/>
        <v>12.5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2925.0708227996033</v>
      </c>
      <c r="AF16">
        <f t="shared" si="4"/>
        <v>-146.25354113998017</v>
      </c>
      <c r="AG16">
        <f t="shared" si="5"/>
        <v>-10.779366693381638</v>
      </c>
      <c r="AH16">
        <f t="shared" si="6"/>
        <v>-2681.7214177347701</v>
      </c>
      <c r="AI16">
        <f t="shared" si="7"/>
        <v>86.316497231471203</v>
      </c>
      <c r="AJ16">
        <f t="shared" si="8"/>
        <v>93.506454194352045</v>
      </c>
      <c r="AK16">
        <f t="shared" si="32"/>
        <v>297.64342658481456</v>
      </c>
      <c r="AL16">
        <f t="shared" si="9"/>
        <v>477.46637801063781</v>
      </c>
      <c r="AN16">
        <f t="shared" si="10"/>
        <v>1227.7200792842725</v>
      </c>
      <c r="AO16">
        <f t="shared" si="11"/>
        <v>-61.386003964213629</v>
      </c>
      <c r="AP16">
        <f t="shared" si="12"/>
        <v>-4.5243502578738806</v>
      </c>
      <c r="AQ16">
        <f t="shared" si="13"/>
        <v>-1125.5806888287525</v>
      </c>
      <c r="AR16">
        <f t="shared" si="14"/>
        <v>36.229036233432318</v>
      </c>
      <c r="AS16">
        <f t="shared" si="15"/>
        <v>39.246827961316008</v>
      </c>
      <c r="AT16">
        <f t="shared" si="16"/>
        <v>124.92785078461883</v>
      </c>
      <c r="AU16">
        <f t="shared" si="17"/>
        <v>200.40371497936715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3391.978984019941</v>
      </c>
      <c r="P17">
        <f t="shared" si="30"/>
        <v>169.59894920099705</v>
      </c>
      <c r="Q17" s="5">
        <f t="shared" si="31"/>
        <v>12.5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2891.1465446385582</v>
      </c>
      <c r="AF17">
        <f t="shared" si="4"/>
        <v>-144.5573272319279</v>
      </c>
      <c r="AG17">
        <f t="shared" si="5"/>
        <v>-10.654350153181703</v>
      </c>
      <c r="AH17">
        <f t="shared" si="6"/>
        <v>-2755.6597225788041</v>
      </c>
      <c r="AI17">
        <f t="shared" si="7"/>
        <v>-19.724855325355747</v>
      </c>
      <c r="AJ17">
        <f t="shared" si="8"/>
        <v>125.69163564447899</v>
      </c>
      <c r="AK17">
        <f t="shared" si="32"/>
        <v>288.84201029350044</v>
      </c>
      <c r="AL17">
        <f t="shared" si="9"/>
        <v>394.80879061262368</v>
      </c>
      <c r="AN17">
        <f t="shared" si="10"/>
        <v>1117.8286732079848</v>
      </c>
      <c r="AO17">
        <f t="shared" si="11"/>
        <v>-55.891433660399237</v>
      </c>
      <c r="AP17">
        <f t="shared" si="12"/>
        <v>-4.1193823667327489</v>
      </c>
      <c r="AQ17">
        <f t="shared" si="13"/>
        <v>-1065.4442464064182</v>
      </c>
      <c r="AR17">
        <f t="shared" si="14"/>
        <v>-7.6263892255653083</v>
      </c>
      <c r="AS17">
        <f t="shared" si="15"/>
        <v>48.597230246374274</v>
      </c>
      <c r="AT17">
        <f t="shared" si="16"/>
        <v>111.6774525773738</v>
      </c>
      <c r="AU17">
        <f t="shared" si="17"/>
        <v>152.64829359818276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3391.978984019941</v>
      </c>
      <c r="P18">
        <f t="shared" si="30"/>
        <v>169.59894920099705</v>
      </c>
      <c r="Q18" s="5">
        <f t="shared" si="31"/>
        <v>12.5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2857.4302885319307</v>
      </c>
      <c r="AF18">
        <f t="shared" si="4"/>
        <v>-142.87151442659655</v>
      </c>
      <c r="AG18">
        <f t="shared" si="5"/>
        <v>-10.530100208439015</v>
      </c>
      <c r="AH18">
        <f t="shared" si="6"/>
        <v>-2833.0309137395784</v>
      </c>
      <c r="AI18">
        <f t="shared" si="7"/>
        <v>-129.00223984268314</v>
      </c>
      <c r="AJ18">
        <f t="shared" si="8"/>
        <v>153.38057236074746</v>
      </c>
      <c r="AK18">
        <f t="shared" si="32"/>
        <v>277.80146476729618</v>
      </c>
      <c r="AL18">
        <f t="shared" si="9"/>
        <v>302.17979728536051</v>
      </c>
      <c r="AN18">
        <f t="shared" si="10"/>
        <v>1017.707443315086</v>
      </c>
      <c r="AO18">
        <f t="shared" si="11"/>
        <v>-50.885372165754305</v>
      </c>
      <c r="AP18">
        <f t="shared" si="12"/>
        <v>-3.7504191804756148</v>
      </c>
      <c r="AQ18">
        <f t="shared" si="13"/>
        <v>-1009.0173186817501</v>
      </c>
      <c r="AR18">
        <f t="shared" si="14"/>
        <v>-45.945666712893981</v>
      </c>
      <c r="AS18">
        <f t="shared" si="15"/>
        <v>54.628296892470814</v>
      </c>
      <c r="AT18">
        <f t="shared" si="16"/>
        <v>98.942262770919612</v>
      </c>
      <c r="AU18">
        <f t="shared" si="17"/>
        <v>107.62489295049645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3391.978984019941</v>
      </c>
      <c r="P19">
        <f t="shared" si="30"/>
        <v>169.59894920099705</v>
      </c>
      <c r="Q19" s="5">
        <f t="shared" si="31"/>
        <v>12.5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2823.89410081203</v>
      </c>
      <c r="AF19">
        <f t="shared" si="4"/>
        <v>-141.19470504060152</v>
      </c>
      <c r="AG19">
        <f t="shared" si="5"/>
        <v>-10.406513845294173</v>
      </c>
      <c r="AH19">
        <f t="shared" si="6"/>
        <v>-2925.6577696721956</v>
      </c>
      <c r="AI19">
        <f t="shared" si="7"/>
        <v>-253.36488774606141</v>
      </c>
      <c r="AJ19">
        <f t="shared" si="8"/>
        <v>180.87186108399828</v>
      </c>
      <c r="AK19">
        <f t="shared" si="32"/>
        <v>264.83466821867046</v>
      </c>
      <c r="AL19">
        <f t="shared" si="9"/>
        <v>192.34164155660733</v>
      </c>
      <c r="AN19">
        <f t="shared" si="10"/>
        <v>926.483907230515</v>
      </c>
      <c r="AO19">
        <f t="shared" si="11"/>
        <v>-46.32419536152576</v>
      </c>
      <c r="AP19">
        <f t="shared" si="12"/>
        <v>-3.4142454581650661</v>
      </c>
      <c r="AQ19">
        <f t="shared" si="13"/>
        <v>-959.8712787727294</v>
      </c>
      <c r="AR19">
        <f t="shared" si="14"/>
        <v>-83.125812361905204</v>
      </c>
      <c r="AS19">
        <f t="shared" si="15"/>
        <v>59.341767992280722</v>
      </c>
      <c r="AT19">
        <f t="shared" si="16"/>
        <v>86.888902140761758</v>
      </c>
      <c r="AU19">
        <f t="shared" si="17"/>
        <v>63.104857771137283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3391.978984019941</v>
      </c>
      <c r="P20">
        <f t="shared" si="30"/>
        <v>169.59894920099705</v>
      </c>
      <c r="Q20" s="5">
        <f t="shared" si="31"/>
        <v>12.5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2790.5449083160579</v>
      </c>
      <c r="AF20">
        <f t="shared" si="4"/>
        <v>-139.52724541580289</v>
      </c>
      <c r="AG20">
        <f t="shared" si="5"/>
        <v>-10.283616590280637</v>
      </c>
      <c r="AH20">
        <f t="shared" si="6"/>
        <v>-3013.13864969521</v>
      </c>
      <c r="AI20">
        <f t="shared" si="7"/>
        <v>-372.40460338523553</v>
      </c>
      <c r="AJ20">
        <f t="shared" si="8"/>
        <v>201.47567212902641</v>
      </c>
      <c r="AK20">
        <f t="shared" si="32"/>
        <v>249.95591664180841</v>
      </c>
      <c r="AL20">
        <f t="shared" si="9"/>
        <v>79.026985385599289</v>
      </c>
      <c r="AN20">
        <f t="shared" si="10"/>
        <v>843.3748715743269</v>
      </c>
      <c r="AO20">
        <f t="shared" si="11"/>
        <v>-42.168743578716345</v>
      </c>
      <c r="AP20">
        <f t="shared" si="12"/>
        <v>-3.1079750034846061</v>
      </c>
      <c r="AQ20">
        <f t="shared" si="13"/>
        <v>-910.64845942788202</v>
      </c>
      <c r="AR20">
        <f t="shared" si="14"/>
        <v>-112.55030643575607</v>
      </c>
      <c r="AS20">
        <f t="shared" si="15"/>
        <v>60.891160934480723</v>
      </c>
      <c r="AT20">
        <f t="shared" si="16"/>
        <v>75.543145164518648</v>
      </c>
      <c r="AU20">
        <f t="shared" si="17"/>
        <v>23.883999663243291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3391.978984019941</v>
      </c>
      <c r="P21">
        <f t="shared" si="30"/>
        <v>169.59894920099705</v>
      </c>
      <c r="Q21" s="5">
        <f t="shared" si="31"/>
        <v>12.5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2757.3535811621164</v>
      </c>
      <c r="AF21">
        <f t="shared" si="4"/>
        <v>-137.86767905810581</v>
      </c>
      <c r="AG21">
        <f t="shared" si="5"/>
        <v>-10.161301094996356</v>
      </c>
      <c r="AH21">
        <f t="shared" si="6"/>
        <v>-3116.6927010360773</v>
      </c>
      <c r="AI21">
        <f t="shared" si="7"/>
        <v>-507.36810002706306</v>
      </c>
      <c r="AJ21">
        <f t="shared" si="8"/>
        <v>222.13902926319133</v>
      </c>
      <c r="AK21">
        <f t="shared" si="32"/>
        <v>233.64539633703944</v>
      </c>
      <c r="AL21">
        <f t="shared" si="9"/>
        <v>-51.583674426832289</v>
      </c>
      <c r="AN21">
        <f t="shared" si="10"/>
        <v>767.65532737925605</v>
      </c>
      <c r="AO21">
        <f t="shared" si="11"/>
        <v>-38.382766368962798</v>
      </c>
      <c r="AP21">
        <f t="shared" si="12"/>
        <v>-2.8289360392405922</v>
      </c>
      <c r="AQ21">
        <f t="shared" si="13"/>
        <v>-867.69639269332436</v>
      </c>
      <c r="AR21">
        <f t="shared" si="14"/>
        <v>-141.25276772227161</v>
      </c>
      <c r="AS21">
        <f t="shared" si="15"/>
        <v>61.844157527622983</v>
      </c>
      <c r="AT21">
        <f t="shared" si="16"/>
        <v>65.047563881949884</v>
      </c>
      <c r="AU21">
        <f t="shared" si="17"/>
        <v>-14.361046312698749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3391.978984019941</v>
      </c>
      <c r="P22">
        <f t="shared" si="30"/>
        <v>169.59894920099705</v>
      </c>
      <c r="Q22" s="5">
        <f t="shared" si="31"/>
        <v>12.5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2724.3068391169209</v>
      </c>
      <c r="AF22">
        <f t="shared" si="4"/>
        <v>-136.21534195584604</v>
      </c>
      <c r="AG22">
        <f t="shared" si="5"/>
        <v>-10.03951841959918</v>
      </c>
      <c r="AH22">
        <f t="shared" si="6"/>
        <v>-3227.1463115539077</v>
      </c>
      <c r="AI22">
        <f t="shared" si="7"/>
        <v>-649.09433281243219</v>
      </c>
      <c r="AJ22">
        <f t="shared" si="8"/>
        <v>240.02877139409077</v>
      </c>
      <c r="AK22">
        <f t="shared" si="32"/>
        <v>215.89805594261054</v>
      </c>
      <c r="AL22">
        <f t="shared" si="9"/>
        <v>-193.16750547573088</v>
      </c>
      <c r="AN22">
        <f t="shared" si="10"/>
        <v>698.66983928354443</v>
      </c>
      <c r="AO22">
        <f t="shared" si="11"/>
        <v>-34.933491964177222</v>
      </c>
      <c r="AP22">
        <f t="shared" si="12"/>
        <v>-2.5747131784095285</v>
      </c>
      <c r="AQ22">
        <f t="shared" si="13"/>
        <v>-827.62696274282825</v>
      </c>
      <c r="AR22">
        <f t="shared" si="14"/>
        <v>-166.46532860187057</v>
      </c>
      <c r="AS22">
        <f t="shared" si="15"/>
        <v>61.55725952943537</v>
      </c>
      <c r="AT22">
        <f t="shared" si="16"/>
        <v>55.368748439492371</v>
      </c>
      <c r="AU22">
        <f t="shared" si="17"/>
        <v>-49.539320632942811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3391.978984019941</v>
      </c>
      <c r="P23">
        <f t="shared" si="30"/>
        <v>169.59894920099705</v>
      </c>
      <c r="Q23" s="5">
        <f t="shared" si="31"/>
        <v>12.5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2691.3856614393908</v>
      </c>
      <c r="AF23">
        <f t="shared" si="4"/>
        <v>-134.56928307196952</v>
      </c>
      <c r="AG23">
        <f t="shared" si="5"/>
        <v>-9.9181984695323226</v>
      </c>
      <c r="AH23">
        <f t="shared" si="6"/>
        <v>-3347.9625393384631</v>
      </c>
      <c r="AI23">
        <f t="shared" si="7"/>
        <v>-801.06435944057421</v>
      </c>
      <c r="AJ23">
        <f t="shared" si="8"/>
        <v>0</v>
      </c>
      <c r="AK23">
        <f t="shared" si="32"/>
        <v>196.90678362946846</v>
      </c>
      <c r="AL23">
        <f t="shared" si="9"/>
        <v>-604.15757581110574</v>
      </c>
      <c r="AN23">
        <f t="shared" si="10"/>
        <v>635.81984143342277</v>
      </c>
      <c r="AO23">
        <f t="shared" si="11"/>
        <v>-31.790992071671138</v>
      </c>
      <c r="AP23">
        <f t="shared" si="12"/>
        <v>-2.3431006074508924</v>
      </c>
      <c r="AQ23">
        <f t="shared" si="13"/>
        <v>-790.93124459493549</v>
      </c>
      <c r="AR23">
        <f t="shared" si="14"/>
        <v>-189.24549584063479</v>
      </c>
      <c r="AS23">
        <f t="shared" si="15"/>
        <v>0</v>
      </c>
      <c r="AT23">
        <f t="shared" si="16"/>
        <v>46.517762852870625</v>
      </c>
      <c r="AU23">
        <f t="shared" si="17"/>
        <v>-142.72773298776414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34027.041833062489</v>
      </c>
      <c r="AO25" s="6">
        <f t="shared" si="33"/>
        <v>-4245.33632966808</v>
      </c>
      <c r="AP25" s="6">
        <f t="shared" si="33"/>
        <v>-737.85221191968469</v>
      </c>
      <c r="AQ25" s="6">
        <f t="shared" si="33"/>
        <v>-28000.908103435355</v>
      </c>
      <c r="AR25" s="6">
        <f t="shared" si="33"/>
        <v>1042.9451880393667</v>
      </c>
      <c r="AS25" s="6">
        <f t="shared" si="33"/>
        <v>-839.39502163421503</v>
      </c>
      <c r="AT25" s="6">
        <f t="shared" si="33"/>
        <v>1400.2664724375495</v>
      </c>
      <c r="AU25" s="7">
        <f t="shared" si="33"/>
        <v>1603.8166388427014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8551.6191388767838</v>
      </c>
      <c r="K3">
        <v>1</v>
      </c>
      <c r="L3" s="2">
        <v>0</v>
      </c>
      <c r="O3">
        <f>$C$3</f>
        <v>8551.6191388767838</v>
      </c>
      <c r="P3">
        <f>O3*B5</f>
        <v>6841.2953111014276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8551.6191388767838</v>
      </c>
      <c r="AF3">
        <f t="shared" ref="AF3:AF23" si="4">-$Z3*P3</f>
        <v>-6841.2953111014276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1085.3668570753562</v>
      </c>
      <c r="AJ3">
        <f t="shared" ref="AJ3:AJ23" si="8">AB3-AC3</f>
        <v>0</v>
      </c>
      <c r="AL3">
        <f t="shared" ref="AL3:AL23" si="9">SUM(AI3:AK3)</f>
        <v>1085.3668570753562</v>
      </c>
      <c r="AN3">
        <f t="shared" ref="AN3:AN23" si="10">AE3*$K3</f>
        <v>8551.6191388767838</v>
      </c>
      <c r="AO3">
        <f t="shared" ref="AO3:AO23" si="11">AF3*$K3</f>
        <v>-6841.2953111014276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1085.3668570753562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1085.3668570753562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8551.6191388767838</v>
      </c>
      <c r="P5">
        <f t="shared" ref="P5:P23" si="30">O5*$C$5</f>
        <v>427.58095694383923</v>
      </c>
      <c r="Q5" s="5">
        <f t="shared" ref="Q5:Q23" si="31">$C$8</f>
        <v>12.5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8357.6348838948816</v>
      </c>
      <c r="AF5">
        <f t="shared" si="4"/>
        <v>-417.88174419474404</v>
      </c>
      <c r="AG5">
        <f t="shared" si="5"/>
        <v>-12.216450984556793</v>
      </c>
      <c r="AH5">
        <f t="shared" si="6"/>
        <v>-2819.0975709131403</v>
      </c>
      <c r="AI5">
        <f t="shared" si="7"/>
        <v>5108.4391178024398</v>
      </c>
      <c r="AJ5">
        <f t="shared" si="8"/>
        <v>-1863.8712420334923</v>
      </c>
      <c r="AK5">
        <f>G5*SUM(AB5, AE5:AF5)</f>
        <v>40.967630376369819</v>
      </c>
      <c r="AL5">
        <f t="shared" si="9"/>
        <v>3285.5355061453174</v>
      </c>
      <c r="AN5">
        <f t="shared" si="10"/>
        <v>7556.8528684598969</v>
      </c>
      <c r="AO5">
        <f t="shared" si="11"/>
        <v>-377.8426434229948</v>
      </c>
      <c r="AP5">
        <f t="shared" si="12"/>
        <v>-11.045938707246458</v>
      </c>
      <c r="AQ5">
        <f t="shared" si="13"/>
        <v>-2548.9873464411608</v>
      </c>
      <c r="AR5">
        <f t="shared" si="14"/>
        <v>4618.9769398884946</v>
      </c>
      <c r="AS5">
        <f t="shared" si="15"/>
        <v>-1685.285482971077</v>
      </c>
      <c r="AT5">
        <f t="shared" si="16"/>
        <v>37.042340258276461</v>
      </c>
      <c r="AU5">
        <f t="shared" si="17"/>
        <v>2970.7337971756938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8551.6191388767838</v>
      </c>
      <c r="P6">
        <f t="shared" si="30"/>
        <v>427.58095694383923</v>
      </c>
      <c r="Q6" s="5">
        <f t="shared" si="31"/>
        <v>12.5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8261.7095528381706</v>
      </c>
      <c r="AF6">
        <f t="shared" si="4"/>
        <v>-413.08547764190854</v>
      </c>
      <c r="AG6">
        <f t="shared" si="5"/>
        <v>-12.076235825446426</v>
      </c>
      <c r="AH6">
        <f t="shared" si="6"/>
        <v>-2888.1038823680956</v>
      </c>
      <c r="AI6">
        <f t="shared" si="7"/>
        <v>4948.4439570027207</v>
      </c>
      <c r="AJ6">
        <f t="shared" si="8"/>
        <v>-1671.2510753074312</v>
      </c>
      <c r="AK6">
        <f>G6*SUM(AB6, AE6:AF6)</f>
        <v>83.53041474636899</v>
      </c>
      <c r="AL6">
        <f t="shared" si="9"/>
        <v>3360.7232964416585</v>
      </c>
      <c r="AN6">
        <f t="shared" si="10"/>
        <v>7082.6951438696324</v>
      </c>
      <c r="AO6">
        <f t="shared" si="11"/>
        <v>-354.13475719348162</v>
      </c>
      <c r="AP6">
        <f t="shared" si="12"/>
        <v>-10.352856910556811</v>
      </c>
      <c r="AQ6">
        <f t="shared" si="13"/>
        <v>-2475.9475277864713</v>
      </c>
      <c r="AR6">
        <f t="shared" si="14"/>
        <v>4242.2600019791225</v>
      </c>
      <c r="AS6">
        <f t="shared" si="15"/>
        <v>-1432.7496990257248</v>
      </c>
      <c r="AT6">
        <f t="shared" si="16"/>
        <v>71.609932436596338</v>
      </c>
      <c r="AU6">
        <f t="shared" si="17"/>
        <v>2881.1202353899944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8551.6191388767838</v>
      </c>
      <c r="P7">
        <f t="shared" si="30"/>
        <v>427.58095694383923</v>
      </c>
      <c r="Q7" s="5">
        <f t="shared" si="31"/>
        <v>12.5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8166.3945897657159</v>
      </c>
      <c r="AF7">
        <f t="shared" si="4"/>
        <v>-408.31972948828582</v>
      </c>
      <c r="AG7">
        <f t="shared" si="5"/>
        <v>-11.936912848235098</v>
      </c>
      <c r="AH7">
        <f t="shared" si="6"/>
        <v>-2969.6990330981098</v>
      </c>
      <c r="AI7">
        <f t="shared" si="7"/>
        <v>4776.4389143310855</v>
      </c>
      <c r="AJ7">
        <f t="shared" si="8"/>
        <v>-1489.0358269271164</v>
      </c>
      <c r="AK7">
        <f>G7*SUM(AB7, AE7:AF7)</f>
        <v>184.16857630715026</v>
      </c>
      <c r="AL7">
        <f t="shared" si="9"/>
        <v>3471.5716637111191</v>
      </c>
      <c r="AN7">
        <f t="shared" si="10"/>
        <v>6594.1249089185121</v>
      </c>
      <c r="AO7">
        <f t="shared" si="11"/>
        <v>-329.70624544592562</v>
      </c>
      <c r="AP7">
        <f t="shared" si="12"/>
        <v>-9.6387081817944189</v>
      </c>
      <c r="AQ7">
        <f t="shared" si="13"/>
        <v>-2397.9451581588669</v>
      </c>
      <c r="AR7">
        <f t="shared" si="14"/>
        <v>3856.8347971319249</v>
      </c>
      <c r="AS7">
        <f t="shared" si="15"/>
        <v>-1202.3529023343292</v>
      </c>
      <c r="AT7">
        <f t="shared" si="16"/>
        <v>148.7107417009934</v>
      </c>
      <c r="AU7">
        <f t="shared" si="17"/>
        <v>2803.1926364985889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8551.6191388767838</v>
      </c>
      <c r="P8">
        <f t="shared" si="30"/>
        <v>427.58095694383923</v>
      </c>
      <c r="Q8" s="5">
        <f t="shared" si="31"/>
        <v>12.5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8071.6826807491307</v>
      </c>
      <c r="AF8">
        <f t="shared" si="4"/>
        <v>-403.58413403745658</v>
      </c>
      <c r="AG8">
        <f t="shared" si="5"/>
        <v>-11.798471362069613</v>
      </c>
      <c r="AH8">
        <f t="shared" si="6"/>
        <v>-3051.5772293015448</v>
      </c>
      <c r="AI8">
        <f t="shared" si="7"/>
        <v>4604.7228460480601</v>
      </c>
      <c r="AJ8">
        <f t="shared" si="8"/>
        <v>-1316.2097261517374</v>
      </c>
      <c r="AK8">
        <f t="shared" ref="AK8:AK23" si="32">G8*SUM(AB8:AB8, AE8:AF8)</f>
        <v>318.48354405631886</v>
      </c>
      <c r="AL8">
        <f t="shared" si="9"/>
        <v>3606.9966639526415</v>
      </c>
      <c r="AN8">
        <f t="shared" si="10"/>
        <v>6090.6904130758603</v>
      </c>
      <c r="AO8">
        <f t="shared" si="11"/>
        <v>-304.53452065379304</v>
      </c>
      <c r="AP8">
        <f t="shared" si="12"/>
        <v>-8.9028321920155182</v>
      </c>
      <c r="AQ8">
        <f t="shared" si="13"/>
        <v>-2302.6440595336353</v>
      </c>
      <c r="AR8">
        <f t="shared" si="14"/>
        <v>3474.6090006964164</v>
      </c>
      <c r="AS8">
        <f t="shared" si="15"/>
        <v>-993.17902818320022</v>
      </c>
      <c r="AT8">
        <f t="shared" si="16"/>
        <v>240.31973817957544</v>
      </c>
      <c r="AU8">
        <f t="shared" si="17"/>
        <v>2721.7497106927917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8551.6191388767838</v>
      </c>
      <c r="P9">
        <f t="shared" si="30"/>
        <v>427.58095694383923</v>
      </c>
      <c r="Q9" s="5">
        <f t="shared" si="31"/>
        <v>12.5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7977.5515406378681</v>
      </c>
      <c r="AF9">
        <f t="shared" si="4"/>
        <v>-398.87757703189345</v>
      </c>
      <c r="AG9">
        <f t="shared" si="5"/>
        <v>-11.660878792489235</v>
      </c>
      <c r="AH9">
        <f t="shared" si="6"/>
        <v>-3137.2569535489224</v>
      </c>
      <c r="AI9">
        <f t="shared" si="7"/>
        <v>4429.756131264563</v>
      </c>
      <c r="AJ9">
        <f t="shared" si="8"/>
        <v>-1137.1509342708014</v>
      </c>
      <c r="AK9">
        <f t="shared" si="32"/>
        <v>356.16207871103364</v>
      </c>
      <c r="AL9">
        <f t="shared" si="9"/>
        <v>3648.7672757047953</v>
      </c>
      <c r="AN9">
        <f t="shared" si="10"/>
        <v>5608.0318639174511</v>
      </c>
      <c r="AO9">
        <f t="shared" si="11"/>
        <v>-280.40159319587258</v>
      </c>
      <c r="AP9">
        <f t="shared" si="12"/>
        <v>-8.1973246423338146</v>
      </c>
      <c r="AQ9">
        <f t="shared" si="13"/>
        <v>-2205.4181500646478</v>
      </c>
      <c r="AR9">
        <f t="shared" si="14"/>
        <v>3114.0147960145969</v>
      </c>
      <c r="AS9">
        <f t="shared" si="15"/>
        <v>-799.39046974358348</v>
      </c>
      <c r="AT9">
        <f t="shared" si="16"/>
        <v>250.37359846011682</v>
      </c>
      <c r="AU9">
        <f t="shared" si="17"/>
        <v>2564.9979247311303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8551.6191388767838</v>
      </c>
      <c r="P10">
        <f t="shared" si="30"/>
        <v>427.58095694383923</v>
      </c>
      <c r="Q10" s="5">
        <f t="shared" si="31"/>
        <v>12.5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7883.9231266444458</v>
      </c>
      <c r="AF10">
        <f t="shared" si="4"/>
        <v>-394.1961563322223</v>
      </c>
      <c r="AG10">
        <f t="shared" si="5"/>
        <v>-11.524021063454368</v>
      </c>
      <c r="AH10">
        <f t="shared" si="6"/>
        <v>-3239.8305775961076</v>
      </c>
      <c r="AI10">
        <f t="shared" si="7"/>
        <v>4238.372371652662</v>
      </c>
      <c r="AJ10">
        <f t="shared" si="8"/>
        <v>-917.46141784790598</v>
      </c>
      <c r="AK10">
        <f t="shared" si="32"/>
        <v>73.184269702140526</v>
      </c>
      <c r="AL10">
        <f t="shared" si="9"/>
        <v>3394.0952235068967</v>
      </c>
      <c r="AN10">
        <f t="shared" si="10"/>
        <v>5256.7706365048498</v>
      </c>
      <c r="AO10">
        <f t="shared" si="11"/>
        <v>-262.83853182524246</v>
      </c>
      <c r="AP10">
        <f t="shared" si="12"/>
        <v>-7.6838820683192015</v>
      </c>
      <c r="AQ10">
        <f t="shared" si="13"/>
        <v>-2160.2247984889364</v>
      </c>
      <c r="AR10">
        <f t="shared" si="14"/>
        <v>2826.0234241223516</v>
      </c>
      <c r="AS10">
        <f t="shared" si="15"/>
        <v>-611.73658900472992</v>
      </c>
      <c r="AT10">
        <f t="shared" si="16"/>
        <v>48.797142468841557</v>
      </c>
      <c r="AU10">
        <f t="shared" si="17"/>
        <v>2263.0839775864633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22524.347437118708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8551.6191388767838</v>
      </c>
      <c r="P11">
        <f t="shared" si="30"/>
        <v>427.58095694383923</v>
      </c>
      <c r="Q11" s="5">
        <f t="shared" si="31"/>
        <v>12.5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7790.8167775436377</v>
      </c>
      <c r="AF11">
        <f t="shared" si="4"/>
        <v>-389.54083887718195</v>
      </c>
      <c r="AG11">
        <f t="shared" si="5"/>
        <v>-11.387926442674408</v>
      </c>
      <c r="AH11">
        <f t="shared" si="6"/>
        <v>-3336.7056232667214</v>
      </c>
      <c r="AI11">
        <f t="shared" si="7"/>
        <v>4053.1823889570601</v>
      </c>
      <c r="AJ11">
        <f t="shared" si="8"/>
        <v>-768.65974928179639</v>
      </c>
      <c r="AK11">
        <f t="shared" si="32"/>
        <v>28.55777278616176</v>
      </c>
      <c r="AL11">
        <f t="shared" si="9"/>
        <v>3313.0804124614256</v>
      </c>
      <c r="AN11">
        <f t="shared" si="10"/>
        <v>4941.2061551676607</v>
      </c>
      <c r="AO11">
        <f t="shared" si="11"/>
        <v>-247.06030775838306</v>
      </c>
      <c r="AP11">
        <f t="shared" si="12"/>
        <v>-7.2226178383931536</v>
      </c>
      <c r="AQ11">
        <f t="shared" si="13"/>
        <v>-2116.2544100884834</v>
      </c>
      <c r="AR11">
        <f t="shared" si="14"/>
        <v>2570.6688194824014</v>
      </c>
      <c r="AS11">
        <f t="shared" si="15"/>
        <v>-487.5106670880208</v>
      </c>
      <c r="AT11">
        <f t="shared" si="16"/>
        <v>18.112329772097713</v>
      </c>
      <c r="AU11">
        <f t="shared" si="17"/>
        <v>2101.2704821664784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8551.6191388767838</v>
      </c>
      <c r="P12">
        <f t="shared" si="30"/>
        <v>427.58095694383923</v>
      </c>
      <c r="Q12" s="5">
        <f t="shared" si="31"/>
        <v>12.5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7698.1511667200102</v>
      </c>
      <c r="AF12">
        <f t="shared" si="4"/>
        <v>-384.90755833600053</v>
      </c>
      <c r="AG12">
        <f t="shared" si="5"/>
        <v>-11.252476054100685</v>
      </c>
      <c r="AH12">
        <f t="shared" si="6"/>
        <v>-3451.3798635165263</v>
      </c>
      <c r="AI12">
        <f t="shared" si="7"/>
        <v>3850.6112688133821</v>
      </c>
      <c r="AJ12">
        <f t="shared" si="8"/>
        <v>-665.9522887208368</v>
      </c>
      <c r="AK12">
        <f t="shared" si="32"/>
        <v>389.1139436173595</v>
      </c>
      <c r="AL12">
        <f t="shared" si="9"/>
        <v>3573.7729237099047</v>
      </c>
      <c r="AN12">
        <f t="shared" si="10"/>
        <v>4563.0228144904713</v>
      </c>
      <c r="AO12">
        <f t="shared" si="11"/>
        <v>-228.15114072452357</v>
      </c>
      <c r="AP12">
        <f t="shared" si="12"/>
        <v>-6.6698229019379056</v>
      </c>
      <c r="AQ12">
        <f t="shared" si="13"/>
        <v>-2045.7801772953565</v>
      </c>
      <c r="AR12">
        <f t="shared" si="14"/>
        <v>2282.4216735686527</v>
      </c>
      <c r="AS12">
        <f t="shared" si="15"/>
        <v>-394.73834963545687</v>
      </c>
      <c r="AT12">
        <f t="shared" si="16"/>
        <v>230.6444448425766</v>
      </c>
      <c r="AU12">
        <f t="shared" si="17"/>
        <v>2118.3277687757723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8551.6191388767838</v>
      </c>
      <c r="P13">
        <f t="shared" si="30"/>
        <v>427.58095694383923</v>
      </c>
      <c r="Q13" s="5">
        <f t="shared" si="31"/>
        <v>12.5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7605.8892175925812</v>
      </c>
      <c r="AF13">
        <f t="shared" si="4"/>
        <v>-380.29446087962907</v>
      </c>
      <c r="AG13">
        <f t="shared" si="5"/>
        <v>-11.117615702468568</v>
      </c>
      <c r="AH13">
        <f t="shared" si="6"/>
        <v>-3573.6945745777766</v>
      </c>
      <c r="AI13">
        <f t="shared" si="7"/>
        <v>3640.7825664327074</v>
      </c>
      <c r="AJ13">
        <f t="shared" si="8"/>
        <v>-585.2786604125231</v>
      </c>
      <c r="AK13">
        <f t="shared" si="32"/>
        <v>1337.5277193180161</v>
      </c>
      <c r="AL13">
        <f t="shared" si="9"/>
        <v>4393.0316253382007</v>
      </c>
      <c r="AN13">
        <f t="shared" si="10"/>
        <v>4084.0069016876223</v>
      </c>
      <c r="AO13">
        <f t="shared" si="11"/>
        <v>-204.20034508438113</v>
      </c>
      <c r="AP13">
        <f t="shared" si="12"/>
        <v>-5.9696398356908666</v>
      </c>
      <c r="AQ13">
        <f t="shared" si="13"/>
        <v>-1918.9069008973631</v>
      </c>
      <c r="AR13">
        <f t="shared" si="14"/>
        <v>1954.9300158701874</v>
      </c>
      <c r="AS13">
        <f t="shared" si="15"/>
        <v>-314.26727633719116</v>
      </c>
      <c r="AT13">
        <f t="shared" si="16"/>
        <v>718.1898500780776</v>
      </c>
      <c r="AU13">
        <f t="shared" si="17"/>
        <v>2358.8525896110737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8551.6191388767838</v>
      </c>
      <c r="P14">
        <f t="shared" si="30"/>
        <v>427.58095694383923</v>
      </c>
      <c r="Q14" s="5">
        <f t="shared" si="31"/>
        <v>12.5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7513.9778268737809</v>
      </c>
      <c r="AF14">
        <f t="shared" si="4"/>
        <v>-375.69889134368907</v>
      </c>
      <c r="AG14">
        <f t="shared" si="5"/>
        <v>-10.983267766092169</v>
      </c>
      <c r="AH14">
        <f t="shared" si="6"/>
        <v>-3707.4846962740939</v>
      </c>
      <c r="AI14">
        <f t="shared" si="7"/>
        <v>3419.8109714899056</v>
      </c>
      <c r="AJ14">
        <f t="shared" si="8"/>
        <v>-407.47627755474969</v>
      </c>
      <c r="AK14">
        <f t="shared" si="32"/>
        <v>1372.3851180640925</v>
      </c>
      <c r="AL14">
        <f t="shared" si="9"/>
        <v>4384.7198119992481</v>
      </c>
      <c r="AN14">
        <f t="shared" si="10"/>
        <v>3716.623324268332</v>
      </c>
      <c r="AO14">
        <f t="shared" si="11"/>
        <v>-185.83116621341662</v>
      </c>
      <c r="AP14">
        <f t="shared" si="12"/>
        <v>-5.4326310373378206</v>
      </c>
      <c r="AQ14">
        <f t="shared" si="13"/>
        <v>-1833.8254935033699</v>
      </c>
      <c r="AR14">
        <f t="shared" si="14"/>
        <v>1691.5340335142075</v>
      </c>
      <c r="AS14">
        <f t="shared" si="15"/>
        <v>-201.54914908447449</v>
      </c>
      <c r="AT14">
        <f t="shared" si="16"/>
        <v>678.82001480404881</v>
      </c>
      <c r="AU14">
        <f t="shared" si="17"/>
        <v>2168.8048992337817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8551.6191388767838</v>
      </c>
      <c r="P15">
        <f t="shared" si="30"/>
        <v>427.58095694383923</v>
      </c>
      <c r="Q15" s="5">
        <f t="shared" si="31"/>
        <v>12.5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7422.3882078991601</v>
      </c>
      <c r="AF15">
        <f t="shared" si="4"/>
        <v>-371.11941039495804</v>
      </c>
      <c r="AG15">
        <f t="shared" si="5"/>
        <v>-10.849390167173151</v>
      </c>
      <c r="AH15">
        <f t="shared" si="6"/>
        <v>-3847.1874012955991</v>
      </c>
      <c r="AI15">
        <f t="shared" si="7"/>
        <v>3193.2320060414299</v>
      </c>
      <c r="AJ15">
        <f t="shared" si="8"/>
        <v>-286.75349241681397</v>
      </c>
      <c r="AK15">
        <f t="shared" si="32"/>
        <v>1394.8177478311129</v>
      </c>
      <c r="AL15">
        <f t="shared" si="9"/>
        <v>4301.2962614557291</v>
      </c>
      <c r="AN15">
        <f t="shared" si="10"/>
        <v>3381.9288855736745</v>
      </c>
      <c r="AO15">
        <f t="shared" si="11"/>
        <v>-169.09644427868375</v>
      </c>
      <c r="AP15">
        <f t="shared" si="12"/>
        <v>-4.943404328834907</v>
      </c>
      <c r="AQ15">
        <f t="shared" si="13"/>
        <v>-1752.9282807937807</v>
      </c>
      <c r="AR15">
        <f t="shared" si="14"/>
        <v>1454.9607561723751</v>
      </c>
      <c r="AS15">
        <f t="shared" si="15"/>
        <v>-130.65604922300906</v>
      </c>
      <c r="AT15">
        <f t="shared" si="16"/>
        <v>635.53324070016697</v>
      </c>
      <c r="AU15">
        <f t="shared" si="17"/>
        <v>1959.8379476495331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8551.6191388767838</v>
      </c>
      <c r="P16">
        <f t="shared" si="30"/>
        <v>427.58095694383923</v>
      </c>
      <c r="Q16" s="5">
        <f t="shared" si="31"/>
        <v>12.5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7326.8313503987056</v>
      </c>
      <c r="AF16">
        <f t="shared" si="4"/>
        <v>-366.34156751993532</v>
      </c>
      <c r="AG16">
        <f t="shared" si="5"/>
        <v>-10.709713610095731</v>
      </c>
      <c r="AH16">
        <f t="shared" si="6"/>
        <v>-4989.2248649102194</v>
      </c>
      <c r="AI16">
        <f t="shared" si="7"/>
        <v>1960.5552043584557</v>
      </c>
      <c r="AJ16">
        <f t="shared" si="8"/>
        <v>238.09184945509332</v>
      </c>
      <c r="AK16">
        <f t="shared" si="32"/>
        <v>1408.5359612765096</v>
      </c>
      <c r="AL16">
        <f t="shared" si="9"/>
        <v>3607.1830150900587</v>
      </c>
      <c r="AN16">
        <f t="shared" si="10"/>
        <v>3075.2410834977791</v>
      </c>
      <c r="AO16">
        <f t="shared" si="11"/>
        <v>-153.76205417488896</v>
      </c>
      <c r="AP16">
        <f t="shared" si="12"/>
        <v>-4.4951152430265067</v>
      </c>
      <c r="AQ16">
        <f t="shared" si="13"/>
        <v>-2094.093414412444</v>
      </c>
      <c r="AR16">
        <f t="shared" si="14"/>
        <v>822.89049966741982</v>
      </c>
      <c r="AS16">
        <f t="shared" si="15"/>
        <v>99.932672402842684</v>
      </c>
      <c r="AT16">
        <f t="shared" si="16"/>
        <v>591.19521776161071</v>
      </c>
      <c r="AU16">
        <f t="shared" si="17"/>
        <v>1514.0183898318733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8551.6191388767838</v>
      </c>
      <c r="P17">
        <f t="shared" si="30"/>
        <v>427.58095694383923</v>
      </c>
      <c r="Q17" s="5">
        <f t="shared" si="31"/>
        <v>12.5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7226.7621545566126</v>
      </c>
      <c r="AF17">
        <f t="shared" si="4"/>
        <v>-361.33810772783067</v>
      </c>
      <c r="AG17">
        <f t="shared" si="5"/>
        <v>-10.563441316192982</v>
      </c>
      <c r="AH17">
        <f t="shared" si="6"/>
        <v>-6268.0252482866663</v>
      </c>
      <c r="AI17">
        <f t="shared" si="7"/>
        <v>586.83535722592205</v>
      </c>
      <c r="AJ17">
        <f t="shared" si="8"/>
        <v>735.76872770501541</v>
      </c>
      <c r="AK17">
        <f t="shared" si="32"/>
        <v>1385.2149302911537</v>
      </c>
      <c r="AL17">
        <f t="shared" si="9"/>
        <v>2707.8190152220914</v>
      </c>
      <c r="AN17">
        <f t="shared" si="10"/>
        <v>2794.144754024434</v>
      </c>
      <c r="AO17">
        <f t="shared" si="11"/>
        <v>-139.70723770122171</v>
      </c>
      <c r="AP17">
        <f t="shared" si="12"/>
        <v>-4.0842335069067293</v>
      </c>
      <c r="AQ17">
        <f t="shared" si="13"/>
        <v>-2423.4601182425963</v>
      </c>
      <c r="AR17">
        <f t="shared" si="14"/>
        <v>226.89316457370893</v>
      </c>
      <c r="AS17">
        <f t="shared" si="15"/>
        <v>284.47654519748539</v>
      </c>
      <c r="AT17">
        <f t="shared" si="16"/>
        <v>535.5774754851908</v>
      </c>
      <c r="AU17">
        <f t="shared" si="17"/>
        <v>1046.9471852563852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8551.6191388767838</v>
      </c>
      <c r="P18">
        <f t="shared" si="30"/>
        <v>427.58095694383923</v>
      </c>
      <c r="Q18" s="5">
        <f t="shared" si="31"/>
        <v>12.5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7122.0692653195938</v>
      </c>
      <c r="AF18">
        <f t="shared" si="4"/>
        <v>-356.10346326597971</v>
      </c>
      <c r="AG18">
        <f t="shared" si="5"/>
        <v>-10.410410516503434</v>
      </c>
      <c r="AH18">
        <f t="shared" si="6"/>
        <v>-7583.4218444186854</v>
      </c>
      <c r="AI18">
        <f t="shared" si="7"/>
        <v>-827.86645288157433</v>
      </c>
      <c r="AJ18">
        <f t="shared" si="8"/>
        <v>1167.4991755264818</v>
      </c>
      <c r="AK18">
        <f t="shared" si="32"/>
        <v>1326.749042217541</v>
      </c>
      <c r="AL18">
        <f t="shared" si="9"/>
        <v>1666.3817648624486</v>
      </c>
      <c r="AN18">
        <f t="shared" si="10"/>
        <v>2536.6088307425603</v>
      </c>
      <c r="AO18">
        <f t="shared" si="11"/>
        <v>-126.83044153712801</v>
      </c>
      <c r="AP18">
        <f t="shared" si="12"/>
        <v>-3.7077902873544772</v>
      </c>
      <c r="AQ18">
        <f t="shared" si="13"/>
        <v>-2700.9249841850942</v>
      </c>
      <c r="AR18">
        <f t="shared" si="14"/>
        <v>-294.85438526701654</v>
      </c>
      <c r="AS18">
        <f t="shared" si="15"/>
        <v>415.818578590058</v>
      </c>
      <c r="AT18">
        <f t="shared" si="16"/>
        <v>472.53729376882552</v>
      </c>
      <c r="AU18">
        <f t="shared" si="17"/>
        <v>593.50148709186692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8551.6191388767838</v>
      </c>
      <c r="P19">
        <f t="shared" si="30"/>
        <v>427.58095694383923</v>
      </c>
      <c r="Q19" s="5">
        <f t="shared" si="31"/>
        <v>12.5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7012.410536935251</v>
      </c>
      <c r="AF19">
        <f t="shared" si="4"/>
        <v>-350.62052684676257</v>
      </c>
      <c r="AG19">
        <f t="shared" si="5"/>
        <v>-10.250121092647694</v>
      </c>
      <c r="AH19">
        <f t="shared" si="6"/>
        <v>-8989.6509905128914</v>
      </c>
      <c r="AI19">
        <f t="shared" si="7"/>
        <v>-2338.1111015170509</v>
      </c>
      <c r="AJ19">
        <f t="shared" si="8"/>
        <v>1557.3005206836024</v>
      </c>
      <c r="AK19">
        <f t="shared" si="32"/>
        <v>1237.7317944931283</v>
      </c>
      <c r="AL19">
        <f t="shared" si="9"/>
        <v>456.92121365967978</v>
      </c>
      <c r="AN19">
        <f t="shared" si="10"/>
        <v>2300.683128130046</v>
      </c>
      <c r="AO19">
        <f t="shared" si="11"/>
        <v>-115.03415640650232</v>
      </c>
      <c r="AP19">
        <f t="shared" si="12"/>
        <v>-3.3629349757738249</v>
      </c>
      <c r="AQ19">
        <f t="shared" si="13"/>
        <v>-2949.3906913627034</v>
      </c>
      <c r="AR19">
        <f t="shared" si="14"/>
        <v>-767.10465461493357</v>
      </c>
      <c r="AS19">
        <f t="shared" si="15"/>
        <v>510.93058720586174</v>
      </c>
      <c r="AT19">
        <f t="shared" si="16"/>
        <v>406.08413351466612</v>
      </c>
      <c r="AU19">
        <f t="shared" si="17"/>
        <v>149.91006610559427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8551.6191388767838</v>
      </c>
      <c r="P20">
        <f t="shared" si="30"/>
        <v>427.58095694383923</v>
      </c>
      <c r="Q20" s="5">
        <f t="shared" si="31"/>
        <v>12.5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6897.5909186206645</v>
      </c>
      <c r="AF20">
        <f t="shared" si="4"/>
        <v>-344.87954593103325</v>
      </c>
      <c r="AG20">
        <f t="shared" si="5"/>
        <v>-10.082287936654168</v>
      </c>
      <c r="AH20">
        <f t="shared" si="6"/>
        <v>-10453.11121072774</v>
      </c>
      <c r="AI20">
        <f t="shared" si="7"/>
        <v>-3910.4821259747632</v>
      </c>
      <c r="AJ20">
        <f t="shared" si="8"/>
        <v>1896.586447783734</v>
      </c>
      <c r="AK20">
        <f t="shared" si="32"/>
        <v>1121.0852534273563</v>
      </c>
      <c r="AL20">
        <f t="shared" si="9"/>
        <v>-892.81042476367293</v>
      </c>
      <c r="AN20">
        <f t="shared" si="10"/>
        <v>2084.6304382445305</v>
      </c>
      <c r="AO20">
        <f t="shared" si="11"/>
        <v>-104.23152191222653</v>
      </c>
      <c r="AP20">
        <f t="shared" si="12"/>
        <v>-3.0471282753454352</v>
      </c>
      <c r="AQ20">
        <f t="shared" si="13"/>
        <v>-3159.2006631491827</v>
      </c>
      <c r="AR20">
        <f t="shared" si="14"/>
        <v>-1181.848875092224</v>
      </c>
      <c r="AS20">
        <f t="shared" si="15"/>
        <v>573.19749524993199</v>
      </c>
      <c r="AT20">
        <f t="shared" si="16"/>
        <v>338.82096963052396</v>
      </c>
      <c r="AU20">
        <f t="shared" si="17"/>
        <v>-269.8304102117682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8551.6191388767838</v>
      </c>
      <c r="P21">
        <f t="shared" si="30"/>
        <v>427.58095694383923</v>
      </c>
      <c r="Q21" s="5">
        <f t="shared" si="31"/>
        <v>12.5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6776.8945758288646</v>
      </c>
      <c r="AF21">
        <f t="shared" si="4"/>
        <v>-338.84472879144329</v>
      </c>
      <c r="AG21">
        <f t="shared" si="5"/>
        <v>-9.9058647049367128</v>
      </c>
      <c r="AH21">
        <f t="shared" si="6"/>
        <v>-12096.056376146538</v>
      </c>
      <c r="AI21">
        <f t="shared" si="7"/>
        <v>-5667.9123938140538</v>
      </c>
      <c r="AJ21">
        <f t="shared" si="8"/>
        <v>2223.5330227847508</v>
      </c>
      <c r="AK21">
        <f t="shared" si="32"/>
        <v>980.29789528684</v>
      </c>
      <c r="AL21">
        <f t="shared" si="9"/>
        <v>-2464.0814757424632</v>
      </c>
      <c r="AN21">
        <f t="shared" si="10"/>
        <v>1886.7073340772054</v>
      </c>
      <c r="AO21">
        <f t="shared" si="11"/>
        <v>-94.335366703860288</v>
      </c>
      <c r="AP21">
        <f t="shared" si="12"/>
        <v>-2.7578217987690574</v>
      </c>
      <c r="AQ21">
        <f t="shared" si="13"/>
        <v>-3367.5775863011345</v>
      </c>
      <c r="AR21">
        <f t="shared" si="14"/>
        <v>-1577.9634407265582</v>
      </c>
      <c r="AS21">
        <f t="shared" si="15"/>
        <v>619.0381176377897</v>
      </c>
      <c r="AT21">
        <f t="shared" si="16"/>
        <v>272.91781035149387</v>
      </c>
      <c r="AU21">
        <f t="shared" si="17"/>
        <v>-686.00751273727485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8551.6191388767838</v>
      </c>
      <c r="P22">
        <f t="shared" si="30"/>
        <v>427.58095694383923</v>
      </c>
      <c r="Q22" s="5">
        <f t="shared" si="31"/>
        <v>12.5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6649.6359079852646</v>
      </c>
      <c r="AF22">
        <f t="shared" si="4"/>
        <v>-332.48179539926326</v>
      </c>
      <c r="AG22">
        <f t="shared" si="5"/>
        <v>-9.7198492472541638</v>
      </c>
      <c r="AH22">
        <f t="shared" si="6"/>
        <v>-13913.089701308994</v>
      </c>
      <c r="AI22">
        <f t="shared" si="7"/>
        <v>-7605.6554379702475</v>
      </c>
      <c r="AJ22">
        <f t="shared" si="8"/>
        <v>2532.6964678723389</v>
      </c>
      <c r="AK22">
        <f t="shared" si="32"/>
        <v>816.18788228030826</v>
      </c>
      <c r="AL22">
        <f t="shared" si="9"/>
        <v>-4256.7710878176003</v>
      </c>
      <c r="AN22">
        <f t="shared" si="10"/>
        <v>1705.3512417977527</v>
      </c>
      <c r="AO22">
        <f t="shared" si="11"/>
        <v>-85.267562089887633</v>
      </c>
      <c r="AP22">
        <f t="shared" si="12"/>
        <v>-2.4927315139144262</v>
      </c>
      <c r="AQ22">
        <f t="shared" si="13"/>
        <v>-3568.120890781167</v>
      </c>
      <c r="AR22">
        <f t="shared" si="14"/>
        <v>-1950.5299425872165</v>
      </c>
      <c r="AS22">
        <f t="shared" si="15"/>
        <v>649.52985792744039</v>
      </c>
      <c r="AT22">
        <f t="shared" si="16"/>
        <v>209.31777887501235</v>
      </c>
      <c r="AU22">
        <f t="shared" si="17"/>
        <v>-1091.6823057847637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8551.6191388767838</v>
      </c>
      <c r="P23">
        <f t="shared" si="30"/>
        <v>427.58095694383923</v>
      </c>
      <c r="Q23" s="5">
        <f t="shared" si="31"/>
        <v>12.5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6515.3421220638038</v>
      </c>
      <c r="AF23">
        <f t="shared" si="4"/>
        <v>-325.7671061031902</v>
      </c>
      <c r="AG23">
        <f t="shared" si="5"/>
        <v>-9.5235504766053634</v>
      </c>
      <c r="AH23">
        <f t="shared" si="6"/>
        <v>-15856.044508201505</v>
      </c>
      <c r="AI23">
        <f t="shared" si="7"/>
        <v>-9675.9930427174968</v>
      </c>
      <c r="AJ23">
        <f t="shared" si="8"/>
        <v>0</v>
      </c>
      <c r="AK23">
        <f t="shared" si="32"/>
        <v>629.96859276546729</v>
      </c>
      <c r="AL23">
        <f t="shared" si="9"/>
        <v>-9046.0244499520304</v>
      </c>
      <c r="AN23">
        <f t="shared" si="10"/>
        <v>1539.2011090374897</v>
      </c>
      <c r="AO23">
        <f t="shared" si="11"/>
        <v>-76.960055451874496</v>
      </c>
      <c r="AP23">
        <f t="shared" si="12"/>
        <v>-2.2498679548883311</v>
      </c>
      <c r="AQ23">
        <f t="shared" si="13"/>
        <v>-3745.8725627505205</v>
      </c>
      <c r="AR23">
        <f t="shared" si="14"/>
        <v>-2285.8813771197933</v>
      </c>
      <c r="AS23">
        <f t="shared" si="15"/>
        <v>0</v>
      </c>
      <c r="AT23">
        <f t="shared" si="16"/>
        <v>148.82539373638411</v>
      </c>
      <c r="AU23">
        <f t="shared" si="17"/>
        <v>-2137.0559833834095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85350.140974362541</v>
      </c>
      <c r="AO25" s="6">
        <f t="shared" si="33"/>
        <v>-10681.221402875715</v>
      </c>
      <c r="AP25" s="6">
        <f t="shared" si="33"/>
        <v>-737.21425290043976</v>
      </c>
      <c r="AQ25" s="6">
        <f t="shared" si="33"/>
        <v>-50408.277420057726</v>
      </c>
      <c r="AR25" s="6">
        <f t="shared" si="33"/>
        <v>23523.427898528669</v>
      </c>
      <c r="AS25" s="6">
        <f t="shared" si="33"/>
        <v>-7052.5099082350234</v>
      </c>
      <c r="AT25" s="6">
        <f t="shared" si="33"/>
        <v>6053.4294468250755</v>
      </c>
      <c r="AU25" s="7">
        <f t="shared" si="33"/>
        <v>22524.347437118708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34392.47104714239</v>
      </c>
      <c r="K3">
        <v>1</v>
      </c>
      <c r="L3" s="2">
        <v>0</v>
      </c>
      <c r="O3">
        <f>$C$3</f>
        <v>34392.47104714239</v>
      </c>
      <c r="P3">
        <f>O3*B5</f>
        <v>27513.976837713912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34392.47104714239</v>
      </c>
      <c r="AF3">
        <f t="shared" ref="AF3:AF23" si="4">-$Z3*P3</f>
        <v>-27513.976837713912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6253.5372387284779</v>
      </c>
      <c r="AJ3">
        <f t="shared" ref="AJ3:AJ23" si="8">AB3-AC3</f>
        <v>-2.9103830456733704E-11</v>
      </c>
      <c r="AL3">
        <f t="shared" ref="AL3:AL23" si="9">SUM(AI3:AK3)</f>
        <v>6253.5372387284488</v>
      </c>
      <c r="AN3">
        <f t="shared" ref="AN3:AN23" si="10">AE3*$K3</f>
        <v>34392.47104714239</v>
      </c>
      <c r="AO3">
        <f t="shared" ref="AO3:AO23" si="11">AF3*$K3</f>
        <v>-27513.976837713912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6253.5372387284779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6253.5372387284488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34392.47104714239</v>
      </c>
      <c r="P5">
        <f t="shared" ref="P5:P23" si="30">O5*$C$5</f>
        <v>1719.6235523571195</v>
      </c>
      <c r="Q5" s="5">
        <f t="shared" ref="Q5:Q23" si="31">$C$8</f>
        <v>12.5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33562.712292780729</v>
      </c>
      <c r="AF5">
        <f t="shared" si="4"/>
        <v>-1678.1356146390365</v>
      </c>
      <c r="AG5">
        <f t="shared" si="5"/>
        <v>-12.198422820061296</v>
      </c>
      <c r="AH5">
        <f t="shared" si="6"/>
        <v>-4325.5535901926405</v>
      </c>
      <c r="AI5">
        <f t="shared" si="7"/>
        <v>27546.824665128992</v>
      </c>
      <c r="AJ5">
        <f t="shared" si="8"/>
        <v>-11862.324487241916</v>
      </c>
      <c r="AK5">
        <f>H5*SUM(AB5, AE5:AF5)</f>
        <v>2320.289273621308</v>
      </c>
      <c r="AL5">
        <f t="shared" si="9"/>
        <v>18004.789451508383</v>
      </c>
      <c r="AN5">
        <f t="shared" si="10"/>
        <v>30346.920173760525</v>
      </c>
      <c r="AO5">
        <f t="shared" si="11"/>
        <v>-1517.3460086880264</v>
      </c>
      <c r="AP5">
        <f t="shared" si="12"/>
        <v>-11.029637901040699</v>
      </c>
      <c r="AQ5">
        <f t="shared" si="13"/>
        <v>-3911.1031421955317</v>
      </c>
      <c r="AR5">
        <f t="shared" si="14"/>
        <v>24907.441384975929</v>
      </c>
      <c r="AS5">
        <f t="shared" si="15"/>
        <v>-10725.742638118292</v>
      </c>
      <c r="AT5">
        <f t="shared" si="16"/>
        <v>2097.9720814090601</v>
      </c>
      <c r="AU5">
        <f t="shared" si="17"/>
        <v>16279.670828266695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34392.47104714239</v>
      </c>
      <c r="P6">
        <f t="shared" si="30"/>
        <v>1719.6235523571195</v>
      </c>
      <c r="Q6" s="5">
        <f t="shared" si="31"/>
        <v>12.5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33130.621269506461</v>
      </c>
      <c r="AF6">
        <f t="shared" si="4"/>
        <v>-1656.5310634753232</v>
      </c>
      <c r="AG6">
        <f t="shared" si="5"/>
        <v>-12.041378629095055</v>
      </c>
      <c r="AH6">
        <f t="shared" si="6"/>
        <v>-5609.5940425005037</v>
      </c>
      <c r="AI6">
        <f t="shared" si="7"/>
        <v>25852.45478490154</v>
      </c>
      <c r="AJ6">
        <f t="shared" si="8"/>
        <v>-10003.339702294179</v>
      </c>
      <c r="AK6">
        <f>H6*SUM(AB6, AE6:AF6)</f>
        <v>3071.884195826251</v>
      </c>
      <c r="AL6">
        <f t="shared" si="9"/>
        <v>18920.999278433614</v>
      </c>
      <c r="AN6">
        <f t="shared" si="10"/>
        <v>28402.607097014916</v>
      </c>
      <c r="AO6">
        <f t="shared" si="11"/>
        <v>-1420.130354850746</v>
      </c>
      <c r="AP6">
        <f t="shared" si="12"/>
        <v>-10.32297412494836</v>
      </c>
      <c r="AQ6">
        <f t="shared" si="13"/>
        <v>-4809.058492046529</v>
      </c>
      <c r="AR6">
        <f t="shared" si="14"/>
        <v>22163.095275992695</v>
      </c>
      <c r="AS6">
        <f t="shared" si="15"/>
        <v>-8575.7802400082855</v>
      </c>
      <c r="AT6">
        <f t="shared" si="16"/>
        <v>2633.5008677270835</v>
      </c>
      <c r="AU6">
        <f t="shared" si="17"/>
        <v>16220.815903711493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34392.47104714239</v>
      </c>
      <c r="P7">
        <f t="shared" si="30"/>
        <v>1719.6235523571195</v>
      </c>
      <c r="Q7" s="5">
        <f t="shared" si="31"/>
        <v>12.5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32678.126259094082</v>
      </c>
      <c r="AF7">
        <f t="shared" si="4"/>
        <v>-1633.9063129547042</v>
      </c>
      <c r="AG7">
        <f t="shared" si="5"/>
        <v>-11.87691857554433</v>
      </c>
      <c r="AH7">
        <f t="shared" si="6"/>
        <v>-7047.4027615639143</v>
      </c>
      <c r="AI7">
        <f t="shared" si="7"/>
        <v>23984.940265999921</v>
      </c>
      <c r="AJ7">
        <f t="shared" si="8"/>
        <v>-8172.8030053524271</v>
      </c>
      <c r="AK7">
        <f>H7*SUM(AB7, AE7:AF7)</f>
        <v>4055.6785834715433</v>
      </c>
      <c r="AL7">
        <f t="shared" si="9"/>
        <v>19867.815844119039</v>
      </c>
      <c r="AN7">
        <f t="shared" si="10"/>
        <v>26386.631698145553</v>
      </c>
      <c r="AO7">
        <f t="shared" si="11"/>
        <v>-1319.3315849072778</v>
      </c>
      <c r="AP7">
        <f t="shared" si="12"/>
        <v>-9.5902645603658847</v>
      </c>
      <c r="AQ7">
        <f t="shared" si="13"/>
        <v>-5690.571718325813</v>
      </c>
      <c r="AR7">
        <f t="shared" si="14"/>
        <v>19367.138130352098</v>
      </c>
      <c r="AS7">
        <f t="shared" si="15"/>
        <v>-6599.299517172195</v>
      </c>
      <c r="AT7">
        <f t="shared" si="16"/>
        <v>3274.8418994292429</v>
      </c>
      <c r="AU7">
        <f t="shared" si="17"/>
        <v>16042.680512609148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34392.47104714239</v>
      </c>
      <c r="P8">
        <f t="shared" si="30"/>
        <v>1719.6235523571195</v>
      </c>
      <c r="Q8" s="5">
        <f t="shared" si="31"/>
        <v>12.5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32204.723733903797</v>
      </c>
      <c r="AF8">
        <f t="shared" si="4"/>
        <v>-1610.2361866951899</v>
      </c>
      <c r="AG8">
        <f t="shared" si="5"/>
        <v>-11.704859651462741</v>
      </c>
      <c r="AH8">
        <f t="shared" si="6"/>
        <v>-8526.3581321834736</v>
      </c>
      <c r="AI8">
        <f t="shared" si="7"/>
        <v>22056.424555373669</v>
      </c>
      <c r="AJ8">
        <f t="shared" si="8"/>
        <v>-6445.5955492221838</v>
      </c>
      <c r="AK8">
        <f t="shared" ref="AK8:AK23" si="32">H8*SUM(AB8:AB8, AE8:AF8)</f>
        <v>5149.2165639567575</v>
      </c>
      <c r="AL8">
        <f t="shared" si="9"/>
        <v>20760.045570108243</v>
      </c>
      <c r="AN8">
        <f t="shared" si="10"/>
        <v>24300.881223893695</v>
      </c>
      <c r="AO8">
        <f t="shared" si="11"/>
        <v>-1215.0440611946847</v>
      </c>
      <c r="AP8">
        <f t="shared" si="12"/>
        <v>-8.8321951302161565</v>
      </c>
      <c r="AQ8">
        <f t="shared" si="13"/>
        <v>-6433.7771674296719</v>
      </c>
      <c r="AR8">
        <f t="shared" si="14"/>
        <v>16643.227800139121</v>
      </c>
      <c r="AS8">
        <f t="shared" si="15"/>
        <v>-4863.6856242927097</v>
      </c>
      <c r="AT8">
        <f t="shared" si="16"/>
        <v>3885.4703785298111</v>
      </c>
      <c r="AU8">
        <f t="shared" si="17"/>
        <v>15665.012554376222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34392.47104714239</v>
      </c>
      <c r="P9">
        <f t="shared" si="30"/>
        <v>1719.6235523571195</v>
      </c>
      <c r="Q9" s="5">
        <f t="shared" si="31"/>
        <v>12.5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31708.866572021721</v>
      </c>
      <c r="AF9">
        <f t="shared" si="4"/>
        <v>-1585.443328601086</v>
      </c>
      <c r="AG9">
        <f t="shared" si="5"/>
        <v>-11.52463955285366</v>
      </c>
      <c r="AH9">
        <f t="shared" si="6"/>
        <v>-10107.440335112522</v>
      </c>
      <c r="AI9">
        <f t="shared" si="7"/>
        <v>20004.458268755261</v>
      </c>
      <c r="AJ9">
        <f t="shared" si="8"/>
        <v>-4756.0195474077191</v>
      </c>
      <c r="AK9">
        <f t="shared" si="32"/>
        <v>5830.149648970164</v>
      </c>
      <c r="AL9">
        <f t="shared" si="9"/>
        <v>21078.588370317706</v>
      </c>
      <c r="AN9">
        <f t="shared" si="10"/>
        <v>22290.590439781263</v>
      </c>
      <c r="AO9">
        <f t="shared" si="11"/>
        <v>-1114.5295219890631</v>
      </c>
      <c r="AP9">
        <f t="shared" si="12"/>
        <v>-8.1015516481889094</v>
      </c>
      <c r="AQ9">
        <f t="shared" si="13"/>
        <v>-7105.2937951214117</v>
      </c>
      <c r="AR9">
        <f t="shared" si="14"/>
        <v>14062.665571022599</v>
      </c>
      <c r="AS9">
        <f t="shared" si="15"/>
        <v>-3343.3703350469505</v>
      </c>
      <c r="AT9">
        <f t="shared" si="16"/>
        <v>4098.4586356201153</v>
      </c>
      <c r="AU9">
        <f t="shared" si="17"/>
        <v>14817.753871595763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34392.47104714239</v>
      </c>
      <c r="P10">
        <f t="shared" si="30"/>
        <v>1719.6235523571195</v>
      </c>
      <c r="Q10" s="5">
        <f t="shared" si="31"/>
        <v>12.5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31189.672788684147</v>
      </c>
      <c r="AF10">
        <f t="shared" si="4"/>
        <v>-1559.4836394342074</v>
      </c>
      <c r="AG10">
        <f t="shared" si="5"/>
        <v>-11.335937720908412</v>
      </c>
      <c r="AH10">
        <f t="shared" si="6"/>
        <v>-11752.869826673717</v>
      </c>
      <c r="AI10">
        <f t="shared" si="7"/>
        <v>17865.983384855317</v>
      </c>
      <c r="AJ10">
        <f t="shared" si="8"/>
        <v>-3043.6142408595915</v>
      </c>
      <c r="AK10">
        <f t="shared" si="32"/>
        <v>4544.5091130410137</v>
      </c>
      <c r="AL10">
        <f t="shared" si="9"/>
        <v>19366.87825703674</v>
      </c>
      <c r="AN10">
        <f t="shared" si="10"/>
        <v>20796.366662130618</v>
      </c>
      <c r="AO10">
        <f t="shared" si="11"/>
        <v>-1039.8183331065309</v>
      </c>
      <c r="AP10">
        <f t="shared" si="12"/>
        <v>-7.5584735659240136</v>
      </c>
      <c r="AQ10">
        <f t="shared" si="13"/>
        <v>-7836.4717675548854</v>
      </c>
      <c r="AR10">
        <f t="shared" si="14"/>
        <v>11912.518087903281</v>
      </c>
      <c r="AS10">
        <f t="shared" si="15"/>
        <v>-2029.3934521160709</v>
      </c>
      <c r="AT10">
        <f t="shared" si="16"/>
        <v>3030.1464992759916</v>
      </c>
      <c r="AU10">
        <f t="shared" si="17"/>
        <v>12913.271135063202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130945.39642305845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34392.47104714239</v>
      </c>
      <c r="P11">
        <f t="shared" si="30"/>
        <v>1719.6235523571195</v>
      </c>
      <c r="Q11" s="5">
        <f t="shared" si="31"/>
        <v>12.5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30643.905508066713</v>
      </c>
      <c r="AF11">
        <f t="shared" si="4"/>
        <v>-1532.1952754033357</v>
      </c>
      <c r="AG11">
        <f t="shared" si="5"/>
        <v>-11.137577707800697</v>
      </c>
      <c r="AH11">
        <f t="shared" si="6"/>
        <v>-13600.101743781173</v>
      </c>
      <c r="AI11">
        <f t="shared" si="7"/>
        <v>15500.470911174403</v>
      </c>
      <c r="AJ11">
        <f t="shared" si="8"/>
        <v>-1525.095986418768</v>
      </c>
      <c r="AK11">
        <f t="shared" si="32"/>
        <v>4422.9707036269938</v>
      </c>
      <c r="AL11">
        <f t="shared" si="9"/>
        <v>18398.345628382631</v>
      </c>
      <c r="AN11">
        <f t="shared" si="10"/>
        <v>19435.427483198477</v>
      </c>
      <c r="AO11">
        <f t="shared" si="11"/>
        <v>-971.77137415992399</v>
      </c>
      <c r="AP11">
        <f t="shared" si="12"/>
        <v>-7.0638379896278698</v>
      </c>
      <c r="AQ11">
        <f t="shared" si="13"/>
        <v>-8625.6561238840623</v>
      </c>
      <c r="AR11">
        <f t="shared" si="14"/>
        <v>9830.9361471648645</v>
      </c>
      <c r="AS11">
        <f t="shared" si="15"/>
        <v>-967.26875891052259</v>
      </c>
      <c r="AT11">
        <f t="shared" si="16"/>
        <v>2805.2013914487834</v>
      </c>
      <c r="AU11">
        <f t="shared" si="17"/>
        <v>11668.868779703127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34392.47104714239</v>
      </c>
      <c r="P12">
        <f t="shared" si="30"/>
        <v>1719.6235523571195</v>
      </c>
      <c r="Q12" s="5">
        <f t="shared" si="31"/>
        <v>12.5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30068.464566962095</v>
      </c>
      <c r="AF12">
        <f t="shared" si="4"/>
        <v>-1503.4232283481049</v>
      </c>
      <c r="AG12">
        <f t="shared" si="5"/>
        <v>-10.928432754129059</v>
      </c>
      <c r="AH12">
        <f t="shared" si="6"/>
        <v>-15643.068254980828</v>
      </c>
      <c r="AI12">
        <f t="shared" si="7"/>
        <v>12911.044650879036</v>
      </c>
      <c r="AJ12">
        <f t="shared" si="8"/>
        <v>-214.16039210973395</v>
      </c>
      <c r="AK12">
        <f t="shared" si="32"/>
        <v>6103.732571980272</v>
      </c>
      <c r="AL12">
        <f t="shared" si="9"/>
        <v>18800.616830749575</v>
      </c>
      <c r="AN12">
        <f t="shared" si="10"/>
        <v>17822.862508713919</v>
      </c>
      <c r="AO12">
        <f t="shared" si="11"/>
        <v>-891.14312543569599</v>
      </c>
      <c r="AP12">
        <f t="shared" si="12"/>
        <v>-6.4777486053138622</v>
      </c>
      <c r="AQ12">
        <f t="shared" si="13"/>
        <v>-9272.3143245993506</v>
      </c>
      <c r="AR12">
        <f t="shared" si="14"/>
        <v>7652.9273100735591</v>
      </c>
      <c r="AS12">
        <f t="shared" si="15"/>
        <v>-126.9420064627426</v>
      </c>
      <c r="AT12">
        <f t="shared" si="16"/>
        <v>3617.9428509925451</v>
      </c>
      <c r="AU12">
        <f t="shared" si="17"/>
        <v>11143.928154603364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34392.47104714239</v>
      </c>
      <c r="P13">
        <f t="shared" si="30"/>
        <v>1719.6235523571195</v>
      </c>
      <c r="Q13" s="5">
        <f t="shared" si="31"/>
        <v>12.5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29461.212079845678</v>
      </c>
      <c r="AF13">
        <f t="shared" si="4"/>
        <v>-1473.0606039922841</v>
      </c>
      <c r="AG13">
        <f t="shared" si="5"/>
        <v>-10.707725841893803</v>
      </c>
      <c r="AH13">
        <f t="shared" si="6"/>
        <v>-17827.613551034159</v>
      </c>
      <c r="AI13">
        <f t="shared" si="7"/>
        <v>10149.830198977343</v>
      </c>
      <c r="AJ13">
        <f t="shared" si="8"/>
        <v>873.21673773631483</v>
      </c>
      <c r="AK13">
        <f t="shared" si="32"/>
        <v>9021.995468410094</v>
      </c>
      <c r="AL13">
        <f t="shared" si="9"/>
        <v>20045.04240512375</v>
      </c>
      <c r="AN13">
        <f t="shared" si="10"/>
        <v>15819.293448012666</v>
      </c>
      <c r="AO13">
        <f t="shared" si="11"/>
        <v>-790.96467240063339</v>
      </c>
      <c r="AP13">
        <f t="shared" si="12"/>
        <v>-5.7495481446829126</v>
      </c>
      <c r="AQ13">
        <f t="shared" si="13"/>
        <v>-9572.5949590005384</v>
      </c>
      <c r="AR13">
        <f t="shared" si="14"/>
        <v>5449.984268466812</v>
      </c>
      <c r="AS13">
        <f t="shared" si="15"/>
        <v>468.87656151177055</v>
      </c>
      <c r="AT13">
        <f t="shared" si="16"/>
        <v>4844.3897492953165</v>
      </c>
      <c r="AU13">
        <f t="shared" si="17"/>
        <v>10763.250579273899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34392.47104714239</v>
      </c>
      <c r="P14">
        <f t="shared" si="30"/>
        <v>1719.6235523571195</v>
      </c>
      <c r="Q14" s="5">
        <f t="shared" si="31"/>
        <v>12.5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28818.823578528871</v>
      </c>
      <c r="AF14">
        <f t="shared" si="4"/>
        <v>-1440.9411789264436</v>
      </c>
      <c r="AG14">
        <f t="shared" si="5"/>
        <v>-10.474248687680213</v>
      </c>
      <c r="AH14">
        <f t="shared" si="6"/>
        <v>-20223.983327144535</v>
      </c>
      <c r="AI14">
        <f t="shared" si="7"/>
        <v>7143.4248237702122</v>
      </c>
      <c r="AJ14">
        <f t="shared" si="8"/>
        <v>2281.9153035540221</v>
      </c>
      <c r="AK14">
        <f t="shared" si="32"/>
        <v>7303.3964464413984</v>
      </c>
      <c r="AL14">
        <f t="shared" si="9"/>
        <v>16728.736573765633</v>
      </c>
      <c r="AN14">
        <f t="shared" si="10"/>
        <v>14254.595150235831</v>
      </c>
      <c r="AO14">
        <f t="shared" si="11"/>
        <v>-712.7297575117916</v>
      </c>
      <c r="AP14">
        <f t="shared" si="12"/>
        <v>-5.1808559825116944</v>
      </c>
      <c r="AQ14">
        <f t="shared" si="13"/>
        <v>-10003.347078620793</v>
      </c>
      <c r="AR14">
        <f t="shared" si="14"/>
        <v>3533.3374581207349</v>
      </c>
      <c r="AS14">
        <f t="shared" si="15"/>
        <v>1128.699050835806</v>
      </c>
      <c r="AT14">
        <f t="shared" si="16"/>
        <v>3612.4638912483865</v>
      </c>
      <c r="AU14">
        <f t="shared" si="17"/>
        <v>8274.5004002049282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34392.47104714239</v>
      </c>
      <c r="P15">
        <f t="shared" si="30"/>
        <v>1719.6235523571195</v>
      </c>
      <c r="Q15" s="5">
        <f t="shared" si="31"/>
        <v>12.5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28137.87074326006</v>
      </c>
      <c r="AF15">
        <f t="shared" si="4"/>
        <v>-1406.893537163003</v>
      </c>
      <c r="AG15">
        <f t="shared" si="5"/>
        <v>-10.226755263052691</v>
      </c>
      <c r="AH15">
        <f t="shared" si="6"/>
        <v>-22840.150040115052</v>
      </c>
      <c r="AI15">
        <f t="shared" si="7"/>
        <v>3880.6004107189547</v>
      </c>
      <c r="AJ15">
        <f t="shared" si="8"/>
        <v>3449.1619989541286</v>
      </c>
      <c r="AK15">
        <f t="shared" si="32"/>
        <v>7052.7772765080263</v>
      </c>
      <c r="AL15">
        <f t="shared" si="9"/>
        <v>14382.53968618111</v>
      </c>
      <c r="AN15">
        <f t="shared" si="10"/>
        <v>12820.708804195496</v>
      </c>
      <c r="AO15">
        <f t="shared" si="11"/>
        <v>-641.03544020977483</v>
      </c>
      <c r="AP15">
        <f t="shared" si="12"/>
        <v>-4.6597076387088894</v>
      </c>
      <c r="AQ15">
        <f t="shared" si="13"/>
        <v>-10406.861108301551</v>
      </c>
      <c r="AR15">
        <f t="shared" si="14"/>
        <v>1768.1525480454629</v>
      </c>
      <c r="AS15">
        <f t="shared" si="15"/>
        <v>1571.5724196252497</v>
      </c>
      <c r="AT15">
        <f t="shared" si="16"/>
        <v>3213.5197630266789</v>
      </c>
      <c r="AU15">
        <f t="shared" si="17"/>
        <v>6553.2447306973918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34392.47104714239</v>
      </c>
      <c r="P16">
        <f t="shared" si="30"/>
        <v>1719.6235523571195</v>
      </c>
      <c r="Q16" s="5">
        <f t="shared" si="31"/>
        <v>12.5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27419.498860175954</v>
      </c>
      <c r="AF16">
        <f t="shared" si="4"/>
        <v>-1370.9749430087977</v>
      </c>
      <c r="AG16">
        <f t="shared" si="5"/>
        <v>-9.9656618241357044</v>
      </c>
      <c r="AH16">
        <f t="shared" si="6"/>
        <v>-25412.141805833744</v>
      </c>
      <c r="AI16">
        <f t="shared" si="7"/>
        <v>626.4164495092773</v>
      </c>
      <c r="AJ16">
        <f t="shared" si="8"/>
        <v>4408.2493757573829</v>
      </c>
      <c r="AK16">
        <f t="shared" si="32"/>
        <v>6699.2349563237904</v>
      </c>
      <c r="AL16">
        <f t="shared" si="9"/>
        <v>11733.900781590452</v>
      </c>
      <c r="AN16">
        <f t="shared" si="10"/>
        <v>11508.599741298136</v>
      </c>
      <c r="AO16">
        <f t="shared" si="11"/>
        <v>-575.42998706490687</v>
      </c>
      <c r="AP16">
        <f t="shared" si="12"/>
        <v>-4.1828194481588312</v>
      </c>
      <c r="AQ16">
        <f t="shared" si="13"/>
        <v>-10666.065419496621</v>
      </c>
      <c r="AR16">
        <f t="shared" si="14"/>
        <v>262.92151528844914</v>
      </c>
      <c r="AS16">
        <f t="shared" si="15"/>
        <v>1850.2445243119782</v>
      </c>
      <c r="AT16">
        <f t="shared" si="16"/>
        <v>2811.8243181031153</v>
      </c>
      <c r="AU16">
        <f t="shared" si="17"/>
        <v>4924.9903577035429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34392.47104714239</v>
      </c>
      <c r="P17">
        <f t="shared" si="30"/>
        <v>1719.6235523571195</v>
      </c>
      <c r="Q17" s="5">
        <f t="shared" si="31"/>
        <v>12.5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26663.688270910876</v>
      </c>
      <c r="AF17">
        <f t="shared" si="4"/>
        <v>-1333.1844135455437</v>
      </c>
      <c r="AG17">
        <f t="shared" si="5"/>
        <v>-9.6909612260640081</v>
      </c>
      <c r="AH17">
        <f t="shared" si="6"/>
        <v>-28007.036772854128</v>
      </c>
      <c r="AI17">
        <f t="shared" si="7"/>
        <v>-2686.2238767148592</v>
      </c>
      <c r="AJ17">
        <f t="shared" si="8"/>
        <v>5211.2270152897327</v>
      </c>
      <c r="AK17">
        <f t="shared" si="32"/>
        <v>6260.5800807229889</v>
      </c>
      <c r="AL17">
        <f t="shared" si="9"/>
        <v>8785.5832192978633</v>
      </c>
      <c r="AN17">
        <f t="shared" si="10"/>
        <v>10309.209451169412</v>
      </c>
      <c r="AO17">
        <f t="shared" si="11"/>
        <v>-515.46047255847054</v>
      </c>
      <c r="AP17">
        <f t="shared" si="12"/>
        <v>-3.7468990804115196</v>
      </c>
      <c r="AQ17">
        <f t="shared" si="13"/>
        <v>-10828.599752006234</v>
      </c>
      <c r="AR17">
        <f t="shared" si="14"/>
        <v>-1038.597672475704</v>
      </c>
      <c r="AS17">
        <f t="shared" si="15"/>
        <v>2014.8611944591637</v>
      </c>
      <c r="AT17">
        <f t="shared" si="16"/>
        <v>2420.5815295404946</v>
      </c>
      <c r="AU17">
        <f t="shared" si="17"/>
        <v>3396.8450515239547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34392.47104714239</v>
      </c>
      <c r="P18">
        <f t="shared" si="30"/>
        <v>1719.6235523571195</v>
      </c>
      <c r="Q18" s="5">
        <f t="shared" si="31"/>
        <v>12.5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25868.918995147011</v>
      </c>
      <c r="AF18">
        <f t="shared" si="4"/>
        <v>-1293.4459497573505</v>
      </c>
      <c r="AG18">
        <f t="shared" si="5"/>
        <v>-9.4021010294985814</v>
      </c>
      <c r="AH18">
        <f t="shared" si="6"/>
        <v>-30712.093488765891</v>
      </c>
      <c r="AI18">
        <f t="shared" si="7"/>
        <v>-6146.0225444057323</v>
      </c>
      <c r="AJ18">
        <f t="shared" si="8"/>
        <v>5906.5260193846916</v>
      </c>
      <c r="AK18">
        <f t="shared" si="32"/>
        <v>5750.0473984438877</v>
      </c>
      <c r="AL18">
        <f t="shared" si="9"/>
        <v>5510.550873422847</v>
      </c>
      <c r="AN18">
        <f t="shared" si="10"/>
        <v>9213.5201049479365</v>
      </c>
      <c r="AO18">
        <f t="shared" si="11"/>
        <v>-460.67600524739686</v>
      </c>
      <c r="AP18">
        <f t="shared" si="12"/>
        <v>-3.3486689907795504</v>
      </c>
      <c r="AQ18">
        <f t="shared" si="13"/>
        <v>-10938.473728912657</v>
      </c>
      <c r="AR18">
        <f t="shared" si="14"/>
        <v>-2188.9782982028964</v>
      </c>
      <c r="AS18">
        <f t="shared" si="15"/>
        <v>2103.6787907607618</v>
      </c>
      <c r="AT18">
        <f t="shared" si="16"/>
        <v>2047.9470873871849</v>
      </c>
      <c r="AU18">
        <f t="shared" si="17"/>
        <v>1962.64757994505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34392.47104714239</v>
      </c>
      <c r="P19">
        <f t="shared" si="30"/>
        <v>1719.6235523571195</v>
      </c>
      <c r="Q19" s="5">
        <f t="shared" si="31"/>
        <v>12.5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25028.456054582577</v>
      </c>
      <c r="AF19">
        <f t="shared" si="4"/>
        <v>-1251.4228027291288</v>
      </c>
      <c r="AG19">
        <f t="shared" si="5"/>
        <v>-9.0966333955313985</v>
      </c>
      <c r="AH19">
        <f t="shared" si="6"/>
        <v>-33831.459787551568</v>
      </c>
      <c r="AI19">
        <f t="shared" si="7"/>
        <v>-10063.523169093653</v>
      </c>
      <c r="AJ19">
        <f t="shared" si="8"/>
        <v>6602.5343488339604</v>
      </c>
      <c r="AK19">
        <f t="shared" si="32"/>
        <v>5176.3034738322458</v>
      </c>
      <c r="AL19">
        <f t="shared" si="9"/>
        <v>1715.3146535725537</v>
      </c>
      <c r="AN19">
        <f t="shared" si="10"/>
        <v>8211.5196000901396</v>
      </c>
      <c r="AO19">
        <f t="shared" si="11"/>
        <v>-410.57598000450696</v>
      </c>
      <c r="AP19">
        <f t="shared" si="12"/>
        <v>-2.9844902641752826</v>
      </c>
      <c r="AQ19">
        <f t="shared" si="13"/>
        <v>-11099.673688991934</v>
      </c>
      <c r="AR19">
        <f t="shared" si="14"/>
        <v>-3301.7145591704771</v>
      </c>
      <c r="AS19">
        <f t="shared" si="15"/>
        <v>2166.2079393743361</v>
      </c>
      <c r="AT19">
        <f t="shared" si="16"/>
        <v>1698.2796437259929</v>
      </c>
      <c r="AU19">
        <f t="shared" si="17"/>
        <v>562.77302392985212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34392.47104714239</v>
      </c>
      <c r="P20">
        <f t="shared" si="30"/>
        <v>1719.6235523571195</v>
      </c>
      <c r="Q20" s="5">
        <f t="shared" si="31"/>
        <v>12.5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24143.732670045956</v>
      </c>
      <c r="AF20">
        <f t="shared" si="4"/>
        <v>-1207.1866335022978</v>
      </c>
      <c r="AG20">
        <f t="shared" si="5"/>
        <v>-8.7750792306227794</v>
      </c>
      <c r="AH20">
        <f t="shared" si="6"/>
        <v>-36894.052952529077</v>
      </c>
      <c r="AI20">
        <f t="shared" si="7"/>
        <v>-13966.281995216039</v>
      </c>
      <c r="AJ20">
        <f t="shared" si="8"/>
        <v>7142.2766694367929</v>
      </c>
      <c r="AK20">
        <f t="shared" si="32"/>
        <v>4539.4041185884653</v>
      </c>
      <c r="AL20">
        <f t="shared" si="9"/>
        <v>-2284.6012071907808</v>
      </c>
      <c r="AN20">
        <f t="shared" si="10"/>
        <v>7296.8606881200058</v>
      </c>
      <c r="AO20">
        <f t="shared" si="11"/>
        <v>-364.8430344060003</v>
      </c>
      <c r="AP20">
        <f t="shared" si="12"/>
        <v>-2.6520559827316803</v>
      </c>
      <c r="AQ20">
        <f t="shared" si="13"/>
        <v>-11150.337368866121</v>
      </c>
      <c r="AR20">
        <f t="shared" si="14"/>
        <v>-4220.9717711348476</v>
      </c>
      <c r="AS20">
        <f t="shared" si="15"/>
        <v>2158.5808029405594</v>
      </c>
      <c r="AT20">
        <f t="shared" si="16"/>
        <v>1371.9253734743729</v>
      </c>
      <c r="AU20">
        <f t="shared" si="17"/>
        <v>-690.46559471991475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34392.47104714239</v>
      </c>
      <c r="P21">
        <f t="shared" si="30"/>
        <v>1719.6235523571195</v>
      </c>
      <c r="Q21" s="5">
        <f t="shared" si="31"/>
        <v>12.5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23221.49886810944</v>
      </c>
      <c r="AF21">
        <f t="shared" si="4"/>
        <v>-1161.0749434054719</v>
      </c>
      <c r="AG21">
        <f t="shared" si="5"/>
        <v>-8.439891842999339</v>
      </c>
      <c r="AH21">
        <f t="shared" si="6"/>
        <v>-39589.855250753913</v>
      </c>
      <c r="AI21">
        <f t="shared" si="7"/>
        <v>-17537.871217892942</v>
      </c>
      <c r="AJ21">
        <f t="shared" si="8"/>
        <v>7460.3181814111631</v>
      </c>
      <c r="AK21">
        <f t="shared" si="32"/>
        <v>3853.2697348746365</v>
      </c>
      <c r="AL21">
        <f t="shared" si="9"/>
        <v>-6224.2833016071418</v>
      </c>
      <c r="AN21">
        <f t="shared" si="10"/>
        <v>6464.933419355878</v>
      </c>
      <c r="AO21">
        <f t="shared" si="11"/>
        <v>-323.24667096779388</v>
      </c>
      <c r="AP21">
        <f t="shared" si="12"/>
        <v>-2.3496906526773969</v>
      </c>
      <c r="AQ21">
        <f t="shared" si="13"/>
        <v>-11021.931862871968</v>
      </c>
      <c r="AR21">
        <f t="shared" si="14"/>
        <v>-4882.5948051365594</v>
      </c>
      <c r="AS21">
        <f t="shared" si="15"/>
        <v>2076.9744711125936</v>
      </c>
      <c r="AT21">
        <f t="shared" si="16"/>
        <v>1072.7616001133574</v>
      </c>
      <c r="AU21">
        <f t="shared" si="17"/>
        <v>-1732.8587339106086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34392.47104714239</v>
      </c>
      <c r="P22">
        <f t="shared" si="30"/>
        <v>1719.6235523571195</v>
      </c>
      <c r="Q22" s="5">
        <f t="shared" si="31"/>
        <v>12.5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22261.724108720446</v>
      </c>
      <c r="AF22">
        <f t="shared" si="4"/>
        <v>-1113.0862054360223</v>
      </c>
      <c r="AG22">
        <f t="shared" si="5"/>
        <v>-8.091060132828888</v>
      </c>
      <c r="AH22">
        <f t="shared" si="6"/>
        <v>-42309.24667847313</v>
      </c>
      <c r="AI22">
        <f t="shared" si="7"/>
        <v>-21168.699835321535</v>
      </c>
      <c r="AJ22">
        <f t="shared" si="8"/>
        <v>7694.9897285326015</v>
      </c>
      <c r="AK22">
        <f t="shared" si="32"/>
        <v>3136.8687782384136</v>
      </c>
      <c r="AL22">
        <f t="shared" si="9"/>
        <v>-10336.841328550521</v>
      </c>
      <c r="AN22">
        <f t="shared" si="10"/>
        <v>5709.1936128075758</v>
      </c>
      <c r="AO22">
        <f t="shared" si="11"/>
        <v>-285.45968064037879</v>
      </c>
      <c r="AP22">
        <f t="shared" si="12"/>
        <v>-2.0750157807001859</v>
      </c>
      <c r="AQ22">
        <f t="shared" si="13"/>
        <v>-10850.537888249968</v>
      </c>
      <c r="AR22">
        <f t="shared" si="14"/>
        <v>-5428.8789718634707</v>
      </c>
      <c r="AS22">
        <f t="shared" si="15"/>
        <v>1973.4404215147447</v>
      </c>
      <c r="AT22">
        <f t="shared" si="16"/>
        <v>804.47458181906404</v>
      </c>
      <c r="AU22">
        <f t="shared" si="17"/>
        <v>-2650.9639685296625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34392.47104714239</v>
      </c>
      <c r="P23">
        <f t="shared" si="30"/>
        <v>1719.6235523571195</v>
      </c>
      <c r="Q23" s="5">
        <f t="shared" si="31"/>
        <v>12.5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21267.413551328576</v>
      </c>
      <c r="AF23">
        <f t="shared" si="4"/>
        <v>-1063.3706775664286</v>
      </c>
      <c r="AG23">
        <f t="shared" si="5"/>
        <v>-7.7296763302413414</v>
      </c>
      <c r="AH23">
        <f t="shared" si="6"/>
        <v>-44875.712201481219</v>
      </c>
      <c r="AI23">
        <f t="shared" si="7"/>
        <v>-24679.399004049312</v>
      </c>
      <c r="AJ23">
        <f t="shared" si="8"/>
        <v>0</v>
      </c>
      <c r="AK23">
        <f t="shared" si="32"/>
        <v>2397.5795104916574</v>
      </c>
      <c r="AL23">
        <f t="shared" si="9"/>
        <v>-22281.819493557654</v>
      </c>
      <c r="AN23">
        <f t="shared" si="10"/>
        <v>5024.2682442890318</v>
      </c>
      <c r="AO23">
        <f t="shared" si="11"/>
        <v>-251.21341221445155</v>
      </c>
      <c r="AP23">
        <f t="shared" si="12"/>
        <v>-1.8260785323487569</v>
      </c>
      <c r="AQ23">
        <f t="shared" si="13"/>
        <v>-10601.553179449551</v>
      </c>
      <c r="AR23">
        <f t="shared" si="14"/>
        <v>-5830.324425907319</v>
      </c>
      <c r="AS23">
        <f t="shared" si="15"/>
        <v>0</v>
      </c>
      <c r="AT23">
        <f t="shared" si="16"/>
        <v>566.41032388109818</v>
      </c>
      <c r="AU23">
        <f t="shared" si="17"/>
        <v>-5263.9141020262205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330807.46059830353</v>
      </c>
      <c r="AO25" s="6">
        <f t="shared" si="33"/>
        <v>-42334.726315271961</v>
      </c>
      <c r="AP25" s="6">
        <f t="shared" si="33"/>
        <v>-732.68948472351246</v>
      </c>
      <c r="AQ25" s="6">
        <f t="shared" si="33"/>
        <v>-174788.91725871575</v>
      </c>
      <c r="AR25" s="6">
        <f t="shared" si="33"/>
        <v>112951.1275395923</v>
      </c>
      <c r="AS25" s="6">
        <f t="shared" si="33"/>
        <v>-31913.843582581496</v>
      </c>
      <c r="AT25" s="6">
        <f t="shared" si="33"/>
        <v>49908.112466047693</v>
      </c>
      <c r="AU25" s="7">
        <f t="shared" si="33"/>
        <v>130945.39642305845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117187.34362468327</v>
      </c>
      <c r="K3">
        <v>1</v>
      </c>
      <c r="L3" s="2">
        <v>0</v>
      </c>
      <c r="O3">
        <f>$C$3</f>
        <v>117187.34362468327</v>
      </c>
      <c r="P3">
        <f>O3*B5</f>
        <v>93749.874899746617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117187.34362468327</v>
      </c>
      <c r="AF3">
        <f t="shared" ref="AF3:AF23" si="4">-$Z3*P3</f>
        <v>-93749.874899746617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22812.511754236653</v>
      </c>
      <c r="AJ3">
        <f t="shared" ref="AJ3:AJ23" si="8">AB3-AC3</f>
        <v>0</v>
      </c>
      <c r="AL3">
        <f t="shared" ref="AL3:AL23" si="9">SUM(AI3:AK3)</f>
        <v>22812.511754236653</v>
      </c>
      <c r="AN3">
        <f t="shared" ref="AN3:AN23" si="10">AE3*$K3</f>
        <v>117187.34362468327</v>
      </c>
      <c r="AO3">
        <f t="shared" ref="AO3:AO23" si="11">AF3*$K3</f>
        <v>-93749.874899746617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22812.511754236653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22812.511754236653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117187.34362468327</v>
      </c>
      <c r="P5">
        <f t="shared" ref="P5:P23" si="30">O5*$C$5</f>
        <v>5859.3671812341636</v>
      </c>
      <c r="Q5" s="5">
        <f t="shared" ref="Q5:Q23" si="31">$C$8</f>
        <v>12.5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111923.51213251952</v>
      </c>
      <c r="AF5">
        <f t="shared" si="4"/>
        <v>-5596.1756066259759</v>
      </c>
      <c r="AG5">
        <f t="shared" si="5"/>
        <v>-11.93852389160063</v>
      </c>
      <c r="AH5">
        <f t="shared" si="6"/>
        <v>-26663.166363899294</v>
      </c>
      <c r="AI5">
        <f t="shared" si="7"/>
        <v>79652.231638102661</v>
      </c>
      <c r="AJ5">
        <f t="shared" si="8"/>
        <v>-25711.130717684922</v>
      </c>
      <c r="AK5">
        <f>H5*SUM(AB5, AE5:AF5)</f>
        <v>7132.1142273548867</v>
      </c>
      <c r="AL5">
        <f t="shared" si="9"/>
        <v>61073.215147772629</v>
      </c>
      <c r="AN5">
        <f t="shared" si="10"/>
        <v>101199.62470920669</v>
      </c>
      <c r="AO5">
        <f t="shared" si="11"/>
        <v>-5059.9812354603346</v>
      </c>
      <c r="AP5">
        <f t="shared" si="12"/>
        <v>-10.794641040046892</v>
      </c>
      <c r="AQ5">
        <f t="shared" si="13"/>
        <v>-24108.450299441207</v>
      </c>
      <c r="AR5">
        <f t="shared" si="14"/>
        <v>72020.398533265106</v>
      </c>
      <c r="AS5">
        <f t="shared" si="15"/>
        <v>-23247.63340519823</v>
      </c>
      <c r="AT5">
        <f t="shared" si="16"/>
        <v>6448.7547740364171</v>
      </c>
      <c r="AU5">
        <f t="shared" si="17"/>
        <v>55221.519902103304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117187.34362468327</v>
      </c>
      <c r="P6">
        <f t="shared" si="30"/>
        <v>5859.3671812341636</v>
      </c>
      <c r="Q6" s="5">
        <f t="shared" si="31"/>
        <v>12.5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109066.0569645131</v>
      </c>
      <c r="AF6">
        <f t="shared" si="4"/>
        <v>-5453.302848225655</v>
      </c>
      <c r="AG6">
        <f t="shared" si="5"/>
        <v>-11.633728266959841</v>
      </c>
      <c r="AH6">
        <f t="shared" si="6"/>
        <v>-29665.661715965347</v>
      </c>
      <c r="AI6">
        <f t="shared" si="7"/>
        <v>73935.45867205516</v>
      </c>
      <c r="AJ6">
        <f t="shared" si="8"/>
        <v>-20810.298670930031</v>
      </c>
      <c r="AK6">
        <f>H6*SUM(AB6, AE6:AF6)</f>
        <v>8774.8022952710307</v>
      </c>
      <c r="AL6">
        <f t="shared" si="9"/>
        <v>61899.962296396159</v>
      </c>
      <c r="AN6">
        <f t="shared" si="10"/>
        <v>93501.426924188185</v>
      </c>
      <c r="AO6">
        <f t="shared" si="11"/>
        <v>-4675.0713462094091</v>
      </c>
      <c r="AP6">
        <f t="shared" si="12"/>
        <v>-9.9734988472438904</v>
      </c>
      <c r="AQ6">
        <f t="shared" si="13"/>
        <v>-25432.125982105761</v>
      </c>
      <c r="AR6">
        <f t="shared" si="14"/>
        <v>63384.256097025784</v>
      </c>
      <c r="AS6">
        <f t="shared" si="15"/>
        <v>-17840.496618334691</v>
      </c>
      <c r="AT6">
        <f t="shared" si="16"/>
        <v>7522.5653005172408</v>
      </c>
      <c r="AU6">
        <f t="shared" si="17"/>
        <v>53066.324779208335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117187.34362468327</v>
      </c>
      <c r="P7">
        <f t="shared" si="30"/>
        <v>5859.3671812341636</v>
      </c>
      <c r="Q7" s="5">
        <f t="shared" si="31"/>
        <v>12.5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106059.68251531071</v>
      </c>
      <c r="AF7">
        <f t="shared" si="4"/>
        <v>-5302.9841257655353</v>
      </c>
      <c r="AG7">
        <f t="shared" si="5"/>
        <v>-11.313047897794833</v>
      </c>
      <c r="AH7">
        <f t="shared" si="6"/>
        <v>-32694.893839265394</v>
      </c>
      <c r="AI7">
        <f t="shared" si="7"/>
        <v>68050.491502381978</v>
      </c>
      <c r="AJ7">
        <f t="shared" si="8"/>
        <v>-16324.618731034047</v>
      </c>
      <c r="AK7">
        <f>H7*SUM(AB7, AE7:AF7)</f>
        <v>11005.497111744549</v>
      </c>
      <c r="AL7">
        <f t="shared" si="9"/>
        <v>62731.369883092484</v>
      </c>
      <c r="AN7">
        <f t="shared" si="10"/>
        <v>85640.093264984345</v>
      </c>
      <c r="AO7">
        <f t="shared" si="11"/>
        <v>-4282.0046632492176</v>
      </c>
      <c r="AP7">
        <f t="shared" si="12"/>
        <v>-9.1349554713076007</v>
      </c>
      <c r="AQ7">
        <f t="shared" si="13"/>
        <v>-26400.171028979323</v>
      </c>
      <c r="AR7">
        <f t="shared" si="14"/>
        <v>54948.782617284494</v>
      </c>
      <c r="AS7">
        <f t="shared" si="15"/>
        <v>-13181.652419516207</v>
      </c>
      <c r="AT7">
        <f t="shared" si="16"/>
        <v>8886.6172019820879</v>
      </c>
      <c r="AU7">
        <f t="shared" si="17"/>
        <v>50653.747399750377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117187.34362468327</v>
      </c>
      <c r="P8">
        <f t="shared" si="30"/>
        <v>5859.3671812341636</v>
      </c>
      <c r="Q8" s="5">
        <f t="shared" si="31"/>
        <v>12.5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102898.34278601303</v>
      </c>
      <c r="AF8">
        <f t="shared" si="4"/>
        <v>-5144.9171393006518</v>
      </c>
      <c r="AG8">
        <f t="shared" si="5"/>
        <v>-10.975837876695785</v>
      </c>
      <c r="AH8">
        <f t="shared" si="6"/>
        <v>-35852.726739376019</v>
      </c>
      <c r="AI8">
        <f t="shared" si="7"/>
        <v>61889.723069459658</v>
      </c>
      <c r="AJ8">
        <f t="shared" si="8"/>
        <v>-12079.037831349822</v>
      </c>
      <c r="AK8">
        <f t="shared" ref="AK8:AK23" si="32">H8*SUM(AB8:AB8, AE8:AF8)</f>
        <v>13437.640738429194</v>
      </c>
      <c r="AL8">
        <f t="shared" si="9"/>
        <v>63248.325976539032</v>
      </c>
      <c r="AN8">
        <f t="shared" si="10"/>
        <v>77644.522798559425</v>
      </c>
      <c r="AO8">
        <f t="shared" si="11"/>
        <v>-3882.2261399279714</v>
      </c>
      <c r="AP8">
        <f t="shared" si="12"/>
        <v>-8.2820934834942683</v>
      </c>
      <c r="AQ8">
        <f t="shared" si="13"/>
        <v>-27053.573297046336</v>
      </c>
      <c r="AR8">
        <f t="shared" si="14"/>
        <v>46700.441268101626</v>
      </c>
      <c r="AS8">
        <f t="shared" si="15"/>
        <v>-9114.5406513620546</v>
      </c>
      <c r="AT8">
        <f t="shared" si="16"/>
        <v>10139.708516429482</v>
      </c>
      <c r="AU8">
        <f t="shared" si="17"/>
        <v>47725.609133169055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117187.34362468327</v>
      </c>
      <c r="P9">
        <f t="shared" si="30"/>
        <v>5859.3671812341636</v>
      </c>
      <c r="Q9" s="5">
        <f t="shared" si="31"/>
        <v>12.5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99555.248172227133</v>
      </c>
      <c r="AF9">
        <f t="shared" si="4"/>
        <v>-4977.7624086113574</v>
      </c>
      <c r="AG9">
        <f t="shared" si="5"/>
        <v>-10.619240642047641</v>
      </c>
      <c r="AH9">
        <f t="shared" si="6"/>
        <v>-39494.216940989616</v>
      </c>
      <c r="AI9">
        <f t="shared" si="7"/>
        <v>55072.649581984122</v>
      </c>
      <c r="AJ9">
        <f t="shared" si="8"/>
        <v>-7715.5845922065491</v>
      </c>
      <c r="AK9">
        <f t="shared" si="32"/>
        <v>14723.713212521656</v>
      </c>
      <c r="AL9">
        <f t="shared" si="9"/>
        <v>62080.778202299232</v>
      </c>
      <c r="AN9">
        <f t="shared" si="10"/>
        <v>69985.007445707859</v>
      </c>
      <c r="AO9">
        <f t="shared" si="11"/>
        <v>-3499.250372285393</v>
      </c>
      <c r="AP9">
        <f t="shared" si="12"/>
        <v>-7.4650774222949927</v>
      </c>
      <c r="AQ9">
        <f t="shared" si="13"/>
        <v>-27763.509382206852</v>
      </c>
      <c r="AR9">
        <f t="shared" si="14"/>
        <v>38714.782613793323</v>
      </c>
      <c r="AS9">
        <f t="shared" si="15"/>
        <v>-5423.8752355820125</v>
      </c>
      <c r="AT9">
        <f t="shared" si="16"/>
        <v>10350.425494637622</v>
      </c>
      <c r="AU9">
        <f t="shared" si="17"/>
        <v>43641.332872848936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117187.34362468327</v>
      </c>
      <c r="P10">
        <f t="shared" si="30"/>
        <v>5859.3671812341636</v>
      </c>
      <c r="Q10" s="5">
        <f t="shared" si="31"/>
        <v>12.5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96036.09957116154</v>
      </c>
      <c r="AF10">
        <f t="shared" si="4"/>
        <v>-4801.804978558077</v>
      </c>
      <c r="AG10">
        <f t="shared" si="5"/>
        <v>-10.243864290364094</v>
      </c>
      <c r="AH10">
        <f t="shared" si="6"/>
        <v>-43069.431242091683</v>
      </c>
      <c r="AI10">
        <f t="shared" si="7"/>
        <v>48154.619486221418</v>
      </c>
      <c r="AJ10">
        <f t="shared" si="8"/>
        <v>-3261.6906590093568</v>
      </c>
      <c r="AK10">
        <f t="shared" si="32"/>
        <v>11129.759211271201</v>
      </c>
      <c r="AL10">
        <f t="shared" si="9"/>
        <v>56022.688038483262</v>
      </c>
      <c r="AN10">
        <f t="shared" si="10"/>
        <v>64034.077978764835</v>
      </c>
      <c r="AO10">
        <f t="shared" si="11"/>
        <v>-3201.7038989382418</v>
      </c>
      <c r="AP10">
        <f t="shared" si="12"/>
        <v>-6.8303107654533957</v>
      </c>
      <c r="AQ10">
        <f t="shared" si="13"/>
        <v>-28717.444075428863</v>
      </c>
      <c r="AR10">
        <f t="shared" si="14"/>
        <v>32108.099693632281</v>
      </c>
      <c r="AS10">
        <f t="shared" si="15"/>
        <v>-2174.8004649736099</v>
      </c>
      <c r="AT10">
        <f t="shared" si="16"/>
        <v>7420.9997324113165</v>
      </c>
      <c r="AU10">
        <f t="shared" si="17"/>
        <v>37354.298961069988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407278.67442434531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117187.34362468327</v>
      </c>
      <c r="P11">
        <f t="shared" si="30"/>
        <v>5859.3671812341636</v>
      </c>
      <c r="Q11" s="5">
        <f t="shared" si="31"/>
        <v>12.5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92367.746444449367</v>
      </c>
      <c r="AF11">
        <f t="shared" si="4"/>
        <v>-4618.3873222224684</v>
      </c>
      <c r="AG11">
        <f t="shared" si="5"/>
        <v>-9.8525727680409965</v>
      </c>
      <c r="AH11">
        <f t="shared" si="6"/>
        <v>-46216.460707113038</v>
      </c>
      <c r="AI11">
        <f t="shared" si="7"/>
        <v>41523.045842345826</v>
      </c>
      <c r="AJ11">
        <f t="shared" si="8"/>
        <v>52.180729093641276</v>
      </c>
      <c r="AK11">
        <f t="shared" si="32"/>
        <v>10503.402928620926</v>
      </c>
      <c r="AL11">
        <f t="shared" si="9"/>
        <v>52078.629500060393</v>
      </c>
      <c r="AN11">
        <f t="shared" si="10"/>
        <v>58582.827744818263</v>
      </c>
      <c r="AO11">
        <f t="shared" si="11"/>
        <v>-2929.141387240913</v>
      </c>
      <c r="AP11">
        <f t="shared" si="12"/>
        <v>-6.2488432979206667</v>
      </c>
      <c r="AQ11">
        <f t="shared" si="13"/>
        <v>-29312.081985330988</v>
      </c>
      <c r="AR11">
        <f t="shared" si="14"/>
        <v>26335.355528948443</v>
      </c>
      <c r="AS11">
        <f t="shared" si="15"/>
        <v>33.094827813410518</v>
      </c>
      <c r="AT11">
        <f t="shared" si="16"/>
        <v>6661.6223539877819</v>
      </c>
      <c r="AU11">
        <f t="shared" si="17"/>
        <v>33030.072710749635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117187.34362468327</v>
      </c>
      <c r="P12">
        <f t="shared" si="30"/>
        <v>5859.3671812341636</v>
      </c>
      <c r="Q12" s="5">
        <f t="shared" si="31"/>
        <v>12.5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88550.067313462161</v>
      </c>
      <c r="AF12">
        <f t="shared" si="4"/>
        <v>-4427.5033656731084</v>
      </c>
      <c r="AG12">
        <f t="shared" si="5"/>
        <v>-9.4453531173406926</v>
      </c>
      <c r="AH12">
        <f t="shared" si="6"/>
        <v>-49391.027683183303</v>
      </c>
      <c r="AI12">
        <f t="shared" si="7"/>
        <v>34722.090911488413</v>
      </c>
      <c r="AJ12">
        <f t="shared" si="8"/>
        <v>2507.1779768005363</v>
      </c>
      <c r="AK12">
        <f t="shared" si="32"/>
        <v>14074.600439256985</v>
      </c>
      <c r="AL12">
        <f t="shared" si="9"/>
        <v>51303.869327545937</v>
      </c>
      <c r="AN12">
        <f t="shared" si="10"/>
        <v>52487.404913893493</v>
      </c>
      <c r="AO12">
        <f t="shared" si="11"/>
        <v>-2624.3702456946748</v>
      </c>
      <c r="AP12">
        <f t="shared" si="12"/>
        <v>-5.5986639950210062</v>
      </c>
      <c r="AQ12">
        <f t="shared" si="13"/>
        <v>-29276.17050751179</v>
      </c>
      <c r="AR12">
        <f t="shared" si="14"/>
        <v>20581.265496692005</v>
      </c>
      <c r="AS12">
        <f t="shared" si="15"/>
        <v>1486.1114130346882</v>
      </c>
      <c r="AT12">
        <f t="shared" si="16"/>
        <v>8342.6164956086359</v>
      </c>
      <c r="AU12">
        <f t="shared" si="17"/>
        <v>30409.993405335332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117187.34362468327</v>
      </c>
      <c r="P13">
        <f t="shared" si="30"/>
        <v>5859.3671812341636</v>
      </c>
      <c r="Q13" s="5">
        <f t="shared" si="31"/>
        <v>12.5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84595.015747934653</v>
      </c>
      <c r="AF13">
        <f t="shared" si="4"/>
        <v>-4229.7507873967324</v>
      </c>
      <c r="AG13">
        <f t="shared" si="5"/>
        <v>-9.0234803874029801</v>
      </c>
      <c r="AH13">
        <f t="shared" si="6"/>
        <v>-52387.071802288927</v>
      </c>
      <c r="AI13">
        <f t="shared" si="7"/>
        <v>27969.169677861595</v>
      </c>
      <c r="AJ13">
        <f t="shared" si="8"/>
        <v>4145.6743641163775</v>
      </c>
      <c r="AK13">
        <f t="shared" si="32"/>
        <v>20239.849209703611</v>
      </c>
      <c r="AL13">
        <f t="shared" si="9"/>
        <v>52354.693251681587</v>
      </c>
      <c r="AN13">
        <f t="shared" si="10"/>
        <v>45423.568274412988</v>
      </c>
      <c r="AO13">
        <f t="shared" si="11"/>
        <v>-2271.1784137206496</v>
      </c>
      <c r="AP13">
        <f t="shared" si="12"/>
        <v>-4.8451870813681222</v>
      </c>
      <c r="AQ13">
        <f t="shared" si="13"/>
        <v>-28129.40823603953</v>
      </c>
      <c r="AR13">
        <f t="shared" si="14"/>
        <v>15018.136437571447</v>
      </c>
      <c r="AS13">
        <f t="shared" si="15"/>
        <v>2226.0333053548898</v>
      </c>
      <c r="AT13">
        <f t="shared" si="16"/>
        <v>10867.852725274086</v>
      </c>
      <c r="AU13">
        <f t="shared" si="17"/>
        <v>28112.022468200423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117187.34362468327</v>
      </c>
      <c r="P14">
        <f t="shared" si="30"/>
        <v>5859.3671812341636</v>
      </c>
      <c r="Q14" s="5">
        <f t="shared" si="31"/>
        <v>12.5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80502.710966159415</v>
      </c>
      <c r="AF14">
        <f t="shared" si="4"/>
        <v>-4025.135548307971</v>
      </c>
      <c r="AG14">
        <f t="shared" si="5"/>
        <v>-8.5869672948627045</v>
      </c>
      <c r="AH14">
        <f t="shared" si="6"/>
        <v>-55404.526186599207</v>
      </c>
      <c r="AI14">
        <f t="shared" si="7"/>
        <v>21064.462263957379</v>
      </c>
      <c r="AJ14">
        <f t="shared" si="8"/>
        <v>6648.660648232224</v>
      </c>
      <c r="AK14">
        <f t="shared" si="32"/>
        <v>15981.727465069836</v>
      </c>
      <c r="AL14">
        <f t="shared" si="9"/>
        <v>43694.850377259441</v>
      </c>
      <c r="AN14">
        <f t="shared" si="10"/>
        <v>39818.889559878124</v>
      </c>
      <c r="AO14">
        <f t="shared" si="11"/>
        <v>-1990.9444779939063</v>
      </c>
      <c r="AP14">
        <f t="shared" si="12"/>
        <v>-4.2473538874008403</v>
      </c>
      <c r="AQ14">
        <f t="shared" si="13"/>
        <v>-27404.626289777469</v>
      </c>
      <c r="AR14">
        <f t="shared" si="14"/>
        <v>10419.071438219349</v>
      </c>
      <c r="AS14">
        <f t="shared" si="15"/>
        <v>3288.6132764442582</v>
      </c>
      <c r="AT14">
        <f t="shared" si="16"/>
        <v>7905.008828525004</v>
      </c>
      <c r="AU14">
        <f t="shared" si="17"/>
        <v>21612.693543188612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117187.34362468327</v>
      </c>
      <c r="P15">
        <f t="shared" si="30"/>
        <v>5859.3671812341636</v>
      </c>
      <c r="Q15" s="5">
        <f t="shared" si="31"/>
        <v>12.5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76263.776398570233</v>
      </c>
      <c r="AF15">
        <f t="shared" si="4"/>
        <v>-3813.1888199285117</v>
      </c>
      <c r="AG15">
        <f t="shared" si="5"/>
        <v>-8.1348136709648404</v>
      </c>
      <c r="AH15">
        <f t="shared" si="6"/>
        <v>-58605.432151877962</v>
      </c>
      <c r="AI15">
        <f t="shared" si="7"/>
        <v>13837.020613092784</v>
      </c>
      <c r="AJ15">
        <f t="shared" si="8"/>
        <v>8507.9664282746817</v>
      </c>
      <c r="AK15">
        <f t="shared" si="32"/>
        <v>15068.21222399943</v>
      </c>
      <c r="AL15">
        <f t="shared" si="9"/>
        <v>37413.199265366893</v>
      </c>
      <c r="AN15">
        <f t="shared" si="10"/>
        <v>34748.744083578196</v>
      </c>
      <c r="AO15">
        <f t="shared" si="11"/>
        <v>-1737.43720417891</v>
      </c>
      <c r="AP15">
        <f t="shared" si="12"/>
        <v>-3.7065376482621968</v>
      </c>
      <c r="AQ15">
        <f t="shared" si="13"/>
        <v>-26702.915327850089</v>
      </c>
      <c r="AR15">
        <f t="shared" si="14"/>
        <v>6304.685013900933</v>
      </c>
      <c r="AS15">
        <f t="shared" si="15"/>
        <v>3876.5605645163719</v>
      </c>
      <c r="AT15">
        <f t="shared" si="16"/>
        <v>6865.6638196402919</v>
      </c>
      <c r="AU15">
        <f t="shared" si="17"/>
        <v>17046.909398057596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117187.34362468327</v>
      </c>
      <c r="P16">
        <f t="shared" si="30"/>
        <v>5859.3671812341636</v>
      </c>
      <c r="Q16" s="5">
        <f t="shared" si="31"/>
        <v>12.5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71899.048939156361</v>
      </c>
      <c r="AF16">
        <f t="shared" si="4"/>
        <v>-3594.9524469578178</v>
      </c>
      <c r="AG16">
        <f t="shared" si="5"/>
        <v>-7.6692421207007584</v>
      </c>
      <c r="AH16">
        <f t="shared" si="6"/>
        <v>-61475.746168709389</v>
      </c>
      <c r="AI16">
        <f t="shared" si="7"/>
        <v>6820.6810813684569</v>
      </c>
      <c r="AJ16">
        <f t="shared" si="8"/>
        <v>9924.6135719786253</v>
      </c>
      <c r="AK16">
        <f t="shared" si="32"/>
        <v>13985.370294465021</v>
      </c>
      <c r="AL16">
        <f t="shared" si="9"/>
        <v>30730.664947812103</v>
      </c>
      <c r="AN16">
        <f t="shared" si="10"/>
        <v>30177.698733311096</v>
      </c>
      <c r="AO16">
        <f t="shared" si="11"/>
        <v>-1508.8849366655547</v>
      </c>
      <c r="AP16">
        <f t="shared" si="12"/>
        <v>-3.218958826940542</v>
      </c>
      <c r="AQ16">
        <f t="shared" si="13"/>
        <v>-25802.796763761809</v>
      </c>
      <c r="AR16">
        <f t="shared" si="14"/>
        <v>2862.7980740567918</v>
      </c>
      <c r="AS16">
        <f t="shared" si="15"/>
        <v>4165.5905445029066</v>
      </c>
      <c r="AT16">
        <f t="shared" si="16"/>
        <v>5869.9843412019945</v>
      </c>
      <c r="AU16">
        <f t="shared" si="17"/>
        <v>12898.372959761693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117187.34362468327</v>
      </c>
      <c r="P17">
        <f t="shared" si="30"/>
        <v>5859.3671812341636</v>
      </c>
      <c r="Q17" s="5">
        <f t="shared" si="31"/>
        <v>12.5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67434.6299212632</v>
      </c>
      <c r="AF17">
        <f t="shared" si="4"/>
        <v>-3371.7314960631597</v>
      </c>
      <c r="AG17">
        <f t="shared" si="5"/>
        <v>-7.193036790009141</v>
      </c>
      <c r="AH17">
        <f t="shared" si="6"/>
        <v>-63922.065517537623</v>
      </c>
      <c r="AI17">
        <f t="shared" si="7"/>
        <v>133.63987087240821</v>
      </c>
      <c r="AJ17">
        <f t="shared" si="8"/>
        <v>10925.256340644337</v>
      </c>
      <c r="AK17">
        <f t="shared" si="32"/>
        <v>12773.20179251775</v>
      </c>
      <c r="AL17">
        <f t="shared" si="9"/>
        <v>23832.098004034495</v>
      </c>
      <c r="AN17">
        <f t="shared" si="10"/>
        <v>26072.826724382085</v>
      </c>
      <c r="AO17">
        <f t="shared" si="11"/>
        <v>-1303.641336219104</v>
      </c>
      <c r="AP17">
        <f t="shared" si="12"/>
        <v>-2.7811052283817554</v>
      </c>
      <c r="AQ17">
        <f t="shared" si="13"/>
        <v>-24714.733958639892</v>
      </c>
      <c r="AR17">
        <f t="shared" si="14"/>
        <v>51.670324294705132</v>
      </c>
      <c r="AS17">
        <f t="shared" si="15"/>
        <v>4224.1251389926892</v>
      </c>
      <c r="AT17">
        <f t="shared" si="16"/>
        <v>4938.6120668376534</v>
      </c>
      <c r="AU17">
        <f t="shared" si="17"/>
        <v>9214.4075301250487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117187.34362468327</v>
      </c>
      <c r="P18">
        <f t="shared" si="30"/>
        <v>5859.3671812341636</v>
      </c>
      <c r="Q18" s="5">
        <f t="shared" si="31"/>
        <v>12.5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62878.152157258424</v>
      </c>
      <c r="AF18">
        <f t="shared" si="4"/>
        <v>-3143.9076078629209</v>
      </c>
      <c r="AG18">
        <f t="shared" si="5"/>
        <v>-6.7070118466289674</v>
      </c>
      <c r="AH18">
        <f t="shared" si="6"/>
        <v>-66255.132076813272</v>
      </c>
      <c r="AI18">
        <f t="shared" si="7"/>
        <v>-6527.5945392643989</v>
      </c>
      <c r="AJ18">
        <f t="shared" si="8"/>
        <v>11683.758913025144</v>
      </c>
      <c r="AK18">
        <f t="shared" si="32"/>
        <v>11467.924695296218</v>
      </c>
      <c r="AL18">
        <f t="shared" si="9"/>
        <v>16624.089069056965</v>
      </c>
      <c r="AN18">
        <f t="shared" si="10"/>
        <v>22394.79427692969</v>
      </c>
      <c r="AO18">
        <f t="shared" si="11"/>
        <v>-1119.7397138464844</v>
      </c>
      <c r="AP18">
        <f t="shared" si="12"/>
        <v>-2.3887812438019815</v>
      </c>
      <c r="AQ18">
        <f t="shared" si="13"/>
        <v>-23597.545438996454</v>
      </c>
      <c r="AR18">
        <f t="shared" si="14"/>
        <v>-2324.879657157051</v>
      </c>
      <c r="AS18">
        <f t="shared" si="15"/>
        <v>4161.3083123696279</v>
      </c>
      <c r="AT18">
        <f t="shared" si="16"/>
        <v>4084.4364142916979</v>
      </c>
      <c r="AU18">
        <f t="shared" si="17"/>
        <v>5920.8650695042752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117187.34362468327</v>
      </c>
      <c r="P19">
        <f t="shared" si="30"/>
        <v>5859.3671812341636</v>
      </c>
      <c r="Q19" s="5">
        <f t="shared" si="31"/>
        <v>12.5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58241.331223608096</v>
      </c>
      <c r="AF19">
        <f t="shared" si="4"/>
        <v>-2912.0665611804047</v>
      </c>
      <c r="AG19">
        <f t="shared" si="5"/>
        <v>-6.2124169537175042</v>
      </c>
      <c r="AH19">
        <f t="shared" si="6"/>
        <v>-68403.963911227635</v>
      </c>
      <c r="AI19">
        <f t="shared" si="7"/>
        <v>-13080.911665753665</v>
      </c>
      <c r="AJ19">
        <f t="shared" si="8"/>
        <v>12209.338009776984</v>
      </c>
      <c r="AK19">
        <f t="shared" si="32"/>
        <v>10091.211316180821</v>
      </c>
      <c r="AL19">
        <f t="shared" si="9"/>
        <v>9219.63766020414</v>
      </c>
      <c r="AN19">
        <f t="shared" si="10"/>
        <v>19108.243506312279</v>
      </c>
      <c r="AO19">
        <f t="shared" si="11"/>
        <v>-955.41217531561381</v>
      </c>
      <c r="AP19">
        <f t="shared" si="12"/>
        <v>-2.0382153604733957</v>
      </c>
      <c r="AQ19">
        <f t="shared" si="13"/>
        <v>-22442.474643898779</v>
      </c>
      <c r="AR19">
        <f t="shared" si="14"/>
        <v>-4291.6815282625885</v>
      </c>
      <c r="AS19">
        <f t="shared" si="15"/>
        <v>4005.7292448549852</v>
      </c>
      <c r="AT19">
        <f t="shared" si="16"/>
        <v>3310.7986897297342</v>
      </c>
      <c r="AU19">
        <f t="shared" si="17"/>
        <v>3024.8464063221313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117187.34362468327</v>
      </c>
      <c r="P20">
        <f t="shared" si="30"/>
        <v>5859.3671812341636</v>
      </c>
      <c r="Q20" s="5">
        <f t="shared" si="31"/>
        <v>12.5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53534.893336116067</v>
      </c>
      <c r="AF20">
        <f t="shared" si="4"/>
        <v>-2676.7446668058033</v>
      </c>
      <c r="AG20">
        <f t="shared" si="5"/>
        <v>-5.710396242487227</v>
      </c>
      <c r="AH20">
        <f t="shared" si="6"/>
        <v>-70383.446670896403</v>
      </c>
      <c r="AI20">
        <f t="shared" si="7"/>
        <v>-19531.008397828627</v>
      </c>
      <c r="AJ20">
        <f t="shared" si="8"/>
        <v>12540.327210839867</v>
      </c>
      <c r="AK20">
        <f t="shared" si="32"/>
        <v>8663.8648671531446</v>
      </c>
      <c r="AL20">
        <f t="shared" si="9"/>
        <v>1673.183680164384</v>
      </c>
      <c r="AN20">
        <f t="shared" si="10"/>
        <v>16179.62988430734</v>
      </c>
      <c r="AO20">
        <f t="shared" si="11"/>
        <v>-808.98149421536698</v>
      </c>
      <c r="AP20">
        <f t="shared" si="12"/>
        <v>-1.7258294906109863</v>
      </c>
      <c r="AQ20">
        <f t="shared" si="13"/>
        <v>-21271.698627794543</v>
      </c>
      <c r="AR20">
        <f t="shared" si="14"/>
        <v>-5902.7760671931819</v>
      </c>
      <c r="AS20">
        <f t="shared" si="15"/>
        <v>3790.0113413061931</v>
      </c>
      <c r="AT20">
        <f t="shared" si="16"/>
        <v>2618.4441246214933</v>
      </c>
      <c r="AU20">
        <f t="shared" si="17"/>
        <v>505.67939873450445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117187.34362468327</v>
      </c>
      <c r="P21">
        <f t="shared" si="30"/>
        <v>5859.3671812341636</v>
      </c>
      <c r="Q21" s="5">
        <f t="shared" si="31"/>
        <v>12.5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48772.242388157436</v>
      </c>
      <c r="AF21">
        <f t="shared" si="4"/>
        <v>-2438.6121194078719</v>
      </c>
      <c r="AG21">
        <f t="shared" si="5"/>
        <v>-5.2023794634726768</v>
      </c>
      <c r="AH21">
        <f t="shared" si="6"/>
        <v>-72146.050654348437</v>
      </c>
      <c r="AI21">
        <f t="shared" si="7"/>
        <v>-25817.622765062348</v>
      </c>
      <c r="AJ21">
        <f t="shared" si="8"/>
        <v>12692.509237885879</v>
      </c>
      <c r="AK21">
        <f t="shared" si="32"/>
        <v>7203.6260281855984</v>
      </c>
      <c r="AL21">
        <f t="shared" si="9"/>
        <v>-5921.4874989908703</v>
      </c>
      <c r="AN21">
        <f t="shared" si="10"/>
        <v>13578.335384075706</v>
      </c>
      <c r="AO21">
        <f t="shared" si="11"/>
        <v>-678.91676920378529</v>
      </c>
      <c r="AP21">
        <f t="shared" si="12"/>
        <v>-1.4483577069938474</v>
      </c>
      <c r="AQ21">
        <f t="shared" si="13"/>
        <v>-20085.672186750297</v>
      </c>
      <c r="AR21">
        <f t="shared" si="14"/>
        <v>-7187.7019295853688</v>
      </c>
      <c r="AS21">
        <f t="shared" si="15"/>
        <v>3533.6318130687559</v>
      </c>
      <c r="AT21">
        <f t="shared" si="16"/>
        <v>2005.5106224911167</v>
      </c>
      <c r="AU21">
        <f t="shared" si="17"/>
        <v>-1648.5594940254964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117187.34362468327</v>
      </c>
      <c r="P22">
        <f t="shared" si="30"/>
        <v>5859.3671812341636</v>
      </c>
      <c r="Q22" s="5">
        <f t="shared" si="31"/>
        <v>12.5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43974.810805967019</v>
      </c>
      <c r="AF22">
        <f t="shared" si="4"/>
        <v>-2198.7405402983509</v>
      </c>
      <c r="AG22">
        <f t="shared" si="5"/>
        <v>-4.6906527451895164</v>
      </c>
      <c r="AH22">
        <f t="shared" si="6"/>
        <v>-73552.467783749365</v>
      </c>
      <c r="AI22">
        <f t="shared" si="7"/>
        <v>-31781.088170825882</v>
      </c>
      <c r="AJ22">
        <f t="shared" si="8"/>
        <v>12658.58624627236</v>
      </c>
      <c r="AK22">
        <f t="shared" si="32"/>
        <v>5727.5376032360709</v>
      </c>
      <c r="AL22">
        <f t="shared" si="9"/>
        <v>-13394.964321317451</v>
      </c>
      <c r="AN22">
        <f t="shared" si="10"/>
        <v>11277.684861771422</v>
      </c>
      <c r="AO22">
        <f t="shared" si="11"/>
        <v>-563.88424308857111</v>
      </c>
      <c r="AP22">
        <f t="shared" si="12"/>
        <v>-1.2029546571482308</v>
      </c>
      <c r="AQ22">
        <f t="shared" si="13"/>
        <v>-18863.106793813971</v>
      </c>
      <c r="AR22">
        <f t="shared" si="14"/>
        <v>-8150.5091297882655</v>
      </c>
      <c r="AS22">
        <f t="shared" si="15"/>
        <v>3246.3936481937617</v>
      </c>
      <c r="AT22">
        <f t="shared" si="16"/>
        <v>1468.8719050606405</v>
      </c>
      <c r="AU22">
        <f t="shared" si="17"/>
        <v>-3435.2435765338637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117187.34362468327</v>
      </c>
      <c r="P23">
        <f t="shared" si="30"/>
        <v>5859.3671812341636</v>
      </c>
      <c r="Q23" s="5">
        <f t="shared" si="31"/>
        <v>12.5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39156.819849466476</v>
      </c>
      <c r="AF23">
        <f t="shared" si="4"/>
        <v>-1957.8409924733237</v>
      </c>
      <c r="AG23">
        <f t="shared" si="5"/>
        <v>-4.1767330240535934</v>
      </c>
      <c r="AH23">
        <f t="shared" si="6"/>
        <v>-74722.110989444467</v>
      </c>
      <c r="AI23">
        <f t="shared" si="7"/>
        <v>-37527.308865475366</v>
      </c>
      <c r="AJ23">
        <f t="shared" si="8"/>
        <v>0</v>
      </c>
      <c r="AK23">
        <f t="shared" si="32"/>
        <v>4252.6806663021825</v>
      </c>
      <c r="AL23">
        <f t="shared" si="9"/>
        <v>-33274.628199173181</v>
      </c>
      <c r="AN23">
        <f t="shared" si="10"/>
        <v>9250.5074038366474</v>
      </c>
      <c r="AO23">
        <f t="shared" si="11"/>
        <v>-462.52537019183234</v>
      </c>
      <c r="AP23">
        <f t="shared" si="12"/>
        <v>-0.98672210642722147</v>
      </c>
      <c r="AQ23">
        <f t="shared" si="13"/>
        <v>-17652.542867256823</v>
      </c>
      <c r="AR23">
        <f t="shared" si="14"/>
        <v>-8865.5475557184327</v>
      </c>
      <c r="AS23">
        <f t="shared" si="15"/>
        <v>0</v>
      </c>
      <c r="AT23">
        <f t="shared" si="16"/>
        <v>1004.6641719377863</v>
      </c>
      <c r="AU23">
        <f t="shared" si="17"/>
        <v>-7860.883383780646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988293.25209760212</v>
      </c>
      <c r="AO25" s="6">
        <f t="shared" si="33"/>
        <v>-137305.17032339255</v>
      </c>
      <c r="AP25" s="6">
        <f t="shared" si="33"/>
        <v>-717.87505826059191</v>
      </c>
      <c r="AQ25" s="6">
        <f t="shared" si="33"/>
        <v>-497185.96684804256</v>
      </c>
      <c r="AR25" s="6">
        <f t="shared" si="33"/>
        <v>353084.23986790614</v>
      </c>
      <c r="AS25" s="6">
        <f t="shared" si="33"/>
        <v>-62518.723022783124</v>
      </c>
      <c r="AT25" s="6">
        <f t="shared" si="33"/>
        <v>116713.15757922211</v>
      </c>
      <c r="AU25" s="7">
        <f t="shared" si="33"/>
        <v>407278.67442434531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2062.284283781129</v>
      </c>
      <c r="K3">
        <v>1</v>
      </c>
      <c r="L3" s="2">
        <v>0</v>
      </c>
      <c r="O3">
        <f>$C$3</f>
        <v>2062.284283781129</v>
      </c>
      <c r="P3">
        <f>O3*C5</f>
        <v>206.22842837811291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2062.284283781129</v>
      </c>
      <c r="AF3">
        <f t="shared" ref="AF3:AF34" si="3">-$Z3*P3</f>
        <v>-206.22842837811291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1231.098884703016</v>
      </c>
      <c r="AJ3">
        <f t="shared" ref="AJ3:AJ34" si="7">AB3-AC3</f>
        <v>0</v>
      </c>
      <c r="AL3">
        <f t="shared" ref="AL3:AL23" si="8">SUM(AI3:AK3)</f>
        <v>1231.098884703016</v>
      </c>
      <c r="AN3">
        <f t="shared" ref="AN3:AN34" si="9">AE3*$K3</f>
        <v>2062.284283781129</v>
      </c>
      <c r="AO3">
        <f t="shared" ref="AO3:AO34" si="10">AF3*$K3</f>
        <v>-206.22842837811291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1231.098884703016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1231.098884703016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-0.5388110900380525</v>
      </c>
      <c r="AK5">
        <f t="shared" si="28"/>
        <v>0.24102120769535543</v>
      </c>
      <c r="AL5">
        <f t="shared" si="8"/>
        <v>-72.932706685940531</v>
      </c>
      <c r="AN5">
        <f t="shared" si="9"/>
        <v>0</v>
      </c>
      <c r="AO5">
        <f t="shared" si="10"/>
        <v>0</v>
      </c>
      <c r="AP5">
        <f t="shared" si="11"/>
        <v>-11.022908151689611</v>
      </c>
      <c r="AQ5">
        <f t="shared" si="12"/>
        <v>-54.490540826022354</v>
      </c>
      <c r="AR5">
        <f t="shared" si="13"/>
        <v>-65.513448977711974</v>
      </c>
      <c r="AS5">
        <f t="shared" si="14"/>
        <v>-0.48598352430528058</v>
      </c>
      <c r="AT5">
        <f t="shared" si="15"/>
        <v>0.21739035835329892</v>
      </c>
      <c r="AU5">
        <f t="shared" si="16"/>
        <v>-65.782042143663944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-3.6634955640021261</v>
      </c>
      <c r="AK6">
        <f t="shared" si="28"/>
        <v>0.42120374767512958</v>
      </c>
      <c r="AL6">
        <f t="shared" si="8"/>
        <v>-75.549699815366679</v>
      </c>
      <c r="AN6">
        <f t="shared" si="9"/>
        <v>0</v>
      </c>
      <c r="AO6">
        <f t="shared" si="10"/>
        <v>0</v>
      </c>
      <c r="AP6">
        <f t="shared" si="11"/>
        <v>-10.310376816136406</v>
      </c>
      <c r="AQ6">
        <f t="shared" si="12"/>
        <v>-51.38487497842371</v>
      </c>
      <c r="AR6">
        <f t="shared" si="13"/>
        <v>-61.695251794560107</v>
      </c>
      <c r="AS6">
        <f t="shared" si="14"/>
        <v>-3.1258246910519447</v>
      </c>
      <c r="AT6">
        <f t="shared" si="15"/>
        <v>0.35938601574508938</v>
      </c>
      <c r="AU6">
        <f t="shared" si="16"/>
        <v>-64.461690469866952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-9.6958873036305633</v>
      </c>
      <c r="AK7">
        <f t="shared" si="28"/>
        <v>0.86923394553207267</v>
      </c>
      <c r="AL7">
        <f t="shared" si="8"/>
        <v>-80.826935017105143</v>
      </c>
      <c r="AN7">
        <f t="shared" si="9"/>
        <v>0</v>
      </c>
      <c r="AO7">
        <f t="shared" si="10"/>
        <v>0</v>
      </c>
      <c r="AP7">
        <f t="shared" si="11"/>
        <v>-9.5830638876161256</v>
      </c>
      <c r="AQ7">
        <f t="shared" si="12"/>
        <v>-48.165761718389106</v>
      </c>
      <c r="AR7">
        <f t="shared" si="13"/>
        <v>-57.748825606005234</v>
      </c>
      <c r="AS7">
        <f t="shared" si="14"/>
        <v>-7.7767210362405494</v>
      </c>
      <c r="AT7">
        <f t="shared" si="15"/>
        <v>0.69718115505555445</v>
      </c>
      <c r="AU7">
        <f t="shared" si="16"/>
        <v>-64.828365487190226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-15.802431909325605</v>
      </c>
      <c r="AK8">
        <f t="shared" si="28"/>
        <v>1.5699712544173166</v>
      </c>
      <c r="AL8">
        <f t="shared" si="8"/>
        <v>-86.058856399736612</v>
      </c>
      <c r="AN8">
        <f t="shared" si="9"/>
        <v>0</v>
      </c>
      <c r="AO8">
        <f t="shared" si="10"/>
        <v>0</v>
      </c>
      <c r="AP8">
        <f t="shared" si="11"/>
        <v>-8.8421049917587808</v>
      </c>
      <c r="AQ8">
        <f t="shared" si="12"/>
        <v>-44.918027514947951</v>
      </c>
      <c r="AR8">
        <f t="shared" si="13"/>
        <v>-53.760132506706739</v>
      </c>
      <c r="AS8">
        <f t="shared" si="14"/>
        <v>-11.82769683156104</v>
      </c>
      <c r="AT8">
        <f t="shared" si="15"/>
        <v>1.1750814139281474</v>
      </c>
      <c r="AU8">
        <f t="shared" si="16"/>
        <v>-64.412747924339627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-15.320320890893072</v>
      </c>
      <c r="AK9">
        <f t="shared" si="28"/>
        <v>1.973244184055098</v>
      </c>
      <c r="AL9">
        <f t="shared" si="8"/>
        <v>-85.352520743785917</v>
      </c>
      <c r="AN9">
        <f t="shared" si="9"/>
        <v>0</v>
      </c>
      <c r="AO9">
        <f t="shared" si="10"/>
        <v>0</v>
      </c>
      <c r="AP9">
        <f t="shared" si="11"/>
        <v>-8.152938547517909</v>
      </c>
      <c r="AQ9">
        <f t="shared" si="12"/>
        <v>-42.10738538744441</v>
      </c>
      <c r="AR9">
        <f t="shared" si="13"/>
        <v>-50.260323934962322</v>
      </c>
      <c r="AS9">
        <f t="shared" si="14"/>
        <v>-10.69369547070283</v>
      </c>
      <c r="AT9">
        <f t="shared" si="15"/>
        <v>1.3773388001398865</v>
      </c>
      <c r="AU9">
        <f t="shared" si="16"/>
        <v>-59.576680605525262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-0.80378716084794632</v>
      </c>
      <c r="AK10">
        <f t="shared" si="28"/>
        <v>0.44636841083698015</v>
      </c>
      <c r="AL10">
        <f t="shared" si="8"/>
        <v>-72.704797894383873</v>
      </c>
      <c r="AN10">
        <f t="shared" si="9"/>
        <v>0</v>
      </c>
      <c r="AO10">
        <f t="shared" si="10"/>
        <v>0</v>
      </c>
      <c r="AP10">
        <f t="shared" si="11"/>
        <v>-7.6456412905850586</v>
      </c>
      <c r="AQ10">
        <f t="shared" si="12"/>
        <v>-40.252487447223054</v>
      </c>
      <c r="AR10">
        <f t="shared" si="13"/>
        <v>-47.898128737808115</v>
      </c>
      <c r="AS10">
        <f t="shared" si="14"/>
        <v>-0.53215336012744396</v>
      </c>
      <c r="AT10">
        <f t="shared" si="15"/>
        <v>0.29552157741740981</v>
      </c>
      <c r="AU10">
        <f t="shared" si="16"/>
        <v>-48.134760520518142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-164.59503836811459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1.4758919394762415</v>
      </c>
      <c r="AK11">
        <f t="shared" si="28"/>
        <v>0.16737663093158189</v>
      </c>
      <c r="AL11">
        <f t="shared" si="8"/>
        <v>-71.005425521231302</v>
      </c>
      <c r="AN11">
        <f t="shared" si="9"/>
        <v>0</v>
      </c>
      <c r="AO11">
        <f t="shared" si="10"/>
        <v>0</v>
      </c>
      <c r="AP11">
        <f t="shared" si="11"/>
        <v>-7.1881421035514261</v>
      </c>
      <c r="AQ11">
        <f t="shared" si="12"/>
        <v>-38.549416449328916</v>
      </c>
      <c r="AR11">
        <f t="shared" si="13"/>
        <v>-45.737558552880344</v>
      </c>
      <c r="AS11">
        <f t="shared" si="14"/>
        <v>0.92917973053128122</v>
      </c>
      <c r="AT11">
        <f t="shared" si="15"/>
        <v>0.10537558249788417</v>
      </c>
      <c r="AU11">
        <f t="shared" si="16"/>
        <v>-44.703003239851178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-11.268877709032267</v>
      </c>
      <c r="AK12">
        <f t="shared" si="28"/>
        <v>2.1658245502480113</v>
      </c>
      <c r="AL12">
        <f t="shared" si="8"/>
        <v>-82.338899741243864</v>
      </c>
      <c r="AN12">
        <f t="shared" si="9"/>
        <v>0</v>
      </c>
      <c r="AO12">
        <f t="shared" si="10"/>
        <v>0</v>
      </c>
      <c r="AP12">
        <f t="shared" si="11"/>
        <v>-6.6353972986583587</v>
      </c>
      <c r="AQ12">
        <f t="shared" si="12"/>
        <v>-36.415221859233405</v>
      </c>
      <c r="AR12">
        <f t="shared" si="13"/>
        <v>-43.050619157891767</v>
      </c>
      <c r="AS12">
        <f t="shared" si="14"/>
        <v>-6.6242446182713453</v>
      </c>
      <c r="AT12">
        <f t="shared" si="15"/>
        <v>1.273148222169536</v>
      </c>
      <c r="AU12">
        <f t="shared" si="16"/>
        <v>-48.401715553993569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-38.763290452177898</v>
      </c>
      <c r="AK13">
        <f t="shared" si="28"/>
        <v>8.0082366071256299</v>
      </c>
      <c r="AL13">
        <f t="shared" si="8"/>
        <v>-104.59601281926348</v>
      </c>
      <c r="AN13">
        <f t="shared" si="9"/>
        <v>0</v>
      </c>
      <c r="AO13">
        <f t="shared" si="10"/>
        <v>0</v>
      </c>
      <c r="AP13">
        <f t="shared" si="11"/>
        <v>-5.8569925912454694</v>
      </c>
      <c r="AQ13">
        <f t="shared" si="12"/>
        <v>-32.898655274460559</v>
      </c>
      <c r="AR13">
        <f t="shared" si="13"/>
        <v>-38.755647865706031</v>
      </c>
      <c r="AS13">
        <f t="shared" si="14"/>
        <v>-20.345028771976878</v>
      </c>
      <c r="AT13">
        <f t="shared" si="15"/>
        <v>4.2031469022417678</v>
      </c>
      <c r="AU13">
        <f t="shared" si="16"/>
        <v>-54.89752973544114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-34.225016432156053</v>
      </c>
      <c r="AK14">
        <f t="shared" si="28"/>
        <v>10.721666938778084</v>
      </c>
      <c r="AL14">
        <f t="shared" si="8"/>
        <v>-98.178248918350263</v>
      </c>
      <c r="AN14">
        <f t="shared" si="9"/>
        <v>0</v>
      </c>
      <c r="AO14">
        <f t="shared" si="10"/>
        <v>0</v>
      </c>
      <c r="AP14">
        <f t="shared" si="11"/>
        <v>-5.1697070065127786</v>
      </c>
      <c r="AQ14">
        <f t="shared" si="12"/>
        <v>-29.824350138219689</v>
      </c>
      <c r="AR14">
        <f t="shared" si="13"/>
        <v>-34.994057144732466</v>
      </c>
      <c r="AS14">
        <f t="shared" si="14"/>
        <v>-16.038484015764993</v>
      </c>
      <c r="AT14">
        <f t="shared" si="15"/>
        <v>5.0243740323929904</v>
      </c>
      <c r="AU14">
        <f t="shared" si="16"/>
        <v>-46.008167128104468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-30.10749959983093</v>
      </c>
      <c r="AK15">
        <f t="shared" si="28"/>
        <v>13.117418089029007</v>
      </c>
      <c r="AL15">
        <f t="shared" si="8"/>
        <v>-93.096228527547581</v>
      </c>
      <c r="AN15">
        <f t="shared" si="9"/>
        <v>0</v>
      </c>
      <c r="AO15">
        <f t="shared" si="10"/>
        <v>0</v>
      </c>
      <c r="AP15">
        <f t="shared" si="11"/>
        <v>-4.5628315514604854</v>
      </c>
      <c r="AQ15">
        <f t="shared" si="12"/>
        <v>-27.280710042521704</v>
      </c>
      <c r="AR15">
        <f t="shared" si="13"/>
        <v>-31.843541593982195</v>
      </c>
      <c r="AS15">
        <f t="shared" si="14"/>
        <v>-12.597266493954411</v>
      </c>
      <c r="AT15">
        <f t="shared" si="15"/>
        <v>5.4884534941933385</v>
      </c>
      <c r="AU15">
        <f t="shared" si="16"/>
        <v>-38.952354593743266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-26.229870080737669</v>
      </c>
      <c r="AK16">
        <f t="shared" si="28"/>
        <v>15.224943061017173</v>
      </c>
      <c r="AL16">
        <f t="shared" si="8"/>
        <v>-88.827329156471379</v>
      </c>
      <c r="AN16">
        <f t="shared" si="9"/>
        <v>0</v>
      </c>
      <c r="AO16">
        <f t="shared" si="10"/>
        <v>0</v>
      </c>
      <c r="AP16">
        <f t="shared" si="11"/>
        <v>-4.0269556908406585</v>
      </c>
      <c r="AQ16">
        <f t="shared" si="12"/>
        <v>-25.045936444083569</v>
      </c>
      <c r="AR16">
        <f t="shared" si="13"/>
        <v>-29.072892134924228</v>
      </c>
      <c r="AS16">
        <f t="shared" si="14"/>
        <v>-9.798954576477179</v>
      </c>
      <c r="AT16">
        <f t="shared" si="15"/>
        <v>5.6877340614019172</v>
      </c>
      <c r="AU16">
        <f t="shared" si="16"/>
        <v>-33.184112649999491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-22.73136723739799</v>
      </c>
      <c r="AK17">
        <f t="shared" si="28"/>
        <v>17.061033966668809</v>
      </c>
      <c r="AL17">
        <f t="shared" si="8"/>
        <v>-85.216176488380995</v>
      </c>
      <c r="AN17">
        <f t="shared" si="9"/>
        <v>0</v>
      </c>
      <c r="AO17">
        <f t="shared" si="10"/>
        <v>0</v>
      </c>
      <c r="AP17">
        <f t="shared" si="11"/>
        <v>-3.5537964402917739</v>
      </c>
      <c r="AQ17">
        <f t="shared" si="12"/>
        <v>-22.97900287665944</v>
      </c>
      <c r="AR17">
        <f t="shared" si="13"/>
        <v>-26.532799316951216</v>
      </c>
      <c r="AS17">
        <f t="shared" si="14"/>
        <v>-7.5821285024226412</v>
      </c>
      <c r="AT17">
        <f t="shared" si="15"/>
        <v>5.6907686444243923</v>
      </c>
      <c r="AU17">
        <f t="shared" si="16"/>
        <v>-28.424159174949462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-19.679303981806243</v>
      </c>
      <c r="AK18">
        <f t="shared" si="28"/>
        <v>18.652229673286669</v>
      </c>
      <c r="AL18">
        <f t="shared" si="8"/>
        <v>-82.382947360448043</v>
      </c>
      <c r="AN18">
        <f t="shared" si="9"/>
        <v>0</v>
      </c>
      <c r="AO18">
        <f t="shared" si="10"/>
        <v>0</v>
      </c>
      <c r="AP18">
        <f t="shared" si="11"/>
        <v>-3.1360289541895789</v>
      </c>
      <c r="AQ18">
        <f t="shared" si="12"/>
        <v>-21.093025701885779</v>
      </c>
      <c r="AR18">
        <f t="shared" si="13"/>
        <v>-24.229054656075355</v>
      </c>
      <c r="AS18">
        <f t="shared" si="14"/>
        <v>-5.8608052975396401</v>
      </c>
      <c r="AT18">
        <f t="shared" si="15"/>
        <v>5.5549264639231941</v>
      </c>
      <c r="AU18">
        <f t="shared" si="16"/>
        <v>-24.534933489691802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-16.994748278887243</v>
      </c>
      <c r="AK19">
        <f t="shared" si="28"/>
        <v>20.029780952013105</v>
      </c>
      <c r="AL19">
        <f t="shared" si="8"/>
        <v>-80.512925413973193</v>
      </c>
      <c r="AN19">
        <f t="shared" si="9"/>
        <v>0</v>
      </c>
      <c r="AO19">
        <f t="shared" si="10"/>
        <v>0</v>
      </c>
      <c r="AP19">
        <f t="shared" si="11"/>
        <v>-2.7671633905438986</v>
      </c>
      <c r="AQ19">
        <f t="shared" si="12"/>
        <v>-19.448811566128178</v>
      </c>
      <c r="AR19">
        <f t="shared" si="13"/>
        <v>-22.215974956672078</v>
      </c>
      <c r="AS19">
        <f t="shared" si="14"/>
        <v>-4.51902010298208</v>
      </c>
      <c r="AT19">
        <f t="shared" si="15"/>
        <v>5.3260561024562216</v>
      </c>
      <c r="AU19">
        <f t="shared" si="16"/>
        <v>-21.408938957197936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-14.558129488133432</v>
      </c>
      <c r="AK20">
        <f t="shared" si="28"/>
        <v>21.219413331535215</v>
      </c>
      <c r="AL20">
        <f t="shared" si="8"/>
        <v>-78.950798989259113</v>
      </c>
      <c r="AN20">
        <f t="shared" si="9"/>
        <v>0</v>
      </c>
      <c r="AO20">
        <f t="shared" si="10"/>
        <v>0</v>
      </c>
      <c r="AP20">
        <f t="shared" si="11"/>
        <v>-2.4415037211698682</v>
      </c>
      <c r="AQ20">
        <f t="shared" si="12"/>
        <v>-17.884246172169981</v>
      </c>
      <c r="AR20">
        <f t="shared" si="13"/>
        <v>-20.325749893339847</v>
      </c>
      <c r="AS20">
        <f t="shared" si="14"/>
        <v>-3.4563450520067067</v>
      </c>
      <c r="AT20">
        <f t="shared" si="15"/>
        <v>5.0378459907722926</v>
      </c>
      <c r="AU20">
        <f t="shared" si="16"/>
        <v>-18.744248954574264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-12.479094054849327</v>
      </c>
      <c r="AK21">
        <f t="shared" si="28"/>
        <v>22.238482395704555</v>
      </c>
      <c r="AL21">
        <f t="shared" si="8"/>
        <v>-78.319230280043072</v>
      </c>
      <c r="AN21">
        <f t="shared" si="9"/>
        <v>0</v>
      </c>
      <c r="AO21">
        <f t="shared" si="10"/>
        <v>0</v>
      </c>
      <c r="AP21">
        <f t="shared" si="11"/>
        <v>-2.153985681423654</v>
      </c>
      <c r="AQ21">
        <f t="shared" si="12"/>
        <v>-16.516859870275628</v>
      </c>
      <c r="AR21">
        <f t="shared" si="13"/>
        <v>-18.670845551699284</v>
      </c>
      <c r="AS21">
        <f t="shared" si="14"/>
        <v>-2.645309853530537</v>
      </c>
      <c r="AT21">
        <f t="shared" si="15"/>
        <v>4.7140983432256798</v>
      </c>
      <c r="AU21">
        <f t="shared" si="16"/>
        <v>-16.602057062004139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-10.593265332420174</v>
      </c>
      <c r="AK22">
        <f t="shared" si="28"/>
        <v>23.112018979544008</v>
      </c>
      <c r="AL22">
        <f t="shared" si="8"/>
        <v>-78.199422561323047</v>
      </c>
      <c r="AN22">
        <f t="shared" si="9"/>
        <v>0</v>
      </c>
      <c r="AO22">
        <f t="shared" si="10"/>
        <v>0</v>
      </c>
      <c r="AP22">
        <f t="shared" si="11"/>
        <v>-1.9001520293616616</v>
      </c>
      <c r="AQ22">
        <f t="shared" si="12"/>
        <v>-15.269827586986432</v>
      </c>
      <c r="AR22">
        <f t="shared" si="13"/>
        <v>-17.169979616348094</v>
      </c>
      <c r="AS22">
        <f t="shared" si="14"/>
        <v>-2.0049581840169939</v>
      </c>
      <c r="AT22">
        <f t="shared" si="15"/>
        <v>4.3743482437257297</v>
      </c>
      <c r="AU22">
        <f t="shared" si="16"/>
        <v>-14.800589556639357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-8.9356413439919606</v>
      </c>
      <c r="AK23">
        <f t="shared" si="28"/>
        <v>23.853547552813421</v>
      </c>
      <c r="AL23">
        <f t="shared" si="8"/>
        <v>-78.699355744172436</v>
      </c>
      <c r="AN23">
        <f t="shared" si="9"/>
        <v>0</v>
      </c>
      <c r="AO23">
        <f t="shared" si="10"/>
        <v>0</v>
      </c>
      <c r="AP23">
        <f t="shared" si="11"/>
        <v>-1.6760626216092573</v>
      </c>
      <c r="AQ23">
        <f t="shared" si="12"/>
        <v>-14.14418880598839</v>
      </c>
      <c r="AR23">
        <f t="shared" si="13"/>
        <v>-15.820251427597647</v>
      </c>
      <c r="AS23">
        <f t="shared" si="14"/>
        <v>-1.5100216539100408</v>
      </c>
      <c r="AT23">
        <f t="shared" si="15"/>
        <v>4.0309779612561778</v>
      </c>
      <c r="AU23">
        <f t="shared" si="16"/>
        <v>-13.299295120251511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-79.639047713119197</v>
      </c>
      <c r="AN24">
        <f t="shared" si="9"/>
        <v>0</v>
      </c>
      <c r="AO24">
        <f t="shared" si="10"/>
        <v>0</v>
      </c>
      <c r="AP24">
        <f t="shared" si="11"/>
        <v>-1.478243487024941</v>
      </c>
      <c r="AQ24">
        <f t="shared" si="12"/>
        <v>-13.104606875824564</v>
      </c>
      <c r="AR24">
        <f t="shared" si="13"/>
        <v>-14.582850362849506</v>
      </c>
      <c r="AS24">
        <f t="shared" si="14"/>
        <v>-1.126767352811783</v>
      </c>
      <c r="AT24">
        <f t="shared" si="15"/>
        <v>3.6934638187766788</v>
      </c>
      <c r="AU24">
        <f t="shared" si="16"/>
        <v>-12.01615389688461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-6.1918447592028656</v>
      </c>
      <c r="AK25">
        <f t="shared" si="28"/>
        <v>25.001791038659807</v>
      </c>
      <c r="AL25">
        <f t="shared" si="39"/>
        <v>-103.49647055639178</v>
      </c>
      <c r="AN25">
        <f t="shared" si="9"/>
        <v>0</v>
      </c>
      <c r="AO25">
        <f t="shared" si="10"/>
        <v>0</v>
      </c>
      <c r="AP25">
        <f t="shared" si="11"/>
        <v>-1.3028681918724438</v>
      </c>
      <c r="AQ25">
        <f t="shared" si="12"/>
        <v>-15.17384734840849</v>
      </c>
      <c r="AR25">
        <f t="shared" si="13"/>
        <v>-16.476715540280935</v>
      </c>
      <c r="AS25">
        <f t="shared" si="14"/>
        <v>-0.83414482580984173</v>
      </c>
      <c r="AT25">
        <f t="shared" si="15"/>
        <v>3.3681585120299142</v>
      </c>
      <c r="AU25">
        <f t="shared" si="16"/>
        <v>-13.942701854060864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-2.0551273257230491</v>
      </c>
      <c r="AK26">
        <f t="shared" si="28"/>
        <v>25.435220171804009</v>
      </c>
      <c r="AL26">
        <f t="shared" si="39"/>
        <v>-127.66405024860971</v>
      </c>
      <c r="AN26">
        <f t="shared" si="9"/>
        <v>0</v>
      </c>
      <c r="AO26">
        <f t="shared" si="10"/>
        <v>0</v>
      </c>
      <c r="AP26">
        <f t="shared" si="11"/>
        <v>-1.1473872648829067</v>
      </c>
      <c r="AQ26">
        <f t="shared" si="12"/>
        <v>-17.020618874514071</v>
      </c>
      <c r="AR26">
        <f t="shared" si="13"/>
        <v>-18.168006139396979</v>
      </c>
      <c r="AS26">
        <f t="shared" si="14"/>
        <v>-0.24719638316311052</v>
      </c>
      <c r="AT26">
        <f t="shared" si="15"/>
        <v>3.0594184373541098</v>
      </c>
      <c r="AU26">
        <f t="shared" si="16"/>
        <v>-15.355784085205979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1.6376057726108684</v>
      </c>
      <c r="AK27">
        <f t="shared" si="28"/>
        <v>25.579079084604622</v>
      </c>
      <c r="AL27">
        <f t="shared" si="39"/>
        <v>-153.38526650866967</v>
      </c>
      <c r="AN27">
        <f t="shared" si="9"/>
        <v>0</v>
      </c>
      <c r="AO27">
        <f t="shared" si="10"/>
        <v>0</v>
      </c>
      <c r="AP27">
        <f t="shared" si="11"/>
        <v>-1.0096118378014363</v>
      </c>
      <c r="AQ27">
        <f t="shared" si="12"/>
        <v>-18.386192487389646</v>
      </c>
      <c r="AR27">
        <f t="shared" si="13"/>
        <v>-19.395804325191083</v>
      </c>
      <c r="AS27">
        <f t="shared" si="14"/>
        <v>0.17587119567171844</v>
      </c>
      <c r="AT27">
        <f t="shared" si="15"/>
        <v>2.7470733787281496</v>
      </c>
      <c r="AU27">
        <f t="shared" si="16"/>
        <v>-16.472859750791216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4.6513593606903214</v>
      </c>
      <c r="AK28">
        <f t="shared" si="28"/>
        <v>25.46444668052186</v>
      </c>
      <c r="AL28">
        <f t="shared" si="39"/>
        <v>-182.08800728312082</v>
      </c>
      <c r="AN28">
        <f t="shared" si="9"/>
        <v>0</v>
      </c>
      <c r="AO28">
        <f t="shared" si="10"/>
        <v>0</v>
      </c>
      <c r="AP28">
        <f t="shared" si="11"/>
        <v>-0.88755965359573985</v>
      </c>
      <c r="AQ28">
        <f t="shared" si="12"/>
        <v>-19.460383557832721</v>
      </c>
      <c r="AR28">
        <f t="shared" si="13"/>
        <v>-20.347943211428458</v>
      </c>
      <c r="AS28">
        <f t="shared" si="14"/>
        <v>0.44601270186703101</v>
      </c>
      <c r="AT28">
        <f t="shared" si="15"/>
        <v>2.4417521384206511</v>
      </c>
      <c r="AU28">
        <f t="shared" si="16"/>
        <v>-17.460178371140778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7.197139694708369</v>
      </c>
      <c r="AK29">
        <f t="shared" si="28"/>
        <v>25.138851525273537</v>
      </c>
      <c r="AL29">
        <f t="shared" si="39"/>
        <v>-212.7549034403016</v>
      </c>
      <c r="AN29">
        <f t="shared" si="9"/>
        <v>0</v>
      </c>
      <c r="AO29">
        <f t="shared" si="10"/>
        <v>0</v>
      </c>
      <c r="AP29">
        <f t="shared" si="11"/>
        <v>-0.77948835116411108</v>
      </c>
      <c r="AQ29">
        <f t="shared" si="12"/>
        <v>-20.203941985635282</v>
      </c>
      <c r="AR29">
        <f t="shared" si="13"/>
        <v>-20.98343033679939</v>
      </c>
      <c r="AS29">
        <f t="shared" si="14"/>
        <v>0.61618233356834407</v>
      </c>
      <c r="AT29">
        <f t="shared" si="15"/>
        <v>2.1522600440088917</v>
      </c>
      <c r="AU29">
        <f t="shared" si="16"/>
        <v>-18.214987959222157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9.2546171078456041</v>
      </c>
      <c r="AK30">
        <f t="shared" si="28"/>
        <v>24.635051746643953</v>
      </c>
      <c r="AL30">
        <f t="shared" si="39"/>
        <v>-248.1325483995131</v>
      </c>
      <c r="AN30">
        <f t="shared" si="9"/>
        <v>0</v>
      </c>
      <c r="AO30">
        <f t="shared" si="10"/>
        <v>0</v>
      </c>
      <c r="AP30">
        <f t="shared" si="11"/>
        <v>-0.68379339680876838</v>
      </c>
      <c r="AQ30">
        <f t="shared" si="12"/>
        <v>-20.874511523748012</v>
      </c>
      <c r="AR30">
        <f t="shared" si="13"/>
        <v>-21.558304920556779</v>
      </c>
      <c r="AS30">
        <f t="shared" si="14"/>
        <v>0.70744021331569473</v>
      </c>
      <c r="AT30">
        <f t="shared" si="15"/>
        <v>1.8831493577313458</v>
      </c>
      <c r="AU30">
        <f t="shared" si="16"/>
        <v>-18.967715349509739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11.098328597150214</v>
      </c>
      <c r="AK31">
        <f t="shared" si="28"/>
        <v>23.987228549094759</v>
      </c>
      <c r="AL31">
        <f t="shared" si="39"/>
        <v>-287.78948277820382</v>
      </c>
      <c r="AN31">
        <f t="shared" si="9"/>
        <v>0</v>
      </c>
      <c r="AO31">
        <f t="shared" si="10"/>
        <v>0</v>
      </c>
      <c r="AP31">
        <f t="shared" si="11"/>
        <v>-0.59906509671855346</v>
      </c>
      <c r="AQ31">
        <f t="shared" si="12"/>
        <v>-21.437694699645569</v>
      </c>
      <c r="AR31">
        <f t="shared" si="13"/>
        <v>-22.036759796364123</v>
      </c>
      <c r="AS31">
        <f t="shared" si="14"/>
        <v>0.75747943072263046</v>
      </c>
      <c r="AT31">
        <f t="shared" si="15"/>
        <v>1.637168341785042</v>
      </c>
      <c r="AU31">
        <f t="shared" si="16"/>
        <v>-19.642112023856448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12.708959943754508</v>
      </c>
      <c r="AK32">
        <f t="shared" si="28"/>
        <v>23.210345547294246</v>
      </c>
      <c r="AL32">
        <f t="shared" si="39"/>
        <v>-330.64203662089483</v>
      </c>
      <c r="AN32">
        <f t="shared" si="9"/>
        <v>0</v>
      </c>
      <c r="AO32">
        <f t="shared" si="10"/>
        <v>0</v>
      </c>
      <c r="AP32">
        <f t="shared" si="11"/>
        <v>-0.52407730509585559</v>
      </c>
      <c r="AQ32">
        <f t="shared" si="12"/>
        <v>-21.813800157176736</v>
      </c>
      <c r="AR32">
        <f t="shared" si="13"/>
        <v>-22.337877462272591</v>
      </c>
      <c r="AS32">
        <f t="shared" si="14"/>
        <v>0.77447116561959184</v>
      </c>
      <c r="AT32">
        <f t="shared" si="15"/>
        <v>1.4144149836021944</v>
      </c>
      <c r="AU32">
        <f t="shared" si="16"/>
        <v>-20.148991313050804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14.020286982274285</v>
      </c>
      <c r="AK33">
        <f t="shared" si="28"/>
        <v>22.320718351231427</v>
      </c>
      <c r="AL33">
        <f t="shared" si="39"/>
        <v>-378.14961393807704</v>
      </c>
      <c r="AN33">
        <f t="shared" si="9"/>
        <v>0</v>
      </c>
      <c r="AO33">
        <f t="shared" si="10"/>
        <v>0</v>
      </c>
      <c r="AP33">
        <f t="shared" si="11"/>
        <v>-0.45772324532941994</v>
      </c>
      <c r="AQ33">
        <f t="shared" si="12"/>
        <v>-22.094633128380668</v>
      </c>
      <c r="AR33">
        <f t="shared" si="13"/>
        <v>-22.552356373710087</v>
      </c>
      <c r="AS33">
        <f t="shared" si="14"/>
        <v>0.76284116885830788</v>
      </c>
      <c r="AT33">
        <f t="shared" si="15"/>
        <v>1.2144660732221633</v>
      </c>
      <c r="AU33">
        <f t="shared" si="16"/>
        <v>-20.575049131629616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15.136139222217651</v>
      </c>
      <c r="AK34">
        <f t="shared" si="28"/>
        <v>21.33929826247223</v>
      </c>
      <c r="AL34">
        <f t="shared" si="39"/>
        <v>-430.34651241049011</v>
      </c>
      <c r="AN34">
        <f t="shared" si="9"/>
        <v>0</v>
      </c>
      <c r="AO34">
        <f t="shared" si="10"/>
        <v>0</v>
      </c>
      <c r="AP34">
        <f t="shared" si="11"/>
        <v>-0.39902483596508564</v>
      </c>
      <c r="AQ34">
        <f t="shared" si="12"/>
        <v>-22.279273554392226</v>
      </c>
      <c r="AR34">
        <f t="shared" si="13"/>
        <v>-22.678298390357313</v>
      </c>
      <c r="AS34">
        <f t="shared" si="14"/>
        <v>0.73531649879899308</v>
      </c>
      <c r="AT34">
        <f t="shared" si="15"/>
        <v>1.0366671351804302</v>
      </c>
      <c r="AU34">
        <f t="shared" si="16"/>
        <v>-20.906314756377888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-481.9092660343573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-0.34717639385738136</v>
      </c>
      <c r="AQ35">
        <f t="shared" ref="AQ35:AQ66" si="51">AH35*$K35</f>
        <v>-22.132237447027045</v>
      </c>
      <c r="AR35">
        <f t="shared" ref="AR35:AR66" si="52">AI35*$K35</f>
        <v>-22.479413840884426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-20.902895584439182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-534.39763587223376</v>
      </c>
      <c r="AN36">
        <f t="shared" si="48"/>
        <v>0</v>
      </c>
      <c r="AO36">
        <f t="shared" si="49"/>
        <v>0</v>
      </c>
      <c r="AP36">
        <f t="shared" si="50"/>
        <v>-0.30143444334598585</v>
      </c>
      <c r="AQ36">
        <f t="shared" si="51"/>
        <v>-21.778762040369543</v>
      </c>
      <c r="AR36">
        <f t="shared" si="52"/>
        <v>-22.080196483715529</v>
      </c>
      <c r="AS36">
        <f t="shared" si="53"/>
        <v>0.64229983142386615</v>
      </c>
      <c r="AT36">
        <f t="shared" si="54"/>
        <v>0.74183641388529031</v>
      </c>
      <c r="AU36">
        <f t="shared" si="55"/>
        <v>-20.696060238406371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16.825843523432667</v>
      </c>
      <c r="AK37">
        <f t="shared" si="59"/>
        <v>17.994177427680686</v>
      </c>
      <c r="AL37">
        <f t="shared" si="39"/>
        <v>-589.40064093620765</v>
      </c>
      <c r="AN37">
        <f t="shared" si="48"/>
        <v>0</v>
      </c>
      <c r="AO37">
        <f t="shared" si="49"/>
        <v>0</v>
      </c>
      <c r="AP37">
        <f t="shared" si="50"/>
        <v>-0.26111565494578171</v>
      </c>
      <c r="AQ37">
        <f t="shared" si="51"/>
        <v>-21.323447761608616</v>
      </c>
      <c r="AR37">
        <f t="shared" si="52"/>
        <v>-21.584563416554399</v>
      </c>
      <c r="AS37">
        <f t="shared" si="53"/>
        <v>0.58181106256638349</v>
      </c>
      <c r="AT37">
        <f t="shared" si="54"/>
        <v>0.62221020150501749</v>
      </c>
      <c r="AU37">
        <f t="shared" si="55"/>
        <v>-20.380542152482995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16.901199085772163</v>
      </c>
      <c r="AK38">
        <f t="shared" si="59"/>
        <v>16.816368381040398</v>
      </c>
      <c r="AL38">
        <f t="shared" si="39"/>
        <v>-652.89162541375549</v>
      </c>
      <c r="AN38">
        <f t="shared" si="48"/>
        <v>0</v>
      </c>
      <c r="AO38">
        <f t="shared" si="49"/>
        <v>0</v>
      </c>
      <c r="AP38">
        <f t="shared" si="50"/>
        <v>-0.22556445660993746</v>
      </c>
      <c r="AQ38">
        <f t="shared" si="51"/>
        <v>-20.97252497569248</v>
      </c>
      <c r="AR38">
        <f t="shared" si="52"/>
        <v>-21.198089432302414</v>
      </c>
      <c r="AS38">
        <f t="shared" si="53"/>
        <v>0.52180065960122635</v>
      </c>
      <c r="AT38">
        <f t="shared" si="54"/>
        <v>0.51918163136193807</v>
      </c>
      <c r="AU38">
        <f t="shared" si="55"/>
        <v>-20.15710714133925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17.024088657981338</v>
      </c>
      <c r="AK39">
        <f t="shared" si="59"/>
        <v>15.633284445036347</v>
      </c>
      <c r="AL39">
        <f t="shared" si="39"/>
        <v>-715.18748084369099</v>
      </c>
      <c r="AN39">
        <f t="shared" si="48"/>
        <v>0</v>
      </c>
      <c r="AO39">
        <f t="shared" si="49"/>
        <v>0</v>
      </c>
      <c r="AP39">
        <f t="shared" si="50"/>
        <v>-0.19427771991300868</v>
      </c>
      <c r="AQ39">
        <f t="shared" si="51"/>
        <v>-20.420591933101147</v>
      </c>
      <c r="AR39">
        <f t="shared" si="52"/>
        <v>-20.614869653014157</v>
      </c>
      <c r="AS39">
        <f t="shared" si="53"/>
        <v>0.46928098360713005</v>
      </c>
      <c r="AT39">
        <f t="shared" si="54"/>
        <v>0.4309424867766537</v>
      </c>
      <c r="AU39">
        <f t="shared" si="55"/>
        <v>-19.714646182630371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16.895202363716152</v>
      </c>
      <c r="AK40">
        <f t="shared" si="59"/>
        <v>14.441598238977654</v>
      </c>
      <c r="AL40">
        <f t="shared" si="39"/>
        <v>-770.36795740510149</v>
      </c>
      <c r="AN40">
        <f t="shared" si="48"/>
        <v>0</v>
      </c>
      <c r="AO40">
        <f t="shared" si="49"/>
        <v>0</v>
      </c>
      <c r="AP40">
        <f t="shared" si="50"/>
        <v>-0.16683639995850802</v>
      </c>
      <c r="AQ40">
        <f t="shared" si="51"/>
        <v>-19.564909858391459</v>
      </c>
      <c r="AR40">
        <f t="shared" si="52"/>
        <v>-19.731746258349968</v>
      </c>
      <c r="AS40">
        <f t="shared" si="53"/>
        <v>0.41582869840106423</v>
      </c>
      <c r="AT40">
        <f t="shared" si="54"/>
        <v>0.3554400160037095</v>
      </c>
      <c r="AU40">
        <f t="shared" si="55"/>
        <v>-18.960477543945192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16.417240600012036</v>
      </c>
      <c r="AK41">
        <f t="shared" si="59"/>
        <v>13.258934073517523</v>
      </c>
      <c r="AL41">
        <f t="shared" si="39"/>
        <v>-826.35117580127246</v>
      </c>
      <c r="AN41">
        <f t="shared" si="48"/>
        <v>0</v>
      </c>
      <c r="AO41">
        <f t="shared" si="49"/>
        <v>0</v>
      </c>
      <c r="AP41">
        <f t="shared" si="50"/>
        <v>-0.1428043165125594</v>
      </c>
      <c r="AQ41">
        <f t="shared" si="51"/>
        <v>-18.668576660201435</v>
      </c>
      <c r="AR41">
        <f t="shared" si="52"/>
        <v>-18.811380976713995</v>
      </c>
      <c r="AS41">
        <f t="shared" si="53"/>
        <v>0.36077231334011423</v>
      </c>
      <c r="AT41">
        <f t="shared" si="54"/>
        <v>0.29136786349610261</v>
      </c>
      <c r="AU41">
        <f t="shared" si="55"/>
        <v>-18.159240799877779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15.858157679505553</v>
      </c>
      <c r="AK42">
        <f t="shared" si="59"/>
        <v>12.109727231516681</v>
      </c>
      <c r="AL42">
        <f t="shared" si="39"/>
        <v>-879.30137179938208</v>
      </c>
      <c r="AN42">
        <f t="shared" si="48"/>
        <v>0</v>
      </c>
      <c r="AO42">
        <f t="shared" si="49"/>
        <v>0</v>
      </c>
      <c r="AP42">
        <f t="shared" si="50"/>
        <v>-0.12180894794048112</v>
      </c>
      <c r="AQ42">
        <f t="shared" si="51"/>
        <v>-17.679470193196199</v>
      </c>
      <c r="AR42">
        <f t="shared" si="52"/>
        <v>-17.801279141136682</v>
      </c>
      <c r="AS42">
        <f t="shared" si="53"/>
        <v>0.31114852556625971</v>
      </c>
      <c r="AT42">
        <f t="shared" si="54"/>
        <v>0.23760160853776305</v>
      </c>
      <c r="AU42">
        <f t="shared" si="55"/>
        <v>-17.25252900703266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15.170167531860614</v>
      </c>
      <c r="AK43">
        <f t="shared" si="59"/>
        <v>10.999656193951292</v>
      </c>
      <c r="AL43">
        <f t="shared" si="39"/>
        <v>-932.699524581079</v>
      </c>
      <c r="AN43">
        <f t="shared" si="48"/>
        <v>0</v>
      </c>
      <c r="AO43">
        <f t="shared" si="49"/>
        <v>0</v>
      </c>
      <c r="AP43">
        <f t="shared" si="50"/>
        <v>-0.10349679464022339</v>
      </c>
      <c r="AQ43">
        <f t="shared" si="51"/>
        <v>-16.69445880009323</v>
      </c>
      <c r="AR43">
        <f t="shared" si="52"/>
        <v>-16.797955594733452</v>
      </c>
      <c r="AS43">
        <f t="shared" si="53"/>
        <v>0.26575862604725042</v>
      </c>
      <c r="AT43">
        <f t="shared" si="54"/>
        <v>0.19269751048939721</v>
      </c>
      <c r="AU43">
        <f t="shared" si="55"/>
        <v>-16.339499458196805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14.454009995329258</v>
      </c>
      <c r="AK44">
        <f t="shared" si="59"/>
        <v>9.9377444667210479</v>
      </c>
      <c r="AL44">
        <f t="shared" si="39"/>
        <v>-989.2223039658312</v>
      </c>
      <c r="AN44">
        <f t="shared" si="48"/>
        <v>0</v>
      </c>
      <c r="AO44">
        <f t="shared" si="49"/>
        <v>0</v>
      </c>
      <c r="AP44">
        <f t="shared" si="50"/>
        <v>-8.7542043057592417E-2</v>
      </c>
      <c r="AQ44">
        <f t="shared" si="51"/>
        <v>-15.76692310470588</v>
      </c>
      <c r="AR44">
        <f t="shared" si="52"/>
        <v>-15.854465147763474</v>
      </c>
      <c r="AS44">
        <f t="shared" si="53"/>
        <v>0.22608269470117789</v>
      </c>
      <c r="AT44">
        <f t="shared" si="54"/>
        <v>0.15544143452329431</v>
      </c>
      <c r="AU44">
        <f t="shared" si="55"/>
        <v>-15.472941018539002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13.766522386166628</v>
      </c>
      <c r="AK45">
        <f t="shared" si="59"/>
        <v>8.9259637670479997</v>
      </c>
      <c r="AL45">
        <f t="shared" si="39"/>
        <v>-1039.9708475834477</v>
      </c>
      <c r="AN45">
        <f t="shared" si="48"/>
        <v>0</v>
      </c>
      <c r="AO45">
        <f t="shared" si="49"/>
        <v>0</v>
      </c>
      <c r="AP45">
        <f t="shared" si="50"/>
        <v>-7.3689141060148983E-2</v>
      </c>
      <c r="AQ45">
        <f t="shared" si="51"/>
        <v>-14.767087998748732</v>
      </c>
      <c r="AR45">
        <f t="shared" si="52"/>
        <v>-14.840777139808882</v>
      </c>
      <c r="AS45">
        <f t="shared" si="53"/>
        <v>0.19225834207046968</v>
      </c>
      <c r="AT45">
        <f t="shared" si="54"/>
        <v>0.12465682669126059</v>
      </c>
      <c r="AU45">
        <f t="shared" si="55"/>
        <v>-14.523861971047152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12.981015928624373</v>
      </c>
      <c r="AK46">
        <f t="shared" si="59"/>
        <v>7.9623072000163369</v>
      </c>
      <c r="AL46">
        <f t="shared" si="39"/>
        <v>-1083.4692336884605</v>
      </c>
      <c r="AN46">
        <f t="shared" si="48"/>
        <v>0</v>
      </c>
      <c r="AO46">
        <f t="shared" si="49"/>
        <v>0</v>
      </c>
      <c r="AP46">
        <f t="shared" si="50"/>
        <v>-6.1708544702676851E-2</v>
      </c>
      <c r="AQ46">
        <f t="shared" si="51"/>
        <v>-13.709569937676475</v>
      </c>
      <c r="AR46">
        <f t="shared" si="52"/>
        <v>-13.771278482379152</v>
      </c>
      <c r="AS46">
        <f t="shared" si="53"/>
        <v>0.16186449912565662</v>
      </c>
      <c r="AT46">
        <f t="shared" si="54"/>
        <v>9.928459173779261E-2</v>
      </c>
      <c r="AU46">
        <f t="shared" si="55"/>
        <v>-13.510129391515703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12.114862732208309</v>
      </c>
      <c r="AK47">
        <f t="shared" si="59"/>
        <v>7.0536360850126298</v>
      </c>
      <c r="AL47">
        <f t="shared" si="39"/>
        <v>-1125.0385697363936</v>
      </c>
      <c r="AN47">
        <f t="shared" si="48"/>
        <v>0</v>
      </c>
      <c r="AO47">
        <f t="shared" si="49"/>
        <v>0</v>
      </c>
      <c r="AP47">
        <f t="shared" si="50"/>
        <v>-5.1374081882657692E-2</v>
      </c>
      <c r="AQ47">
        <f t="shared" si="51"/>
        <v>-12.687455525262337</v>
      </c>
      <c r="AR47">
        <f t="shared" si="52"/>
        <v>-12.738829607144993</v>
      </c>
      <c r="AS47">
        <f t="shared" si="53"/>
        <v>0.13487870884650213</v>
      </c>
      <c r="AT47">
        <f t="shared" si="54"/>
        <v>7.8530425713389848E-2</v>
      </c>
      <c r="AU47">
        <f t="shared" si="55"/>
        <v>-12.5254204725851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11.263609806094323</v>
      </c>
      <c r="AK48">
        <f t="shared" si="59"/>
        <v>6.205595693758049</v>
      </c>
      <c r="AL48">
        <f t="shared" si="39"/>
        <v>-1163.3576292648313</v>
      </c>
      <c r="AN48">
        <f t="shared" si="48"/>
        <v>0</v>
      </c>
      <c r="AO48">
        <f t="shared" si="49"/>
        <v>0</v>
      </c>
      <c r="AP48">
        <f t="shared" si="50"/>
        <v>-4.2487147428657418E-2</v>
      </c>
      <c r="AQ48">
        <f t="shared" si="51"/>
        <v>-11.695485513338607</v>
      </c>
      <c r="AR48">
        <f t="shared" si="52"/>
        <v>-11.737972660767266</v>
      </c>
      <c r="AS48">
        <f t="shared" si="53"/>
        <v>0.1119655652065466</v>
      </c>
      <c r="AT48">
        <f t="shared" si="54"/>
        <v>6.1686532226905982E-2</v>
      </c>
      <c r="AU48">
        <f t="shared" si="55"/>
        <v>-11.564320563333812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10.424194692652904</v>
      </c>
      <c r="AK49">
        <f t="shared" si="59"/>
        <v>5.4171430073314459</v>
      </c>
      <c r="AL49">
        <f t="shared" si="39"/>
        <v>-1198.6873390760525</v>
      </c>
      <c r="AN49">
        <f t="shared" si="48"/>
        <v>0</v>
      </c>
      <c r="AO49">
        <f t="shared" si="49"/>
        <v>0</v>
      </c>
      <c r="AP49">
        <f t="shared" si="50"/>
        <v>-3.4869458221176972E-2</v>
      </c>
      <c r="AQ49">
        <f t="shared" si="51"/>
        <v>-10.744581238045098</v>
      </c>
      <c r="AR49">
        <f t="shared" si="52"/>
        <v>-10.779450696266276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-10.638852189236232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9.6095001481471414</v>
      </c>
      <c r="AK50">
        <f t="shared" si="59"/>
        <v>4.6874493788457423</v>
      </c>
      <c r="AL50">
        <f t="shared" si="39"/>
        <v>-1230.1991147433066</v>
      </c>
      <c r="AN50">
        <f t="shared" si="48"/>
        <v>0</v>
      </c>
      <c r="AO50">
        <f t="shared" si="49"/>
        <v>0</v>
      </c>
      <c r="AP50">
        <f t="shared" si="50"/>
        <v>-2.8363704931617741E-2</v>
      </c>
      <c r="AQ50">
        <f t="shared" si="51"/>
        <v>-9.8336218412618752</v>
      </c>
      <c r="AR50">
        <f t="shared" si="52"/>
        <v>-9.8619855461934929</v>
      </c>
      <c r="AS50">
        <f t="shared" si="53"/>
        <v>7.6150302349680996E-2</v>
      </c>
      <c r="AT50">
        <f t="shared" si="54"/>
        <v>3.7145604031938458E-2</v>
      </c>
      <c r="AU50">
        <f t="shared" si="55"/>
        <v>-9.7486896398118734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8.820156582424417</v>
      </c>
      <c r="AK51">
        <f t="shared" si="59"/>
        <v>4.0147843684754427</v>
      </c>
      <c r="AL51">
        <f t="shared" si="39"/>
        <v>-1255.4995210633253</v>
      </c>
      <c r="AN51">
        <f t="shared" si="48"/>
        <v>0</v>
      </c>
      <c r="AO51">
        <f t="shared" si="49"/>
        <v>0</v>
      </c>
      <c r="AP51">
        <f t="shared" si="50"/>
        <v>-2.2833694818911086E-2</v>
      </c>
      <c r="AQ51">
        <f t="shared" si="51"/>
        <v>-8.9511774468612195</v>
      </c>
      <c r="AR51">
        <f t="shared" si="52"/>
        <v>-8.9740111416801298</v>
      </c>
      <c r="AS51">
        <f t="shared" si="53"/>
        <v>6.240639658748965E-2</v>
      </c>
      <c r="AT51">
        <f t="shared" si="54"/>
        <v>2.8406323988804275E-2</v>
      </c>
      <c r="AU51">
        <f t="shared" si="55"/>
        <v>-8.8831984211038364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8.0462977514706822</v>
      </c>
      <c r="AK52">
        <f t="shared" si="59"/>
        <v>3.3973734077057332</v>
      </c>
      <c r="AL52">
        <f t="shared" si="39"/>
        <v>-1276.6551527560064</v>
      </c>
      <c r="AN52">
        <f t="shared" si="48"/>
        <v>0</v>
      </c>
      <c r="AO52">
        <f t="shared" si="49"/>
        <v>0</v>
      </c>
      <c r="AP52">
        <f t="shared" si="50"/>
        <v>-1.8153551555483326E-2</v>
      </c>
      <c r="AQ52">
        <f t="shared" si="51"/>
        <v>-8.1192147449308827</v>
      </c>
      <c r="AR52">
        <f t="shared" si="52"/>
        <v>-8.1373682964863647</v>
      </c>
      <c r="AS52">
        <f t="shared" si="53"/>
        <v>5.0831261554834251E-2</v>
      </c>
      <c r="AT52">
        <f t="shared" si="54"/>
        <v>2.1462389488999995E-2</v>
      </c>
      <c r="AU52">
        <f t="shared" si="55"/>
        <v>-8.0650746454425306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7.3112864454750053</v>
      </c>
      <c r="AK53">
        <f t="shared" si="59"/>
        <v>2.8341325651027858</v>
      </c>
      <c r="AL53">
        <f t="shared" si="39"/>
        <v>-1285.2485058346647</v>
      </c>
      <c r="AN53">
        <f t="shared" si="48"/>
        <v>0</v>
      </c>
      <c r="AO53">
        <f t="shared" si="49"/>
        <v>0</v>
      </c>
      <c r="AP53">
        <f t="shared" si="50"/>
        <v>-1.4223334890257046E-2</v>
      </c>
      <c r="AQ53">
        <f t="shared" si="51"/>
        <v>-7.2924320101449984</v>
      </c>
      <c r="AR53">
        <f t="shared" si="52"/>
        <v>-7.3066553450352547</v>
      </c>
      <c r="AS53">
        <f t="shared" si="53"/>
        <v>4.1239231681818977E-2</v>
      </c>
      <c r="AT53">
        <f t="shared" si="54"/>
        <v>1.598589391085857E-2</v>
      </c>
      <c r="AU53">
        <f t="shared" si="55"/>
        <v>-7.2494302194425773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6.5710674570593852</v>
      </c>
      <c r="AK54">
        <f t="shared" si="59"/>
        <v>2.3223425139195353</v>
      </c>
      <c r="AL54">
        <f t="shared" si="39"/>
        <v>-1277.4071950607445</v>
      </c>
      <c r="AN54">
        <f t="shared" si="48"/>
        <v>0</v>
      </c>
      <c r="AO54">
        <f t="shared" si="49"/>
        <v>0</v>
      </c>
      <c r="AP54">
        <f t="shared" si="50"/>
        <v>-1.0955649982115265E-2</v>
      </c>
      <c r="AQ54">
        <f t="shared" si="51"/>
        <v>-6.4670484335192091</v>
      </c>
      <c r="AR54">
        <f t="shared" si="52"/>
        <v>-6.4780040835013244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-6.4332155279468228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5.8229729396927752</v>
      </c>
      <c r="AK55">
        <f t="shared" si="59"/>
        <v>1.862367791925378</v>
      </c>
      <c r="AL55">
        <f t="shared" si="39"/>
        <v>-1251.0376625832598</v>
      </c>
      <c r="AN55">
        <f t="shared" si="48"/>
        <v>0</v>
      </c>
      <c r="AO55">
        <f t="shared" si="49"/>
        <v>0</v>
      </c>
      <c r="AP55">
        <f t="shared" si="50"/>
        <v>-8.2710978664866808E-3</v>
      </c>
      <c r="AQ55">
        <f t="shared" si="51"/>
        <v>-5.6516566851036787</v>
      </c>
      <c r="AR55">
        <f t="shared" si="52"/>
        <v>-5.6599277829701657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-5.6253701611471563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5.0765892799014836</v>
      </c>
      <c r="AK56">
        <f t="shared" si="59"/>
        <v>1.4547596861468839</v>
      </c>
      <c r="AL56">
        <f t="shared" si="39"/>
        <v>-1198.7001489590032</v>
      </c>
      <c r="AN56">
        <f t="shared" si="48"/>
        <v>0</v>
      </c>
      <c r="AO56">
        <f t="shared" si="49"/>
        <v>0</v>
      </c>
      <c r="AP56">
        <f t="shared" si="50"/>
        <v>-6.102897981967316E-3</v>
      </c>
      <c r="AQ56">
        <f t="shared" si="51"/>
        <v>-4.8326469572086417</v>
      </c>
      <c r="AR56">
        <f t="shared" si="52"/>
        <v>-4.838749855190609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-4.8125278688601192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4.3191939168495566</v>
      </c>
      <c r="AK57">
        <f t="shared" si="59"/>
        <v>1.0993984365537799</v>
      </c>
      <c r="AL57">
        <f t="shared" si="39"/>
        <v>-1120.1944630707731</v>
      </c>
      <c r="AN57">
        <f t="shared" si="48"/>
        <v>0</v>
      </c>
      <c r="AO57">
        <f t="shared" si="49"/>
        <v>0</v>
      </c>
      <c r="AP57">
        <f t="shared" si="50"/>
        <v>-4.3868952462205605E-3</v>
      </c>
      <c r="AQ57">
        <f t="shared" si="51"/>
        <v>-4.0305225942164808</v>
      </c>
      <c r="AR57">
        <f t="shared" si="52"/>
        <v>-4.0349094894627004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-4.0154858255304813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3.572082379610162</v>
      </c>
      <c r="AK58">
        <f t="shared" si="59"/>
        <v>0.797054862374311</v>
      </c>
      <c r="AL58">
        <f t="shared" si="39"/>
        <v>-1015.7241354944579</v>
      </c>
      <c r="AN58">
        <f t="shared" si="48"/>
        <v>0</v>
      </c>
      <c r="AO58">
        <f t="shared" si="49"/>
        <v>0</v>
      </c>
      <c r="AP58">
        <f t="shared" si="50"/>
        <v>-3.0622489016589121E-3</v>
      </c>
      <c r="AQ58">
        <f t="shared" si="51"/>
        <v>-3.2618125853584723</v>
      </c>
      <c r="AR58">
        <f t="shared" si="52"/>
        <v>-3.264874834260131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-3.2508911264855289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2.8524909651742529</v>
      </c>
      <c r="AK59">
        <f t="shared" si="59"/>
        <v>0.54700909580159962</v>
      </c>
      <c r="AL59">
        <f t="shared" si="39"/>
        <v>-891.99215294130795</v>
      </c>
      <c r="AN59">
        <f t="shared" si="48"/>
        <v>0</v>
      </c>
      <c r="AO59">
        <f t="shared" si="49"/>
        <v>0</v>
      </c>
      <c r="AP59">
        <f t="shared" si="50"/>
        <v>-2.0676478175235585E-3</v>
      </c>
      <c r="AQ59">
        <f t="shared" si="51"/>
        <v>-2.5566459179140613</v>
      </c>
      <c r="AR59">
        <f t="shared" si="52"/>
        <v>-2.5587135657315847</v>
      </c>
      <c r="AS59">
        <f t="shared" si="53"/>
        <v>8.1514131880113978E-3</v>
      </c>
      <c r="AT59">
        <f t="shared" si="54"/>
        <v>1.563159081629892E-3</v>
      </c>
      <c r="AU59">
        <f t="shared" si="55"/>
        <v>-2.548998993461943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2.1911801856067208</v>
      </c>
      <c r="AK60">
        <f t="shared" si="59"/>
        <v>0.34733472823940187</v>
      </c>
      <c r="AL60">
        <f t="shared" si="39"/>
        <v>-757.84389150467064</v>
      </c>
      <c r="AN60">
        <f t="shared" si="48"/>
        <v>0</v>
      </c>
      <c r="AO60">
        <f t="shared" si="49"/>
        <v>0</v>
      </c>
      <c r="AP60">
        <f t="shared" si="50"/>
        <v>-1.3429653405695871E-3</v>
      </c>
      <c r="AQ60">
        <f t="shared" si="51"/>
        <v>-1.9387505639656615</v>
      </c>
      <c r="AR60">
        <f t="shared" si="52"/>
        <v>-1.9400935293062309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-1.9336165825530869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1.6124418744055382</v>
      </c>
      <c r="AK61">
        <f t="shared" si="59"/>
        <v>0.1939521152469314</v>
      </c>
      <c r="AL61">
        <f t="shared" si="39"/>
        <v>-619.40605977725261</v>
      </c>
      <c r="AN61">
        <f t="shared" si="48"/>
        <v>0</v>
      </c>
      <c r="AO61">
        <f t="shared" si="49"/>
        <v>0</v>
      </c>
      <c r="AP61">
        <f t="shared" si="50"/>
        <v>-8.3349794901729877E-4</v>
      </c>
      <c r="AQ61">
        <f t="shared" si="51"/>
        <v>-1.4143499438018452</v>
      </c>
      <c r="AR61">
        <f t="shared" si="52"/>
        <v>-1.4151834417508624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-1.4110682974907416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1.1230028995517349</v>
      </c>
      <c r="AK62">
        <f t="shared" si="59"/>
        <v>8.1081184038543724E-2</v>
      </c>
      <c r="AL62">
        <f t="shared" si="39"/>
        <v>-483.971859958484</v>
      </c>
      <c r="AN62">
        <f t="shared" si="48"/>
        <v>0</v>
      </c>
      <c r="AO62">
        <f t="shared" si="49"/>
        <v>0</v>
      </c>
      <c r="AP62">
        <f t="shared" si="50"/>
        <v>-4.9016117132000888E-4</v>
      </c>
      <c r="AQ62">
        <f t="shared" si="51"/>
        <v>-0.98636592017398506</v>
      </c>
      <c r="AR62">
        <f t="shared" si="52"/>
        <v>-0.986856081345305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-0.984406953941249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0.72623463066495786</v>
      </c>
      <c r="AK63">
        <f t="shared" si="59"/>
        <v>2.4709810699222691E-3</v>
      </c>
      <c r="AL63">
        <f t="shared" si="39"/>
        <v>-356.79722616230038</v>
      </c>
      <c r="AN63">
        <f t="shared" si="48"/>
        <v>0</v>
      </c>
      <c r="AO63">
        <f t="shared" si="49"/>
        <v>0</v>
      </c>
      <c r="AP63">
        <f t="shared" si="50"/>
        <v>-2.7101070856911649E-4</v>
      </c>
      <c r="AQ63">
        <f t="shared" si="51"/>
        <v>-0.64902702146213653</v>
      </c>
      <c r="AR63">
        <f t="shared" si="52"/>
        <v>-0.6492980321707057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-0.64797463971807023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-245.59545832118977</v>
      </c>
      <c r="AN64">
        <f t="shared" si="48"/>
        <v>0</v>
      </c>
      <c r="AO64">
        <f t="shared" si="49"/>
        <v>0</v>
      </c>
      <c r="AP64">
        <f t="shared" si="50"/>
        <v>-1.3988112004421219E-4</v>
      </c>
      <c r="AQ64">
        <f t="shared" si="51"/>
        <v>-0.39869195369252725</v>
      </c>
      <c r="AR64">
        <f t="shared" si="52"/>
        <v>-0.39883183481257151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-0.39823446963181314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-144.61812617733489</v>
      </c>
      <c r="AN65">
        <f t="shared" si="48"/>
        <v>0</v>
      </c>
      <c r="AO65">
        <f t="shared" si="49"/>
        <v>0</v>
      </c>
      <c r="AP65">
        <f t="shared" si="50"/>
        <v>-7.1277999879855089E-5</v>
      </c>
      <c r="AQ65">
        <f t="shared" si="51"/>
        <v>-0.2094676749226155</v>
      </c>
      <c r="AR65">
        <f t="shared" si="52"/>
        <v>-0.20953895292249536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-0.20937422855519461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-84.234802430061436</v>
      </c>
      <c r="AN66">
        <f t="shared" si="48"/>
        <v>0</v>
      </c>
      <c r="AO66">
        <f t="shared" si="49"/>
        <v>0</v>
      </c>
      <c r="AP66">
        <f t="shared" si="50"/>
        <v>-3.5813518458578021E-5</v>
      </c>
      <c r="AQ66">
        <f t="shared" si="51"/>
        <v>-0.10876456859803268</v>
      </c>
      <c r="AR66">
        <f t="shared" si="52"/>
        <v>-0.10880038211649126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-0.10888649869585086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-48.486741658328235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-1.7713752951659326E-5</v>
      </c>
      <c r="AQ67">
        <f t="shared" ref="AQ67:AQ98" si="72">AH67*$K67</f>
        <v>-5.5771357029049243E-2</v>
      </c>
      <c r="AR67">
        <f t="shared" ref="AR67:AR98" si="73">AI67*$K67</f>
        <v>-5.5789070782000898E-2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-5.5961255451996886E-2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89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-27.55359540775768</v>
      </c>
      <c r="AN68">
        <f t="shared" si="69"/>
        <v>0</v>
      </c>
      <c r="AO68">
        <f t="shared" si="70"/>
        <v>0</v>
      </c>
      <c r="AP68">
        <f t="shared" si="71"/>
        <v>-8.6078782836301539E-6</v>
      </c>
      <c r="AQ68">
        <f t="shared" si="72"/>
        <v>-2.8199256230274847E-2</v>
      </c>
      <c r="AR68">
        <f t="shared" si="73"/>
        <v>-2.8207864108558477E-2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-2.8393877423603758E-2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-15.405882120294375</v>
      </c>
      <c r="AN69">
        <f t="shared" si="69"/>
        <v>0</v>
      </c>
      <c r="AO69">
        <f t="shared" si="70"/>
        <v>0</v>
      </c>
      <c r="AP69">
        <f t="shared" si="71"/>
        <v>-4.1088393824333949E-6</v>
      </c>
      <c r="AQ69">
        <f t="shared" si="72"/>
        <v>-1.399964068738732E-2</v>
      </c>
      <c r="AR69">
        <f t="shared" si="73"/>
        <v>-1.4003749526769752E-2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-1.4174735834078449E-2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-8.5014798798879276</v>
      </c>
      <c r="AN70">
        <f t="shared" si="69"/>
        <v>0</v>
      </c>
      <c r="AO70">
        <f t="shared" si="70"/>
        <v>0</v>
      </c>
      <c r="AP70">
        <f t="shared" si="71"/>
        <v>-1.9230921451074847E-6</v>
      </c>
      <c r="AQ70">
        <f t="shared" si="72"/>
        <v>-6.835313521745278E-3</v>
      </c>
      <c r="AR70">
        <f t="shared" si="73"/>
        <v>-6.8372366138903856E-3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-6.9840109582814955E-3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-4.6309409848525167</v>
      </c>
      <c r="AN71">
        <f t="shared" si="69"/>
        <v>0</v>
      </c>
      <c r="AO71">
        <f t="shared" si="70"/>
        <v>0</v>
      </c>
      <c r="AP71">
        <f t="shared" si="71"/>
        <v>-8.8134608506073229E-7</v>
      </c>
      <c r="AQ71">
        <f t="shared" si="72"/>
        <v>-3.2741200299585349E-3</v>
      </c>
      <c r="AR71">
        <f t="shared" si="73"/>
        <v>-3.2750013760435952E-3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-3.3967345184006993E-3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-2.4973973733976678</v>
      </c>
      <c r="AN72">
        <f t="shared" si="69"/>
        <v>0</v>
      </c>
      <c r="AO72">
        <f t="shared" si="70"/>
        <v>0</v>
      </c>
      <c r="AP72">
        <f t="shared" si="71"/>
        <v>-3.9504685109404913E-7</v>
      </c>
      <c r="AQ72">
        <f t="shared" si="72"/>
        <v>-1.536000539231392E-3</v>
      </c>
      <c r="AR72">
        <f t="shared" si="73"/>
        <v>-1.536395586082486E-3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-1.6355430732363926E-3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-1.3436600939912471</v>
      </c>
      <c r="AN73">
        <f t="shared" si="69"/>
        <v>0</v>
      </c>
      <c r="AO73">
        <f t="shared" si="70"/>
        <v>0</v>
      </c>
      <c r="AP73">
        <f t="shared" si="71"/>
        <v>-1.7280597932351528E-7</v>
      </c>
      <c r="AQ73">
        <f t="shared" si="72"/>
        <v>-7.055488776456125E-4</v>
      </c>
      <c r="AR73">
        <f t="shared" si="73"/>
        <v>-7.0572168362493604E-4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-7.8568006112818571E-4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-0.72884267627910337</v>
      </c>
      <c r="AN74">
        <f t="shared" si="69"/>
        <v>0</v>
      </c>
      <c r="AO74">
        <f t="shared" si="70"/>
        <v>0</v>
      </c>
      <c r="AP74">
        <f t="shared" si="71"/>
        <v>-7.3671534747412453E-8</v>
      </c>
      <c r="AQ74">
        <f t="shared" si="72"/>
        <v>-3.1630643076135067E-4</v>
      </c>
      <c r="AR74">
        <f t="shared" si="73"/>
        <v>-3.1638010229609808E-4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-3.8051526533795722E-4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-0.40682573138309031</v>
      </c>
      <c r="AN75">
        <f t="shared" si="69"/>
        <v>0</v>
      </c>
      <c r="AO75">
        <f t="shared" si="70"/>
        <v>0</v>
      </c>
      <c r="AP75">
        <f t="shared" si="71"/>
        <v>-3.0541394252704599E-8</v>
      </c>
      <c r="AQ75">
        <f t="shared" si="72"/>
        <v>-1.3831592084610417E-4</v>
      </c>
      <c r="AR75">
        <f t="shared" si="73"/>
        <v>-1.3834646224035688E-4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-1.8963944748318732E-4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-0.23986537333478691</v>
      </c>
      <c r="AN76">
        <f t="shared" si="69"/>
        <v>0</v>
      </c>
      <c r="AO76">
        <f t="shared" si="70"/>
        <v>0</v>
      </c>
      <c r="AP76">
        <f t="shared" si="71"/>
        <v>-1.2280958512112683E-8</v>
      </c>
      <c r="AQ76">
        <f t="shared" si="72"/>
        <v>-5.8861809916469101E-5</v>
      </c>
      <c r="AR76">
        <f t="shared" si="73"/>
        <v>-5.8874090874981218E-5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-9.9832007207957229E-5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-0.15332049245475604</v>
      </c>
      <c r="AN77">
        <f t="shared" si="69"/>
        <v>0</v>
      </c>
      <c r="AO77">
        <f t="shared" si="70"/>
        <v>0</v>
      </c>
      <c r="AP77">
        <f t="shared" si="71"/>
        <v>-4.7825216657057712E-9</v>
      </c>
      <c r="AQ77">
        <f t="shared" si="72"/>
        <v>-2.4291873790718185E-5</v>
      </c>
      <c r="AR77">
        <f t="shared" si="73"/>
        <v>-2.4296656312383895E-5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-5.6975012300915504E-5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-0.10782868726744084</v>
      </c>
      <c r="AN78">
        <f t="shared" si="69"/>
        <v>0</v>
      </c>
      <c r="AO78">
        <f t="shared" si="70"/>
        <v>0</v>
      </c>
      <c r="AP78">
        <f t="shared" si="71"/>
        <v>-1.7990484469835368E-9</v>
      </c>
      <c r="AQ78">
        <f t="shared" si="72"/>
        <v>-9.7134363872398272E-6</v>
      </c>
      <c r="AR78">
        <f t="shared" si="73"/>
        <v>-9.7152354356868095E-6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-3.57767196225238E-5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-8.2805698704389044E-2</v>
      </c>
      <c r="AN79">
        <f t="shared" si="69"/>
        <v>0</v>
      </c>
      <c r="AO79">
        <f t="shared" si="70"/>
        <v>0</v>
      </c>
      <c r="AP79">
        <f t="shared" si="71"/>
        <v>-6.527448447264239E-10</v>
      </c>
      <c r="AQ79">
        <f t="shared" si="72"/>
        <v>-3.7499419157860944E-6</v>
      </c>
      <c r="AR79">
        <f t="shared" si="73"/>
        <v>-3.7505946606308204E-6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-2.4530613102012143E-5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-6.7909453648188317E-2</v>
      </c>
      <c r="AN80">
        <f t="shared" si="69"/>
        <v>0</v>
      </c>
      <c r="AO80">
        <f t="shared" si="70"/>
        <v>0</v>
      </c>
      <c r="AP80">
        <f t="shared" si="71"/>
        <v>-2.2826657225146626E-10</v>
      </c>
      <c r="AQ80">
        <f t="shared" si="72"/>
        <v>-1.3948529834197055E-6</v>
      </c>
      <c r="AR80">
        <f t="shared" si="73"/>
        <v>-1.3950812499919569E-6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-1.7962235685869928E-5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-5.8044103156381636E-2</v>
      </c>
      <c r="AN81">
        <f t="shared" si="69"/>
        <v>0</v>
      </c>
      <c r="AO81">
        <f t="shared" si="70"/>
        <v>0</v>
      </c>
      <c r="AP81">
        <f t="shared" si="71"/>
        <v>-7.6757717741137552E-11</v>
      </c>
      <c r="AQ81">
        <f t="shared" si="72"/>
        <v>-5.0005450949599108E-7</v>
      </c>
      <c r="AR81">
        <f t="shared" si="73"/>
        <v>-5.0013126721373226E-7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-1.3707878193733949E-5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-5.0752560646475216E-2</v>
      </c>
      <c r="AN82">
        <f t="shared" si="69"/>
        <v>0</v>
      </c>
      <c r="AO82">
        <f t="shared" si="70"/>
        <v>0</v>
      </c>
      <c r="AP82">
        <f t="shared" si="71"/>
        <v>-2.4761205894048331E-11</v>
      </c>
      <c r="AQ82">
        <f t="shared" si="72"/>
        <v>-1.7234853557997157E-7</v>
      </c>
      <c r="AR82">
        <f t="shared" si="73"/>
        <v>-1.7237329678586559E-7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-1.0701682635794401E-5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-4.4887822894823501E-2</v>
      </c>
      <c r="AN83">
        <f t="shared" si="69"/>
        <v>0</v>
      </c>
      <c r="AO83">
        <f t="shared" si="70"/>
        <v>0</v>
      </c>
      <c r="AP83">
        <f t="shared" si="71"/>
        <v>-7.6454645505030468E-12</v>
      </c>
      <c r="AQ83">
        <f t="shared" si="72"/>
        <v>-5.6966691209087271E-8</v>
      </c>
      <c r="AR83">
        <f t="shared" si="73"/>
        <v>-5.6974336673637771E-8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-8.4509324102713532E-6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-3.9915498597876437E-2</v>
      </c>
      <c r="AN84">
        <f t="shared" si="69"/>
        <v>0</v>
      </c>
      <c r="AO84">
        <f t="shared" si="70"/>
        <v>0</v>
      </c>
      <c r="AP84">
        <f t="shared" si="71"/>
        <v>-2.2545477431098878E-12</v>
      </c>
      <c r="AQ84">
        <f t="shared" si="72"/>
        <v>-1.8013987259696223E-8</v>
      </c>
      <c r="AR84">
        <f t="shared" si="73"/>
        <v>-1.8016241807439333E-8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-6.7096462243246483E-6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-3.557941586180019E-2</v>
      </c>
      <c r="AN85">
        <f t="shared" si="69"/>
        <v>0</v>
      </c>
      <c r="AO85">
        <f t="shared" si="70"/>
        <v>0</v>
      </c>
      <c r="AP85">
        <f t="shared" si="71"/>
        <v>-6.3337532923041814E-13</v>
      </c>
      <c r="AQ85">
        <f t="shared" si="72"/>
        <v>-5.4379353462168586E-9</v>
      </c>
      <c r="AR85">
        <f t="shared" si="73"/>
        <v>-5.4385687215460885E-9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-5.3399704573809128E-6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-3.174666060793728E-2</v>
      </c>
      <c r="AN86">
        <f t="shared" si="69"/>
        <v>0</v>
      </c>
      <c r="AO86">
        <f t="shared" si="70"/>
        <v>0</v>
      </c>
      <c r="AP86">
        <f t="shared" si="71"/>
        <v>-1.6903424818828755E-13</v>
      </c>
      <c r="AQ86">
        <f t="shared" si="72"/>
        <v>-1.5632972070258284E-9</v>
      </c>
      <c r="AR86">
        <f t="shared" si="73"/>
        <v>-1.5634662412740167E-9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-4.2542211973612955E-6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-2.8338386042327163E-2</v>
      </c>
      <c r="AN87">
        <f t="shared" si="69"/>
        <v>0</v>
      </c>
      <c r="AO87">
        <f t="shared" si="70"/>
        <v>0</v>
      </c>
      <c r="AP87">
        <f t="shared" si="71"/>
        <v>-4.2732725600831964E-14</v>
      </c>
      <c r="AQ87">
        <f t="shared" si="72"/>
        <v>-4.2672590369097442E-10</v>
      </c>
      <c r="AR87">
        <f t="shared" si="73"/>
        <v>-4.2676863641657522E-10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-3.3906199078343237E-6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-2.5299979088544412E-2</v>
      </c>
      <c r="AN88">
        <f t="shared" si="69"/>
        <v>0</v>
      </c>
      <c r="AO88">
        <f t="shared" si="70"/>
        <v>0</v>
      </c>
      <c r="AP88">
        <f t="shared" si="71"/>
        <v>-1.0204323742407332E-14</v>
      </c>
      <c r="AQ88">
        <f t="shared" si="72"/>
        <v>-1.1027341340474084E-10</v>
      </c>
      <c r="AR88">
        <f t="shared" si="73"/>
        <v>-1.1028361772848324E-10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-2.7027516114060101E-6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-2.2588628662176251E-2</v>
      </c>
      <c r="AN89">
        <f t="shared" si="69"/>
        <v>0</v>
      </c>
      <c r="AO89">
        <f t="shared" si="70"/>
        <v>0</v>
      </c>
      <c r="AP89">
        <f t="shared" si="71"/>
        <v>-2.270742159594366E-15</v>
      </c>
      <c r="AQ89">
        <f t="shared" si="72"/>
        <v>-2.6996604593705597E-11</v>
      </c>
      <c r="AR89">
        <f t="shared" si="73"/>
        <v>-2.6998875335865188E-11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-2.1545561468676824E-6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ref="AC90:AC98" si="94">S90*Z90</f>
        <v>-0.10165406160617461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-2.0168238066956709E-2</v>
      </c>
      <c r="AN90">
        <f t="shared" si="69"/>
        <v>0</v>
      </c>
      <c r="AO90">
        <f t="shared" si="70"/>
        <v>0</v>
      </c>
      <c r="AP90">
        <f t="shared" si="71"/>
        <v>-4.6856569625442652E-16</v>
      </c>
      <c r="AQ90">
        <f t="shared" si="72"/>
        <v>-6.1544327078338019E-12</v>
      </c>
      <c r="AR90">
        <f t="shared" si="73"/>
        <v>-6.1549012735300571E-12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-1.7175836073366253E-6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94"/>
        <v>-9.076255501083591E-2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-1.8007308006676912E-2</v>
      </c>
      <c r="AN91">
        <f t="shared" si="69"/>
        <v>0</v>
      </c>
      <c r="AO91">
        <f t="shared" si="70"/>
        <v>0</v>
      </c>
      <c r="AP91">
        <f t="shared" si="71"/>
        <v>-8.9158330095744525E-17</v>
      </c>
      <c r="AQ91">
        <f t="shared" si="72"/>
        <v>-1.3000811056594588E-12</v>
      </c>
      <c r="AR91">
        <f t="shared" si="73"/>
        <v>-1.3001702639895544E-12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-1.3692435309601386E-6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94"/>
        <v>-8.1037995546517139E-2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-1.6077942042791799E-2</v>
      </c>
      <c r="AN92">
        <f t="shared" si="69"/>
        <v>0</v>
      </c>
      <c r="AO92">
        <f t="shared" si="70"/>
        <v>0</v>
      </c>
      <c r="AP92">
        <f t="shared" si="71"/>
        <v>-1.5543670543608919E-17</v>
      </c>
      <c r="AQ92">
        <f t="shared" si="72"/>
        <v>-2.5306369923551815E-13</v>
      </c>
      <c r="AR92">
        <f t="shared" si="73"/>
        <v>-2.5307924290606175E-13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-1.0915517766593275E-6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94"/>
        <v>-7.2355353166753358E-2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-1.4355302812082638E-2</v>
      </c>
      <c r="AN93">
        <f t="shared" si="69"/>
        <v>0</v>
      </c>
      <c r="AO93">
        <f t="shared" si="70"/>
        <v>0</v>
      </c>
      <c r="AP93">
        <f t="shared" si="71"/>
        <v>-2.4643621838214161E-18</v>
      </c>
      <c r="AQ93">
        <f t="shared" si="72"/>
        <v>-4.510052925818872E-14</v>
      </c>
      <c r="AR93">
        <f t="shared" si="73"/>
        <v>-4.5102993620372537E-14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-8.7017823679233556E-7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94"/>
        <v>-6.4602993898926278E-2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-1.2817234124483996E-2</v>
      </c>
      <c r="AN94">
        <f t="shared" si="69"/>
        <v>0</v>
      </c>
      <c r="AO94">
        <f t="shared" si="70"/>
        <v>0</v>
      </c>
      <c r="AP94">
        <f t="shared" si="71"/>
        <v>-3.5198786955888798E-19</v>
      </c>
      <c r="AQ94">
        <f t="shared" si="72"/>
        <v>-7.3053291002758829E-15</v>
      </c>
      <c r="AR94">
        <f t="shared" si="73"/>
        <v>-7.3056810881454407E-15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-6.9370073410946486E-7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94"/>
        <v>-5.7681244552619131E-2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-1.1443958941283226E-2</v>
      </c>
      <c r="AN95">
        <f t="shared" si="69"/>
        <v>0</v>
      </c>
      <c r="AO95">
        <f t="shared" si="70"/>
        <v>0</v>
      </c>
      <c r="AP95">
        <f t="shared" si="71"/>
        <v>-4.4744196709886582E-20</v>
      </c>
      <c r="AQ95">
        <f t="shared" si="72"/>
        <v>-1.0655517519579504E-15</v>
      </c>
      <c r="AR95">
        <f t="shared" si="73"/>
        <v>-1.0655964961546603E-15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-5.5301397332799224E-7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94"/>
        <v>-5.1501111207696584E-2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-1.0217820466810548E-2</v>
      </c>
      <c r="AN96">
        <f t="shared" si="69"/>
        <v>0</v>
      </c>
      <c r="AO96">
        <f t="shared" si="70"/>
        <v>0</v>
      </c>
      <c r="AP96">
        <f t="shared" si="71"/>
        <v>-4.9847444529906082E-21</v>
      </c>
      <c r="AQ96">
        <f t="shared" si="72"/>
        <v>-1.3826371769799368E-16</v>
      </c>
      <c r="AR96">
        <f t="shared" si="73"/>
        <v>-1.3826870244244667E-16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-4.4085935302627483E-7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94"/>
        <v>-4.5983135006872067E-2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-9.1230539857712692E-3</v>
      </c>
      <c r="AN97">
        <f t="shared" si="69"/>
        <v>0</v>
      </c>
      <c r="AO97">
        <f t="shared" si="70"/>
        <v>0</v>
      </c>
      <c r="AP97">
        <f t="shared" si="71"/>
        <v>-4.7700112753915017E-22</v>
      </c>
      <c r="AQ97">
        <f t="shared" si="72"/>
        <v>-1.5716627662917335E-17</v>
      </c>
      <c r="AR97">
        <f t="shared" si="73"/>
        <v>-1.5717104664044873E-17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-3.5145037699917428E-7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5">SUM(AN3:AN98)</f>
        <v>2062.284283781129</v>
      </c>
      <c r="AO100" s="6">
        <f t="shared" si="95"/>
        <v>-206.22842837811291</v>
      </c>
      <c r="AP100" s="6">
        <f t="shared" si="95"/>
        <v>-743.18939093512938</v>
      </c>
      <c r="AQ100" s="6">
        <f>SUM(AQ3:AQ98)</f>
        <v>-1193.6439695544511</v>
      </c>
      <c r="AR100" s="6">
        <f t="shared" ref="AR100:AU100" si="96">SUM(AR3:AR98)</f>
        <v>-80.777505086564403</v>
      </c>
      <c r="AS100" s="6">
        <f t="shared" si="96"/>
        <v>-174.07484698710587</v>
      </c>
      <c r="AT100" s="6">
        <f t="shared" si="96"/>
        <v>90.257313705555632</v>
      </c>
      <c r="AU100" s="6">
        <f t="shared" si="96"/>
        <v>-164.59503836811459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4147.3177344684382</v>
      </c>
      <c r="K3">
        <v>1</v>
      </c>
      <c r="L3" s="2">
        <v>0</v>
      </c>
      <c r="O3">
        <f>$C$3</f>
        <v>4147.3177344684382</v>
      </c>
      <c r="P3">
        <f>O3*C5</f>
        <v>414.73177344684382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4147.3177344684382</v>
      </c>
      <c r="AF3">
        <f t="shared" ref="AF3:AF34" si="3">-$Z3*P3</f>
        <v>-414.73177344684382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3107.6289903215943</v>
      </c>
      <c r="AJ3">
        <f t="shared" ref="AJ3:AJ34" si="7">AB3-AC3</f>
        <v>0</v>
      </c>
      <c r="AL3">
        <f t="shared" ref="AL3:AL23" si="8">SUM(AI3:AK3)</f>
        <v>3107.6289903215943</v>
      </c>
      <c r="AN3">
        <f t="shared" ref="AN3:AN34" si="9">AE3*$K3</f>
        <v>4147.3177344684382</v>
      </c>
      <c r="AO3">
        <f t="shared" ref="AO3:AO34" si="10">AF3*$K3</f>
        <v>-414.73177344684382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3107.6289903215943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3107.6289903215943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-44.266186000514153</v>
      </c>
      <c r="AK5">
        <f t="shared" si="28"/>
        <v>0.45626574245460372</v>
      </c>
      <c r="AL5">
        <f t="shared" si="8"/>
        <v>-126.50381051544485</v>
      </c>
      <c r="AN5">
        <f t="shared" si="9"/>
        <v>0</v>
      </c>
      <c r="AO5">
        <f t="shared" si="10"/>
        <v>0</v>
      </c>
      <c r="AP5">
        <f t="shared" si="11"/>
        <v>-11.018692847540196</v>
      </c>
      <c r="AQ5">
        <f t="shared" si="12"/>
        <v>-63.567500660392284</v>
      </c>
      <c r="AR5">
        <f t="shared" si="13"/>
        <v>-74.586193507932492</v>
      </c>
      <c r="AS5">
        <f t="shared" si="14"/>
        <v>-39.926121562500974</v>
      </c>
      <c r="AT5">
        <f t="shared" si="15"/>
        <v>0.41153130965102075</v>
      </c>
      <c r="AU5">
        <f t="shared" si="16"/>
        <v>-114.10078376078243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-46.521129481086746</v>
      </c>
      <c r="AK6">
        <f t="shared" si="28"/>
        <v>1.1044086453421107</v>
      </c>
      <c r="AL6">
        <f t="shared" si="8"/>
        <v>-129.69555372039343</v>
      </c>
      <c r="AN6">
        <f t="shared" si="9"/>
        <v>0</v>
      </c>
      <c r="AO6">
        <f t="shared" si="10"/>
        <v>0</v>
      </c>
      <c r="AP6">
        <f t="shared" si="11"/>
        <v>-10.303873843621936</v>
      </c>
      <c r="AQ6">
        <f t="shared" si="12"/>
        <v>-61.605823373558309</v>
      </c>
      <c r="AR6">
        <f t="shared" si="13"/>
        <v>-71.909697217180252</v>
      </c>
      <c r="AS6">
        <f t="shared" si="14"/>
        <v>-39.693481989301816</v>
      </c>
      <c r="AT6">
        <f t="shared" si="15"/>
        <v>0.94232072956308255</v>
      </c>
      <c r="AU6">
        <f t="shared" si="16"/>
        <v>-110.66085847691896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-54.023251838530541</v>
      </c>
      <c r="AK7">
        <f t="shared" si="28"/>
        <v>2.7885886721518318</v>
      </c>
      <c r="AL7">
        <f t="shared" si="8"/>
        <v>-137.41405184206656</v>
      </c>
      <c r="AN7">
        <f t="shared" si="9"/>
        <v>0</v>
      </c>
      <c r="AO7">
        <f t="shared" si="10"/>
        <v>0</v>
      </c>
      <c r="AP7">
        <f t="shared" si="11"/>
        <v>-9.5741666902296156</v>
      </c>
      <c r="AQ7">
        <f t="shared" si="12"/>
        <v>-59.547208570972394</v>
      </c>
      <c r="AR7">
        <f t="shared" si="13"/>
        <v>-69.121375261202004</v>
      </c>
      <c r="AS7">
        <f t="shared" si="14"/>
        <v>-43.330099233054071</v>
      </c>
      <c r="AT7">
        <f t="shared" si="15"/>
        <v>2.2366262631811984</v>
      </c>
      <c r="AU7">
        <f t="shared" si="16"/>
        <v>-110.21484823107488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-61.547925081830726</v>
      </c>
      <c r="AK8">
        <f t="shared" si="28"/>
        <v>5.5316497265586051</v>
      </c>
      <c r="AL8">
        <f t="shared" si="8"/>
        <v>-144.10417744988035</v>
      </c>
      <c r="AN8">
        <f t="shared" si="9"/>
        <v>0</v>
      </c>
      <c r="AO8">
        <f t="shared" si="10"/>
        <v>0</v>
      </c>
      <c r="AP8">
        <f t="shared" si="11"/>
        <v>-8.830839654753488</v>
      </c>
      <c r="AQ8">
        <f t="shared" si="12"/>
        <v>-57.100594600527586</v>
      </c>
      <c r="AR8">
        <f t="shared" si="13"/>
        <v>-65.931434255281076</v>
      </c>
      <c r="AS8">
        <f t="shared" si="14"/>
        <v>-46.066972644249972</v>
      </c>
      <c r="AT8">
        <f t="shared" si="15"/>
        <v>4.1402915905312003</v>
      </c>
      <c r="AU8">
        <f t="shared" si="16"/>
        <v>-107.85811530899984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-56.933747117526309</v>
      </c>
      <c r="AK9">
        <f t="shared" si="28"/>
        <v>7.0834348822070892</v>
      </c>
      <c r="AL9">
        <f t="shared" si="8"/>
        <v>-139.94261486653153</v>
      </c>
      <c r="AN9">
        <f t="shared" si="9"/>
        <v>0</v>
      </c>
      <c r="AO9">
        <f t="shared" si="10"/>
        <v>0</v>
      </c>
      <c r="AP9">
        <f t="shared" si="11"/>
        <v>-8.1393782555678413</v>
      </c>
      <c r="AQ9">
        <f t="shared" si="12"/>
        <v>-54.745704599666183</v>
      </c>
      <c r="AR9">
        <f t="shared" si="13"/>
        <v>-62.885082855234032</v>
      </c>
      <c r="AS9">
        <f t="shared" si="14"/>
        <v>-39.740169805630003</v>
      </c>
      <c r="AT9">
        <f t="shared" si="15"/>
        <v>4.9442890952697773</v>
      </c>
      <c r="AU9">
        <f t="shared" si="16"/>
        <v>-97.680963565594254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-26.48738766452766</v>
      </c>
      <c r="AK10">
        <f t="shared" si="28"/>
        <v>1.6106792378739945</v>
      </c>
      <c r="AL10">
        <f t="shared" si="8"/>
        <v>-117.39649393001072</v>
      </c>
      <c r="AN10">
        <f t="shared" si="9"/>
        <v>0</v>
      </c>
      <c r="AO10">
        <f t="shared" si="10"/>
        <v>0</v>
      </c>
      <c r="AP10">
        <f t="shared" si="11"/>
        <v>-7.6295651757204244</v>
      </c>
      <c r="AQ10">
        <f t="shared" si="12"/>
        <v>-53.623857536259976</v>
      </c>
      <c r="AR10">
        <f t="shared" si="13"/>
        <v>-61.253422711980406</v>
      </c>
      <c r="AS10">
        <f t="shared" si="14"/>
        <v>-17.536175038933031</v>
      </c>
      <c r="AT10">
        <f t="shared" si="15"/>
        <v>1.066362353459265</v>
      </c>
      <c r="AU10">
        <f t="shared" si="16"/>
        <v>-77.723235397454175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494.28365654682545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-19.782264308282038</v>
      </c>
      <c r="AK11">
        <f t="shared" si="28"/>
        <v>0.64170232737914923</v>
      </c>
      <c r="AL11">
        <f t="shared" si="8"/>
        <v>-113.94612900524534</v>
      </c>
      <c r="AN11">
        <f t="shared" si="9"/>
        <v>0</v>
      </c>
      <c r="AO11">
        <f t="shared" si="10"/>
        <v>0</v>
      </c>
      <c r="AP11">
        <f t="shared" si="11"/>
        <v>-7.1695156944006024</v>
      </c>
      <c r="AQ11">
        <f t="shared" si="12"/>
        <v>-52.517382014252341</v>
      </c>
      <c r="AR11">
        <f t="shared" si="13"/>
        <v>-59.68689770865295</v>
      </c>
      <c r="AS11">
        <f t="shared" si="14"/>
        <v>-12.45435287477155</v>
      </c>
      <c r="AT11">
        <f t="shared" si="15"/>
        <v>0.40399759608894609</v>
      </c>
      <c r="AU11">
        <f t="shared" si="16"/>
        <v>-71.737252987335552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-41.791252438850506</v>
      </c>
      <c r="AK12">
        <f t="shared" si="28"/>
        <v>8.8377705973252567</v>
      </c>
      <c r="AL12">
        <f t="shared" si="8"/>
        <v>-130.49045448353908</v>
      </c>
      <c r="AN12">
        <f t="shared" si="9"/>
        <v>0</v>
      </c>
      <c r="AO12">
        <f t="shared" si="10"/>
        <v>0</v>
      </c>
      <c r="AP12">
        <f t="shared" si="11"/>
        <v>-6.6146031457825449</v>
      </c>
      <c r="AQ12">
        <f t="shared" si="12"/>
        <v>-50.721076838433483</v>
      </c>
      <c r="AR12">
        <f t="shared" si="13"/>
        <v>-57.335679984216029</v>
      </c>
      <c r="AS12">
        <f t="shared" si="14"/>
        <v>-24.56637530434682</v>
      </c>
      <c r="AT12">
        <f t="shared" si="15"/>
        <v>5.1951539300071152</v>
      </c>
      <c r="AU12">
        <f t="shared" si="16"/>
        <v>-76.70690135855574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-91.595775957998967</v>
      </c>
      <c r="AK13">
        <f t="shared" si="28"/>
        <v>32.384622995137057</v>
      </c>
      <c r="AL13">
        <f t="shared" si="8"/>
        <v>-159.67113302977489</v>
      </c>
      <c r="AN13">
        <f t="shared" si="9"/>
        <v>0</v>
      </c>
      <c r="AO13">
        <f t="shared" si="10"/>
        <v>0</v>
      </c>
      <c r="AP13">
        <f t="shared" si="11"/>
        <v>-5.8351138075224123</v>
      </c>
      <c r="AQ13">
        <f t="shared" si="12"/>
        <v>-46.891606784349705</v>
      </c>
      <c r="AR13">
        <f t="shared" si="13"/>
        <v>-52.726720591872116</v>
      </c>
      <c r="AS13">
        <f t="shared" si="14"/>
        <v>-48.074316589713966</v>
      </c>
      <c r="AT13">
        <f t="shared" si="15"/>
        <v>16.997166105352374</v>
      </c>
      <c r="AU13">
        <f t="shared" si="16"/>
        <v>-83.803871076233719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-80.177011783893931</v>
      </c>
      <c r="AK14">
        <f t="shared" si="28"/>
        <v>38.796327312196986</v>
      </c>
      <c r="AL14">
        <f t="shared" si="8"/>
        <v>-145.05106964464147</v>
      </c>
      <c r="AN14">
        <f t="shared" si="9"/>
        <v>0</v>
      </c>
      <c r="AO14">
        <f t="shared" si="10"/>
        <v>0</v>
      </c>
      <c r="AP14">
        <f t="shared" si="11"/>
        <v>-5.1469650820044617</v>
      </c>
      <c r="AQ14">
        <f t="shared" si="12"/>
        <v>-43.434920007823258</v>
      </c>
      <c r="AR14">
        <f t="shared" si="13"/>
        <v>-48.581885089827715</v>
      </c>
      <c r="AS14">
        <f t="shared" si="14"/>
        <v>-37.572450095877898</v>
      </c>
      <c r="AT14">
        <f t="shared" si="15"/>
        <v>18.180685952350313</v>
      </c>
      <c r="AU14">
        <f t="shared" si="16"/>
        <v>-67.973649233355303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-70.019203713822321</v>
      </c>
      <c r="AK15">
        <f t="shared" si="28"/>
        <v>44.408718137069563</v>
      </c>
      <c r="AL15">
        <f t="shared" si="8"/>
        <v>-132.63956077631588</v>
      </c>
      <c r="AN15">
        <f t="shared" si="9"/>
        <v>0</v>
      </c>
      <c r="AO15">
        <f t="shared" si="10"/>
        <v>0</v>
      </c>
      <c r="AP15">
        <f t="shared" si="11"/>
        <v>-4.539488866539295</v>
      </c>
      <c r="AQ15">
        <f t="shared" si="12"/>
        <v>-40.242502358595679</v>
      </c>
      <c r="AR15">
        <f t="shared" si="13"/>
        <v>-44.781991225134981</v>
      </c>
      <c r="AS15">
        <f t="shared" si="14"/>
        <v>-29.296706156311146</v>
      </c>
      <c r="AT15">
        <f t="shared" si="15"/>
        <v>18.581033445590862</v>
      </c>
      <c r="AU15">
        <f t="shared" si="16"/>
        <v>-55.497663935855265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-61.055822392873893</v>
      </c>
      <c r="AK16">
        <f t="shared" si="28"/>
        <v>49.310062397037129</v>
      </c>
      <c r="AL16">
        <f t="shared" si="8"/>
        <v>-147.18609522868798</v>
      </c>
      <c r="AN16">
        <f t="shared" si="9"/>
        <v>0</v>
      </c>
      <c r="AO16">
        <f t="shared" si="10"/>
        <v>0</v>
      </c>
      <c r="AP16">
        <f t="shared" si="11"/>
        <v>-4.0009346927522458</v>
      </c>
      <c r="AQ16">
        <f t="shared" si="12"/>
        <v>-46.596864254951363</v>
      </c>
      <c r="AR16">
        <f t="shared" si="13"/>
        <v>-50.597798947703602</v>
      </c>
      <c r="AS16">
        <f t="shared" si="14"/>
        <v>-22.809233458483217</v>
      </c>
      <c r="AT16">
        <f t="shared" si="15"/>
        <v>18.421252568332715</v>
      </c>
      <c r="AU16">
        <f t="shared" si="16"/>
        <v>-54.985779837854103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-43.848068558860632</v>
      </c>
      <c r="AK17">
        <f t="shared" si="28"/>
        <v>53.583969964538298</v>
      </c>
      <c r="AL17">
        <f t="shared" si="8"/>
        <v>-157.52817111768195</v>
      </c>
      <c r="AN17">
        <f t="shared" si="9"/>
        <v>0</v>
      </c>
      <c r="AO17">
        <f t="shared" si="10"/>
        <v>0</v>
      </c>
      <c r="AP17">
        <f t="shared" si="11"/>
        <v>-3.5234734739318685</v>
      </c>
      <c r="AQ17">
        <f t="shared" si="12"/>
        <v>-52.268053646538121</v>
      </c>
      <c r="AR17">
        <f t="shared" si="13"/>
        <v>-55.791527120469986</v>
      </c>
      <c r="AS17">
        <f t="shared" si="14"/>
        <v>-14.62567943776599</v>
      </c>
      <c r="AT17">
        <f t="shared" si="15"/>
        <v>17.873124027166551</v>
      </c>
      <c r="AU17">
        <f t="shared" si="16"/>
        <v>-52.544082531069421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-28.48635065150836</v>
      </c>
      <c r="AK18">
        <f t="shared" si="28"/>
        <v>56.653334763658542</v>
      </c>
      <c r="AL18">
        <f t="shared" si="8"/>
        <v>-171.82897251482041</v>
      </c>
      <c r="AN18">
        <f t="shared" si="9"/>
        <v>0</v>
      </c>
      <c r="AO18">
        <f t="shared" si="10"/>
        <v>0</v>
      </c>
      <c r="AP18">
        <f t="shared" si="11"/>
        <v>-3.1003834871951437</v>
      </c>
      <c r="AQ18">
        <f t="shared" si="12"/>
        <v>-56.461548335673825</v>
      </c>
      <c r="AR18">
        <f t="shared" si="13"/>
        <v>-59.561931822868971</v>
      </c>
      <c r="AS18">
        <f t="shared" si="14"/>
        <v>-8.4836818903901285</v>
      </c>
      <c r="AT18">
        <f t="shared" si="15"/>
        <v>16.872251417687654</v>
      </c>
      <c r="AU18">
        <f t="shared" si="16"/>
        <v>-51.173362295571451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-15.64059835901071</v>
      </c>
      <c r="AK19">
        <f t="shared" si="28"/>
        <v>58.647379309264132</v>
      </c>
      <c r="AL19">
        <f t="shared" si="8"/>
        <v>-191.98461490521655</v>
      </c>
      <c r="AN19">
        <f t="shared" si="9"/>
        <v>0</v>
      </c>
      <c r="AO19">
        <f t="shared" si="10"/>
        <v>0</v>
      </c>
      <c r="AP19">
        <f t="shared" si="11"/>
        <v>-2.7255774852058283</v>
      </c>
      <c r="AQ19">
        <f t="shared" si="12"/>
        <v>-59.760246045227774</v>
      </c>
      <c r="AR19">
        <f t="shared" si="13"/>
        <v>-62.485823530433606</v>
      </c>
      <c r="AS19">
        <f t="shared" si="14"/>
        <v>-4.1589423536707901</v>
      </c>
      <c r="AT19">
        <f t="shared" si="15"/>
        <v>15.594740312513357</v>
      </c>
      <c r="AU19">
        <f t="shared" si="16"/>
        <v>-51.050025571591043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-4.616670646454736</v>
      </c>
      <c r="AK20">
        <f t="shared" si="28"/>
        <v>59.74222119439488</v>
      </c>
      <c r="AL20">
        <f t="shared" si="8"/>
        <v>-216.28451765690752</v>
      </c>
      <c r="AN20">
        <f t="shared" si="9"/>
        <v>0</v>
      </c>
      <c r="AO20">
        <f t="shared" si="10"/>
        <v>0</v>
      </c>
      <c r="AP20">
        <f t="shared" si="11"/>
        <v>-2.3937049090796045</v>
      </c>
      <c r="AQ20">
        <f t="shared" si="12"/>
        <v>-62.043614945045746</v>
      </c>
      <c r="AR20">
        <f t="shared" si="13"/>
        <v>-64.437319854125349</v>
      </c>
      <c r="AS20">
        <f t="shared" si="14"/>
        <v>-1.0960753411779367</v>
      </c>
      <c r="AT20">
        <f t="shared" si="15"/>
        <v>14.183809176134208</v>
      </c>
      <c r="AU20">
        <f t="shared" si="16"/>
        <v>-51.349586019169081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4.5642250417581636</v>
      </c>
      <c r="AK21">
        <f t="shared" si="28"/>
        <v>60.065388139646707</v>
      </c>
      <c r="AL21">
        <f t="shared" si="8"/>
        <v>-247.67766092719535</v>
      </c>
      <c r="AN21">
        <f t="shared" si="9"/>
        <v>0</v>
      </c>
      <c r="AO21">
        <f t="shared" si="10"/>
        <v>0</v>
      </c>
      <c r="AP21">
        <f t="shared" si="11"/>
        <v>-2.0998384495328528</v>
      </c>
      <c r="AQ21">
        <f t="shared" si="12"/>
        <v>-64.102844685762861</v>
      </c>
      <c r="AR21">
        <f t="shared" si="13"/>
        <v>-66.202683135295715</v>
      </c>
      <c r="AS21">
        <f t="shared" si="14"/>
        <v>0.96752131393719798</v>
      </c>
      <c r="AT21">
        <f t="shared" si="15"/>
        <v>12.732620044657732</v>
      </c>
      <c r="AU21">
        <f t="shared" si="16"/>
        <v>-52.502541776700781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12.781960843541356</v>
      </c>
      <c r="AK22">
        <f t="shared" si="28"/>
        <v>59.745892386723639</v>
      </c>
      <c r="AL22">
        <f t="shared" si="8"/>
        <v>-285.01923854971398</v>
      </c>
      <c r="AN22">
        <f t="shared" si="9"/>
        <v>0</v>
      </c>
      <c r="AO22">
        <f t="shared" si="10"/>
        <v>0</v>
      </c>
      <c r="AP22">
        <f t="shared" si="11"/>
        <v>-1.8396491246237274</v>
      </c>
      <c r="AQ22">
        <f t="shared" si="12"/>
        <v>-65.832305210533676</v>
      </c>
      <c r="AR22">
        <f t="shared" si="13"/>
        <v>-67.671954335157409</v>
      </c>
      <c r="AS22">
        <f t="shared" si="14"/>
        <v>2.4192065616077696</v>
      </c>
      <c r="AT22">
        <f t="shared" si="15"/>
        <v>11.307940672037615</v>
      </c>
      <c r="AU22">
        <f t="shared" si="16"/>
        <v>-53.944807101512019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20.010087494264894</v>
      </c>
      <c r="AK23">
        <f t="shared" si="28"/>
        <v>58.851155127675746</v>
      </c>
      <c r="AL23">
        <f t="shared" si="8"/>
        <v>-327.06342055970237</v>
      </c>
      <c r="AN23">
        <f t="shared" si="9"/>
        <v>0</v>
      </c>
      <c r="AO23">
        <f t="shared" si="10"/>
        <v>0</v>
      </c>
      <c r="AP23">
        <f t="shared" si="11"/>
        <v>-1.6093716039138652</v>
      </c>
      <c r="AQ23">
        <f t="shared" si="12"/>
        <v>-66.987274978432694</v>
      </c>
      <c r="AR23">
        <f t="shared" si="13"/>
        <v>-68.596646582346565</v>
      </c>
      <c r="AS23">
        <f t="shared" si="14"/>
        <v>3.3814769695619606</v>
      </c>
      <c r="AT23">
        <f t="shared" si="15"/>
        <v>9.9451751899330993</v>
      </c>
      <c r="AU23">
        <f t="shared" si="16"/>
        <v>-55.269994422851504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-375.47581335120282</v>
      </c>
      <c r="AN24">
        <f t="shared" si="9"/>
        <v>0</v>
      </c>
      <c r="AO24">
        <f t="shared" si="10"/>
        <v>0</v>
      </c>
      <c r="AP24">
        <f t="shared" si="11"/>
        <v>-1.4056071238378336</v>
      </c>
      <c r="AQ24">
        <f t="shared" si="12"/>
        <v>-67.84967562983222</v>
      </c>
      <c r="AR24">
        <f t="shared" si="13"/>
        <v>-69.255282753670059</v>
      </c>
      <c r="AS24">
        <f t="shared" si="14"/>
        <v>3.9342029086242603</v>
      </c>
      <c r="AT24">
        <f t="shared" si="15"/>
        <v>8.6682783946997883</v>
      </c>
      <c r="AU24">
        <f t="shared" si="16"/>
        <v>-56.652801450346011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31.320484210612449</v>
      </c>
      <c r="AK25">
        <f t="shared" si="28"/>
        <v>55.62522836185375</v>
      </c>
      <c r="AL25">
        <f t="shared" si="40"/>
        <v>-430.00607968480159</v>
      </c>
      <c r="AN25">
        <f t="shared" si="9"/>
        <v>0</v>
      </c>
      <c r="AO25">
        <f t="shared" si="10"/>
        <v>0</v>
      </c>
      <c r="AP25">
        <f t="shared" si="11"/>
        <v>-1.2253521265171752</v>
      </c>
      <c r="AQ25">
        <f t="shared" si="12"/>
        <v>-68.416681786496852</v>
      </c>
      <c r="AR25">
        <f t="shared" si="13"/>
        <v>-69.642033913014032</v>
      </c>
      <c r="AS25">
        <f t="shared" si="14"/>
        <v>4.2193919360317818</v>
      </c>
      <c r="AT25">
        <f t="shared" si="15"/>
        <v>7.4936465991929371</v>
      </c>
      <c r="AU25">
        <f t="shared" si="16"/>
        <v>-57.928995377789306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35.801332305051005</v>
      </c>
      <c r="AK26">
        <f t="shared" si="28"/>
        <v>53.432794467110881</v>
      </c>
      <c r="AL26">
        <f t="shared" si="40"/>
        <v>-484.67427864614888</v>
      </c>
      <c r="AN26">
        <f t="shared" si="9"/>
        <v>0</v>
      </c>
      <c r="AO26">
        <f t="shared" si="10"/>
        <v>0</v>
      </c>
      <c r="AP26">
        <f t="shared" si="11"/>
        <v>-1.0661324663182872</v>
      </c>
      <c r="AQ26">
        <f t="shared" si="12"/>
        <v>-67.965153484006706</v>
      </c>
      <c r="AR26">
        <f t="shared" si="13"/>
        <v>-69.031285950325</v>
      </c>
      <c r="AS26">
        <f t="shared" si="14"/>
        <v>4.3062829964151152</v>
      </c>
      <c r="AT26">
        <f t="shared" si="15"/>
        <v>6.4270438961345642</v>
      </c>
      <c r="AU26">
        <f t="shared" si="16"/>
        <v>-58.29795905777533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38.844305732715725</v>
      </c>
      <c r="AK27">
        <f t="shared" si="28"/>
        <v>50.926701205757311</v>
      </c>
      <c r="AL27">
        <f t="shared" si="40"/>
        <v>-541.59116728843458</v>
      </c>
      <c r="AN27">
        <f t="shared" si="9"/>
        <v>0</v>
      </c>
      <c r="AO27">
        <f t="shared" si="10"/>
        <v>0</v>
      </c>
      <c r="AP27">
        <f t="shared" si="11"/>
        <v>-0.92566502850926224</v>
      </c>
      <c r="AQ27">
        <f t="shared" si="12"/>
        <v>-66.879677588322906</v>
      </c>
      <c r="AR27">
        <f t="shared" si="13"/>
        <v>-67.805342616832164</v>
      </c>
      <c r="AS27">
        <f t="shared" si="14"/>
        <v>4.1716966369498998</v>
      </c>
      <c r="AT27">
        <f t="shared" si="15"/>
        <v>5.4692893628442016</v>
      </c>
      <c r="AU27">
        <f t="shared" si="16"/>
        <v>-58.164356617038052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40.878920667527268</v>
      </c>
      <c r="AK28">
        <f t="shared" si="28"/>
        <v>48.207599804467208</v>
      </c>
      <c r="AL28">
        <f t="shared" si="40"/>
        <v>-602.1663008641184</v>
      </c>
      <c r="AN28">
        <f t="shared" si="9"/>
        <v>0</v>
      </c>
      <c r="AO28">
        <f t="shared" si="10"/>
        <v>0</v>
      </c>
      <c r="AP28">
        <f t="shared" si="11"/>
        <v>-0.80185139925158622</v>
      </c>
      <c r="AQ28">
        <f t="shared" si="12"/>
        <v>-65.481468079975016</v>
      </c>
      <c r="AR28">
        <f t="shared" si="13"/>
        <v>-66.283319479226606</v>
      </c>
      <c r="AS28">
        <f t="shared" si="14"/>
        <v>3.9198256772888671</v>
      </c>
      <c r="AT28">
        <f t="shared" si="15"/>
        <v>4.6225630341586683</v>
      </c>
      <c r="AU28">
        <f t="shared" si="16"/>
        <v>-57.740930767779062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42.26650654355069</v>
      </c>
      <c r="AK29">
        <f t="shared" si="28"/>
        <v>45.346075357740297</v>
      </c>
      <c r="AL29">
        <f t="shared" si="40"/>
        <v>-672.72838518396429</v>
      </c>
      <c r="AN29">
        <f t="shared" si="9"/>
        <v>0</v>
      </c>
      <c r="AO29">
        <f t="shared" si="10"/>
        <v>0</v>
      </c>
      <c r="AP29">
        <f t="shared" si="11"/>
        <v>-0.69267840410280235</v>
      </c>
      <c r="AQ29">
        <f t="shared" si="12"/>
        <v>-64.403830942613212</v>
      </c>
      <c r="AR29">
        <f t="shared" si="13"/>
        <v>-65.096509346716005</v>
      </c>
      <c r="AS29">
        <f t="shared" si="14"/>
        <v>3.618642368847623</v>
      </c>
      <c r="AT29">
        <f t="shared" si="15"/>
        <v>3.8822993185253991</v>
      </c>
      <c r="AU29">
        <f t="shared" si="16"/>
        <v>-57.595567659342983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43.676186713662219</v>
      </c>
      <c r="AK30">
        <f t="shared" si="28"/>
        <v>42.38741989969175</v>
      </c>
      <c r="AL30">
        <f t="shared" si="40"/>
        <v>-742.08883494371673</v>
      </c>
      <c r="AN30">
        <f t="shared" si="9"/>
        <v>0</v>
      </c>
      <c r="AO30">
        <f t="shared" si="10"/>
        <v>0</v>
      </c>
      <c r="AP30">
        <f t="shared" si="11"/>
        <v>-0.59660100267829774</v>
      </c>
      <c r="AQ30">
        <f t="shared" si="12"/>
        <v>-62.708918078859654</v>
      </c>
      <c r="AR30">
        <f t="shared" si="13"/>
        <v>-63.305519081537952</v>
      </c>
      <c r="AS30">
        <f t="shared" si="14"/>
        <v>3.3386892710380507</v>
      </c>
      <c r="AT30">
        <f t="shared" si="15"/>
        <v>3.2401735292018441</v>
      </c>
      <c r="AU30">
        <f t="shared" si="16"/>
        <v>-56.726656281298062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44.202092874439472</v>
      </c>
      <c r="AK31">
        <f t="shared" si="28"/>
        <v>39.330086829735393</v>
      </c>
      <c r="AL31">
        <f t="shared" si="40"/>
        <v>-804.26393101077326</v>
      </c>
      <c r="AN31">
        <f t="shared" si="9"/>
        <v>0</v>
      </c>
      <c r="AO31">
        <f t="shared" si="10"/>
        <v>0</v>
      </c>
      <c r="AP31">
        <f t="shared" si="11"/>
        <v>-0.51233236391209369</v>
      </c>
      <c r="AQ31">
        <f t="shared" si="12"/>
        <v>-60.081232392748916</v>
      </c>
      <c r="AR31">
        <f t="shared" si="13"/>
        <v>-60.593564756661017</v>
      </c>
      <c r="AS31">
        <f t="shared" si="14"/>
        <v>3.0168665357301347</v>
      </c>
      <c r="AT31">
        <f t="shared" si="15"/>
        <v>2.684344000204625</v>
      </c>
      <c r="AU31">
        <f t="shared" si="16"/>
        <v>-54.892354220726254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43.557281317373793</v>
      </c>
      <c r="AK32">
        <f t="shared" si="28"/>
        <v>36.235940328524634</v>
      </c>
      <c r="AL32">
        <f t="shared" si="40"/>
        <v>-868.15893259310803</v>
      </c>
      <c r="AN32">
        <f t="shared" si="9"/>
        <v>0</v>
      </c>
      <c r="AO32">
        <f t="shared" si="10"/>
        <v>0</v>
      </c>
      <c r="AP32">
        <f t="shared" si="11"/>
        <v>-0.43853303639928704</v>
      </c>
      <c r="AQ32">
        <f t="shared" si="12"/>
        <v>-57.328712520611951</v>
      </c>
      <c r="AR32">
        <f t="shared" si="13"/>
        <v>-57.767245557011243</v>
      </c>
      <c r="AS32">
        <f t="shared" si="14"/>
        <v>2.6543366713233363</v>
      </c>
      <c r="AT32">
        <f t="shared" si="15"/>
        <v>2.208181555985282</v>
      </c>
      <c r="AU32">
        <f t="shared" si="16"/>
        <v>-52.904727329702631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42.57518477474116</v>
      </c>
      <c r="AK33">
        <f t="shared" si="28"/>
        <v>33.186930636308468</v>
      </c>
      <c r="AL33">
        <f t="shared" si="40"/>
        <v>-928.93457552577354</v>
      </c>
      <c r="AN33">
        <f t="shared" si="9"/>
        <v>0</v>
      </c>
      <c r="AO33">
        <f t="shared" si="10"/>
        <v>0</v>
      </c>
      <c r="AP33">
        <f t="shared" si="11"/>
        <v>-0.37405905581463222</v>
      </c>
      <c r="AQ33">
        <f t="shared" si="12"/>
        <v>-54.29129829609284</v>
      </c>
      <c r="AR33">
        <f t="shared" si="13"/>
        <v>-54.665357351907474</v>
      </c>
      <c r="AS33">
        <f t="shared" si="14"/>
        <v>2.3165077689910154</v>
      </c>
      <c r="AT33">
        <f t="shared" si="15"/>
        <v>1.8056946330291501</v>
      </c>
      <c r="AU33">
        <f t="shared" si="16"/>
        <v>-50.54315494988731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41.118505665851217</v>
      </c>
      <c r="AK34">
        <f t="shared" si="28"/>
        <v>30.206667702076583</v>
      </c>
      <c r="AL34">
        <f t="shared" si="40"/>
        <v>-990.51270349092101</v>
      </c>
      <c r="AN34">
        <f t="shared" si="9"/>
        <v>0</v>
      </c>
      <c r="AO34">
        <f t="shared" si="10"/>
        <v>0</v>
      </c>
      <c r="AP34">
        <f t="shared" si="11"/>
        <v>-0.31782487196161835</v>
      </c>
      <c r="AQ34">
        <f t="shared" si="12"/>
        <v>-51.26645949811892</v>
      </c>
      <c r="AR34">
        <f t="shared" si="13"/>
        <v>-51.584284370080546</v>
      </c>
      <c r="AS34">
        <f t="shared" si="14"/>
        <v>1.9975447621200209</v>
      </c>
      <c r="AT34">
        <f t="shared" si="15"/>
        <v>1.4674456153569455</v>
      </c>
      <c r="AU34">
        <f t="shared" si="16"/>
        <v>-48.119293992603573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-1055.6279574801192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-0.26882995480929162</v>
      </c>
      <c r="AQ35">
        <f t="shared" ref="AQ35:AQ66" si="51">AH35*$K35</f>
        <v>-48.418120912841175</v>
      </c>
      <c r="AR35">
        <f t="shared" ref="AR35:AR66" si="52">AI35*$K35</f>
        <v>-48.686950867650467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-45.788040459982739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-1114.2979456479165</v>
      </c>
      <c r="AN36">
        <f t="shared" si="48"/>
        <v>0</v>
      </c>
      <c r="AO36">
        <f t="shared" si="49"/>
        <v>0</v>
      </c>
      <c r="AP36">
        <f t="shared" si="50"/>
        <v>-0.2262895377950318</v>
      </c>
      <c r="AQ36">
        <f t="shared" si="51"/>
        <v>-45.347760467010886</v>
      </c>
      <c r="AR36">
        <f t="shared" si="52"/>
        <v>-45.574050004805919</v>
      </c>
      <c r="AS36">
        <f t="shared" si="53"/>
        <v>1.4684373309669749</v>
      </c>
      <c r="AT36">
        <f t="shared" si="54"/>
        <v>0.95127242489476416</v>
      </c>
      <c r="AU36">
        <f t="shared" si="55"/>
        <v>-43.154340248944173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35.97162686426293</v>
      </c>
      <c r="AK37">
        <f t="shared" si="59"/>
        <v>21.90884009054535</v>
      </c>
      <c r="AL37">
        <f t="shared" si="40"/>
        <v>-1165.1298280114588</v>
      </c>
      <c r="AN37">
        <f t="shared" si="48"/>
        <v>0</v>
      </c>
      <c r="AO37">
        <f t="shared" si="49"/>
        <v>0</v>
      </c>
      <c r="AP37">
        <f t="shared" si="50"/>
        <v>-0.18949872203524057</v>
      </c>
      <c r="AQ37">
        <f t="shared" si="51"/>
        <v>-42.100263348614483</v>
      </c>
      <c r="AR37">
        <f t="shared" si="52"/>
        <v>-42.289762070649722</v>
      </c>
      <c r="AS37">
        <f t="shared" si="53"/>
        <v>1.2438419755295922</v>
      </c>
      <c r="AT37">
        <f t="shared" si="54"/>
        <v>0.75757304618488908</v>
      </c>
      <c r="AU37">
        <f t="shared" si="55"/>
        <v>-40.288347048935236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33.728715489017958</v>
      </c>
      <c r="AK38">
        <f t="shared" si="59"/>
        <v>19.390826210046946</v>
      </c>
      <c r="AL38">
        <f t="shared" si="40"/>
        <v>-1213.9586129057921</v>
      </c>
      <c r="AN38">
        <f t="shared" si="48"/>
        <v>0</v>
      </c>
      <c r="AO38">
        <f t="shared" si="49"/>
        <v>0</v>
      </c>
      <c r="AP38">
        <f t="shared" si="50"/>
        <v>-0.15776296312616056</v>
      </c>
      <c r="AQ38">
        <f t="shared" si="51"/>
        <v>-38.961486119958209</v>
      </c>
      <c r="AR38">
        <f t="shared" si="52"/>
        <v>-39.11924908308437</v>
      </c>
      <c r="AS38">
        <f t="shared" si="53"/>
        <v>1.0413264704092797</v>
      </c>
      <c r="AT38">
        <f t="shared" si="54"/>
        <v>0.59866438205162287</v>
      </c>
      <c r="AU38">
        <f t="shared" si="55"/>
        <v>-37.479258230623465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31.486889816747123</v>
      </c>
      <c r="AK39">
        <f t="shared" si="59"/>
        <v>17.029816125815689</v>
      </c>
      <c r="AL39">
        <f t="shared" si="40"/>
        <v>-1259.1136415896083</v>
      </c>
      <c r="AN39">
        <f t="shared" si="48"/>
        <v>0</v>
      </c>
      <c r="AO39">
        <f t="shared" si="49"/>
        <v>0</v>
      </c>
      <c r="AP39">
        <f t="shared" si="50"/>
        <v>-0.13047237103785048</v>
      </c>
      <c r="AQ39">
        <f t="shared" si="51"/>
        <v>-35.915278330380005</v>
      </c>
      <c r="AR39">
        <f t="shared" si="52"/>
        <v>-36.045750701417852</v>
      </c>
      <c r="AS39">
        <f t="shared" si="53"/>
        <v>0.86795827493561295</v>
      </c>
      <c r="AT39">
        <f t="shared" si="54"/>
        <v>0.46943886528836898</v>
      </c>
      <c r="AU39">
        <f t="shared" si="55"/>
        <v>-34.708353561193874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29.241531631084257</v>
      </c>
      <c r="AK40">
        <f t="shared" si="59"/>
        <v>14.825733838643389</v>
      </c>
      <c r="AL40">
        <f t="shared" si="40"/>
        <v>-1300.8840084542985</v>
      </c>
      <c r="AN40">
        <f t="shared" si="48"/>
        <v>0</v>
      </c>
      <c r="AO40">
        <f t="shared" si="49"/>
        <v>0</v>
      </c>
      <c r="AP40">
        <f t="shared" si="50"/>
        <v>-0.10707946205523809</v>
      </c>
      <c r="AQ40">
        <f t="shared" si="51"/>
        <v>-32.995177948590417</v>
      </c>
      <c r="AR40">
        <f t="shared" si="52"/>
        <v>-33.102257410645649</v>
      </c>
      <c r="AS40">
        <f t="shared" si="53"/>
        <v>0.71969946116305661</v>
      </c>
      <c r="AT40">
        <f t="shared" si="54"/>
        <v>0.36489445182399644</v>
      </c>
      <c r="AU40">
        <f t="shared" si="55"/>
        <v>-32.017663497658603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27.036475538505044</v>
      </c>
      <c r="AK41">
        <f t="shared" si="59"/>
        <v>12.778826624467492</v>
      </c>
      <c r="AL41">
        <f t="shared" si="40"/>
        <v>-1338.3214178993633</v>
      </c>
      <c r="AN41">
        <f t="shared" si="48"/>
        <v>0</v>
      </c>
      <c r="AO41">
        <f t="shared" si="49"/>
        <v>0</v>
      </c>
      <c r="AP41">
        <f t="shared" si="50"/>
        <v>-8.7101160181679946E-2</v>
      </c>
      <c r="AQ41">
        <f t="shared" si="51"/>
        <v>-30.197742968586329</v>
      </c>
      <c r="AR41">
        <f t="shared" si="52"/>
        <v>-30.284844128768011</v>
      </c>
      <c r="AS41">
        <f t="shared" si="53"/>
        <v>0.59413223343895716</v>
      </c>
      <c r="AT41">
        <f t="shared" si="54"/>
        <v>0.28081740137730576</v>
      </c>
      <c r="AU41">
        <f t="shared" si="55"/>
        <v>-29.409894493951747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24.877472959581496</v>
      </c>
      <c r="AK42">
        <f t="shared" si="59"/>
        <v>10.886273336772138</v>
      </c>
      <c r="AL42">
        <f t="shared" si="40"/>
        <v>-1368.7712663934628</v>
      </c>
      <c r="AN42">
        <f t="shared" si="48"/>
        <v>0</v>
      </c>
      <c r="AO42">
        <f t="shared" si="49"/>
        <v>0</v>
      </c>
      <c r="AP42">
        <f t="shared" si="50"/>
        <v>-7.0119235648392259E-2</v>
      </c>
      <c r="AQ42">
        <f t="shared" si="51"/>
        <v>-27.487873763085002</v>
      </c>
      <c r="AR42">
        <f t="shared" si="52"/>
        <v>-27.557992998733393</v>
      </c>
      <c r="AS42">
        <f t="shared" si="53"/>
        <v>0.48811401599265875</v>
      </c>
      <c r="AT42">
        <f t="shared" si="54"/>
        <v>0.21359655806837388</v>
      </c>
      <c r="AU42">
        <f t="shared" si="55"/>
        <v>-26.856282424672365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22.737632683616368</v>
      </c>
      <c r="AK43">
        <f t="shared" si="59"/>
        <v>9.1448502296014329</v>
      </c>
      <c r="AL43">
        <f t="shared" si="40"/>
        <v>-1394.5392947622975</v>
      </c>
      <c r="AN43">
        <f t="shared" si="48"/>
        <v>0</v>
      </c>
      <c r="AO43">
        <f t="shared" si="49"/>
        <v>0</v>
      </c>
      <c r="AP43">
        <f t="shared" si="50"/>
        <v>-5.5747139018427025E-2</v>
      </c>
      <c r="AQ43">
        <f t="shared" si="51"/>
        <v>-24.933027111678786</v>
      </c>
      <c r="AR43">
        <f t="shared" si="52"/>
        <v>-24.988774250697215</v>
      </c>
      <c r="AS43">
        <f t="shared" si="53"/>
        <v>0.39832928732487144</v>
      </c>
      <c r="AT43">
        <f t="shared" si="54"/>
        <v>0.16020408656150692</v>
      </c>
      <c r="AU43">
        <f t="shared" si="55"/>
        <v>-24.430240876810839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20.691740433581828</v>
      </c>
      <c r="AK44">
        <f t="shared" si="59"/>
        <v>7.5532159417482871</v>
      </c>
      <c r="AL44">
        <f t="shared" si="40"/>
        <v>-1406.2553092576143</v>
      </c>
      <c r="AN44">
        <f t="shared" si="48"/>
        <v>0</v>
      </c>
      <c r="AO44">
        <f t="shared" si="49"/>
        <v>0</v>
      </c>
      <c r="AP44">
        <f t="shared" si="50"/>
        <v>-4.3677967091420335E-2</v>
      </c>
      <c r="AQ44">
        <f t="shared" si="51"/>
        <v>-22.394087449471357</v>
      </c>
      <c r="AR44">
        <f t="shared" si="52"/>
        <v>-22.437765416562776</v>
      </c>
      <c r="AS44">
        <f t="shared" si="53"/>
        <v>0.32365028367859061</v>
      </c>
      <c r="AT44">
        <f t="shared" si="54"/>
        <v>0.11814378254354099</v>
      </c>
      <c r="AU44">
        <f t="shared" si="55"/>
        <v>-21.995971350340646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18.6072243440276</v>
      </c>
      <c r="AK45">
        <f t="shared" si="59"/>
        <v>6.1047941113975588</v>
      </c>
      <c r="AL45">
        <f t="shared" si="40"/>
        <v>-1399.7184379574885</v>
      </c>
      <c r="AN45">
        <f t="shared" si="48"/>
        <v>0</v>
      </c>
      <c r="AO45">
        <f t="shared" si="49"/>
        <v>0</v>
      </c>
      <c r="AP45">
        <f t="shared" si="50"/>
        <v>-3.3643341950117187E-2</v>
      </c>
      <c r="AQ45">
        <f t="shared" si="51"/>
        <v>-19.859444415624569</v>
      </c>
      <c r="AR45">
        <f t="shared" si="52"/>
        <v>-19.893087757574687</v>
      </c>
      <c r="AS45">
        <f t="shared" si="53"/>
        <v>0.25986185926743527</v>
      </c>
      <c r="AT45">
        <f t="shared" si="54"/>
        <v>8.5257377398249679E-2</v>
      </c>
      <c r="AU45">
        <f t="shared" si="55"/>
        <v>-19.547968520909002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16.47831664290694</v>
      </c>
      <c r="AK46">
        <f t="shared" si="59"/>
        <v>4.8022884073156273</v>
      </c>
      <c r="AL46">
        <f t="shared" si="40"/>
        <v>-1372.6108190038201</v>
      </c>
      <c r="AN46">
        <f t="shared" si="48"/>
        <v>0</v>
      </c>
      <c r="AO46">
        <f t="shared" si="49"/>
        <v>0</v>
      </c>
      <c r="AP46">
        <f t="shared" si="50"/>
        <v>-2.5399439949191357E-2</v>
      </c>
      <c r="AQ46">
        <f t="shared" si="51"/>
        <v>-17.355484955434605</v>
      </c>
      <c r="AR46">
        <f t="shared" si="52"/>
        <v>-17.380884395383795</v>
      </c>
      <c r="AS46">
        <f t="shared" si="53"/>
        <v>0.20547347638304284</v>
      </c>
      <c r="AT46">
        <f t="shared" si="54"/>
        <v>5.9881292187079653E-2</v>
      </c>
      <c r="AU46">
        <f t="shared" si="55"/>
        <v>-17.115529626813672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14.336620872651004</v>
      </c>
      <c r="AK47">
        <f t="shared" si="59"/>
        <v>3.648806242312141</v>
      </c>
      <c r="AL47">
        <f t="shared" si="40"/>
        <v>-1316.6702870757811</v>
      </c>
      <c r="AN47">
        <f t="shared" si="48"/>
        <v>0</v>
      </c>
      <c r="AO47">
        <f t="shared" si="49"/>
        <v>0</v>
      </c>
      <c r="AP47">
        <f t="shared" si="50"/>
        <v>-1.8741186878842207E-2</v>
      </c>
      <c r="AQ47">
        <f t="shared" si="51"/>
        <v>-14.840415162129178</v>
      </c>
      <c r="AR47">
        <f t="shared" si="52"/>
        <v>-14.859156349008021</v>
      </c>
      <c r="AS47">
        <f t="shared" si="53"/>
        <v>0.1596142651607661</v>
      </c>
      <c r="AT47">
        <f t="shared" si="54"/>
        <v>4.0623347178809506E-2</v>
      </c>
      <c r="AU47">
        <f t="shared" si="55"/>
        <v>-14.658918736668445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12.145000802500984</v>
      </c>
      <c r="AK48">
        <f t="shared" si="59"/>
        <v>2.6452427812265706</v>
      </c>
      <c r="AL48">
        <f t="shared" si="40"/>
        <v>-1231.6971731291419</v>
      </c>
      <c r="AN48">
        <f t="shared" si="48"/>
        <v>0</v>
      </c>
      <c r="AO48">
        <f t="shared" si="49"/>
        <v>0</v>
      </c>
      <c r="AP48">
        <f t="shared" si="50"/>
        <v>-1.3471571025806529E-2</v>
      </c>
      <c r="AQ48">
        <f t="shared" si="51"/>
        <v>-12.377198075537404</v>
      </c>
      <c r="AR48">
        <f t="shared" si="52"/>
        <v>-12.390669646563209</v>
      </c>
      <c r="AS48">
        <f t="shared" si="53"/>
        <v>0.12072700516935836</v>
      </c>
      <c r="AT48">
        <f t="shared" si="54"/>
        <v>2.6294954122817744E-2</v>
      </c>
      <c r="AU48">
        <f t="shared" si="55"/>
        <v>-12.24364768727103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9.9705781115836487</v>
      </c>
      <c r="AK49">
        <f t="shared" si="59"/>
        <v>1.7950927250515019</v>
      </c>
      <c r="AL49">
        <f t="shared" si="40"/>
        <v>-1117.8706835145142</v>
      </c>
      <c r="AN49">
        <f t="shared" si="48"/>
        <v>0</v>
      </c>
      <c r="AO49">
        <f t="shared" si="49"/>
        <v>0</v>
      </c>
      <c r="AP49">
        <f t="shared" si="50"/>
        <v>-9.4037585267022286E-3</v>
      </c>
      <c r="AQ49">
        <f t="shared" si="51"/>
        <v>-10.016592020149874</v>
      </c>
      <c r="AR49">
        <f t="shared" si="52"/>
        <v>-10.025995778676577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-9.9215705220999517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7.8678241951911581</v>
      </c>
      <c r="AK50">
        <f t="shared" si="59"/>
        <v>1.0971522572406462</v>
      </c>
      <c r="AL50">
        <f t="shared" si="40"/>
        <v>-982.57863004606747</v>
      </c>
      <c r="AN50">
        <f t="shared" si="48"/>
        <v>0</v>
      </c>
      <c r="AO50">
        <f t="shared" si="49"/>
        <v>0</v>
      </c>
      <c r="AP50">
        <f t="shared" si="50"/>
        <v>-6.3494710647854927E-3</v>
      </c>
      <c r="AQ50">
        <f t="shared" si="51"/>
        <v>-7.8511191031266216</v>
      </c>
      <c r="AR50">
        <f t="shared" si="52"/>
        <v>-7.8574685741914072</v>
      </c>
      <c r="AS50">
        <f t="shared" si="53"/>
        <v>6.2348424169956965E-2</v>
      </c>
      <c r="AT50">
        <f t="shared" si="54"/>
        <v>8.6943623314912604E-3</v>
      </c>
      <c r="AU50">
        <f t="shared" si="55"/>
        <v>-7.786425787689959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5.9325764022706444</v>
      </c>
      <c r="AK51">
        <f t="shared" si="59"/>
        <v>0.54640456357726519</v>
      </c>
      <c r="AL51">
        <f t="shared" si="40"/>
        <v>-835.55736262769767</v>
      </c>
      <c r="AN51">
        <f t="shared" si="48"/>
        <v>0</v>
      </c>
      <c r="AO51">
        <f t="shared" si="49"/>
        <v>0</v>
      </c>
      <c r="AP51">
        <f t="shared" si="50"/>
        <v>-4.1240676960012466E-3</v>
      </c>
      <c r="AQ51">
        <f t="shared" si="51"/>
        <v>-5.9536447664865761</v>
      </c>
      <c r="AR51">
        <f t="shared" si="52"/>
        <v>-5.9577688341825779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-5.911927260752555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4.2406602121508712</v>
      </c>
      <c r="AK52">
        <f t="shared" si="59"/>
        <v>0.13112421541832003</v>
      </c>
      <c r="AL52">
        <f t="shared" si="40"/>
        <v>-683.54979128120976</v>
      </c>
      <c r="AN52">
        <f t="shared" si="48"/>
        <v>0</v>
      </c>
      <c r="AO52">
        <f t="shared" si="49"/>
        <v>0</v>
      </c>
      <c r="AP52">
        <f t="shared" si="50"/>
        <v>-2.559561190736049E-3</v>
      </c>
      <c r="AQ52">
        <f t="shared" si="51"/>
        <v>-4.3432803050602127</v>
      </c>
      <c r="AR52">
        <f t="shared" si="52"/>
        <v>-4.3458398662509481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-4.3182217834303733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2.8138298101176229</v>
      </c>
      <c r="AK53">
        <f t="shared" si="59"/>
        <v>-0.16572199943224097</v>
      </c>
      <c r="AL53">
        <f t="shared" si="40"/>
        <v>-534.62862883158198</v>
      </c>
      <c r="AN53">
        <f t="shared" si="48"/>
        <v>0</v>
      </c>
      <c r="AO53">
        <f t="shared" si="49"/>
        <v>0</v>
      </c>
      <c r="AP53">
        <f t="shared" si="50"/>
        <v>-1.505219674260266E-3</v>
      </c>
      <c r="AQ53">
        <f t="shared" si="51"/>
        <v>-3.0289983702042509</v>
      </c>
      <c r="AR53">
        <f t="shared" si="52"/>
        <v>-3.0305035898785113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-3.0155669665718321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1.6634175711483632</v>
      </c>
      <c r="AK54">
        <f t="shared" si="59"/>
        <v>-0.3626900861404746</v>
      </c>
      <c r="AL54">
        <f t="shared" si="40"/>
        <v>-394.61825458200394</v>
      </c>
      <c r="AN54">
        <f t="shared" si="48"/>
        <v>0</v>
      </c>
      <c r="AO54">
        <f t="shared" si="49"/>
        <v>0</v>
      </c>
      <c r="AP54">
        <f t="shared" si="50"/>
        <v>-8.3223779104103291E-4</v>
      </c>
      <c r="AQ54">
        <f t="shared" si="51"/>
        <v>-1.993075541256095</v>
      </c>
      <c r="AR54">
        <f t="shared" si="52"/>
        <v>-1.993907779047136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-1.9873571190175574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0.77380697067048132</v>
      </c>
      <c r="AK55">
        <f t="shared" si="59"/>
        <v>-0.47912931612086002</v>
      </c>
      <c r="AL55">
        <f t="shared" si="40"/>
        <v>-272.0820993861131</v>
      </c>
      <c r="AN55">
        <f t="shared" si="48"/>
        <v>0</v>
      </c>
      <c r="AO55">
        <f t="shared" si="49"/>
        <v>0</v>
      </c>
      <c r="AP55">
        <f t="shared" si="50"/>
        <v>-4.2955628937537457E-4</v>
      </c>
      <c r="AQ55">
        <f t="shared" si="51"/>
        <v>-1.2243298893935819</v>
      </c>
      <c r="AR55">
        <f t="shared" si="52"/>
        <v>-1.2247594456829574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-1.2234344089277589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0.13569723708500092</v>
      </c>
      <c r="AK56">
        <f t="shared" si="59"/>
        <v>-0.53329580406779376</v>
      </c>
      <c r="AL56">
        <f t="shared" si="40"/>
        <v>-160.67158986189762</v>
      </c>
      <c r="AN56">
        <f t="shared" si="48"/>
        <v>0</v>
      </c>
      <c r="AO56">
        <f t="shared" si="49"/>
        <v>0</v>
      </c>
      <c r="AP56">
        <f t="shared" si="50"/>
        <v>-2.188852443618664E-4</v>
      </c>
      <c r="AQ56">
        <f t="shared" si="51"/>
        <v>-0.64324733141546586</v>
      </c>
      <c r="AR56">
        <f t="shared" si="52"/>
        <v>-0.64346621665982773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-0.64506249091230472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-0.32874610814576855</v>
      </c>
      <c r="AK57">
        <f t="shared" si="59"/>
        <v>-0.54279461066374379</v>
      </c>
      <c r="AL57">
        <f t="shared" si="40"/>
        <v>-94.07815363432077</v>
      </c>
      <c r="AN57">
        <f t="shared" si="48"/>
        <v>0</v>
      </c>
      <c r="AO57">
        <f t="shared" si="49"/>
        <v>0</v>
      </c>
      <c r="AP57">
        <f t="shared" si="50"/>
        <v>-1.0997854530819362E-4</v>
      </c>
      <c r="AQ57">
        <f t="shared" si="51"/>
        <v>-0.33400150418953878</v>
      </c>
      <c r="AR57">
        <f t="shared" si="52"/>
        <v>-0.33411148273484698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-0.33723563619045205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-0.53384978113299209</v>
      </c>
      <c r="AK58">
        <f t="shared" si="59"/>
        <v>-0.51978238309353997</v>
      </c>
      <c r="AL58">
        <f t="shared" si="40"/>
        <v>-54.581932810208819</v>
      </c>
      <c r="AN58">
        <f t="shared" si="48"/>
        <v>0</v>
      </c>
      <c r="AO58">
        <f t="shared" si="49"/>
        <v>0</v>
      </c>
      <c r="AP58">
        <f t="shared" si="50"/>
        <v>-5.4396576081331624E-5</v>
      </c>
      <c r="AQ58">
        <f t="shared" si="51"/>
        <v>-0.17126640944292942</v>
      </c>
      <c r="AR58">
        <f t="shared" si="52"/>
        <v>-0.17132080601901076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-0.17469302425580235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-0.60360080959504359</v>
      </c>
      <c r="AK59">
        <f t="shared" si="59"/>
        <v>-0.48241289841423052</v>
      </c>
      <c r="AL59">
        <f t="shared" si="40"/>
        <v>-31.398569385125924</v>
      </c>
      <c r="AN59">
        <f t="shared" si="48"/>
        <v>0</v>
      </c>
      <c r="AO59">
        <f t="shared" si="49"/>
        <v>0</v>
      </c>
      <c r="AP59">
        <f t="shared" si="50"/>
        <v>-2.6433647755625264E-5</v>
      </c>
      <c r="AQ59">
        <f t="shared" si="51"/>
        <v>-8.659616012220718E-2</v>
      </c>
      <c r="AR59">
        <f t="shared" si="52"/>
        <v>-8.66225937699628E-2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-8.97260379420593E-2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-0.60524957116169809</v>
      </c>
      <c r="AK60">
        <f t="shared" si="59"/>
        <v>-0.44016084174257747</v>
      </c>
      <c r="AL60">
        <f t="shared" si="40"/>
        <v>-17.899865179672243</v>
      </c>
      <c r="AN60">
        <f t="shared" si="48"/>
        <v>0</v>
      </c>
      <c r="AO60">
        <f t="shared" si="49"/>
        <v>0</v>
      </c>
      <c r="AP60">
        <f t="shared" si="50"/>
        <v>-1.261769850141062E-5</v>
      </c>
      <c r="AQ60">
        <f t="shared" si="51"/>
        <v>-4.2991031987461133E-2</v>
      </c>
      <c r="AR60">
        <f t="shared" si="52"/>
        <v>-4.3003649685962542E-2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-4.5670983859431857E-2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-0.57472837094459628</v>
      </c>
      <c r="AK61">
        <f t="shared" si="59"/>
        <v>-0.39779337176125862</v>
      </c>
      <c r="AL61">
        <f t="shared" si="40"/>
        <v>-10.189084951038078</v>
      </c>
      <c r="AN61">
        <f t="shared" si="48"/>
        <v>0</v>
      </c>
      <c r="AO61">
        <f t="shared" si="49"/>
        <v>0</v>
      </c>
      <c r="AP61">
        <f t="shared" si="50"/>
        <v>-5.9055598476635228E-6</v>
      </c>
      <c r="AQ61">
        <f t="shared" si="51"/>
        <v>-2.0990337453619164E-2</v>
      </c>
      <c r="AR61">
        <f t="shared" si="52"/>
        <v>-2.099624301346683E-2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-2.3211743779226492E-2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-0.53054484373571764</v>
      </c>
      <c r="AK62">
        <f t="shared" si="59"/>
        <v>-0.35756238579513688</v>
      </c>
      <c r="AL62">
        <f t="shared" si="40"/>
        <v>-5.8325562754746807</v>
      </c>
      <c r="AN62">
        <f t="shared" si="48"/>
        <v>0</v>
      </c>
      <c r="AO62">
        <f t="shared" si="49"/>
        <v>0</v>
      </c>
      <c r="AP62">
        <f t="shared" si="50"/>
        <v>-2.7064964437984291E-6</v>
      </c>
      <c r="AQ62">
        <f t="shared" si="51"/>
        <v>-1.0054386543330884E-2</v>
      </c>
      <c r="AR62">
        <f t="shared" si="52"/>
        <v>-1.0057093039774681E-2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-1.1863518175051485E-2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-0.48238773951857805</v>
      </c>
      <c r="AK63">
        <f t="shared" si="59"/>
        <v>-0.32042424673363662</v>
      </c>
      <c r="AL63">
        <f t="shared" si="40"/>
        <v>-3.4007422695219152</v>
      </c>
      <c r="AN63">
        <f t="shared" si="48"/>
        <v>0</v>
      </c>
      <c r="AO63">
        <f t="shared" si="49"/>
        <v>0</v>
      </c>
      <c r="AP63">
        <f t="shared" si="50"/>
        <v>-1.2131362647922072E-6</v>
      </c>
      <c r="AQ63">
        <f t="shared" si="51"/>
        <v>-4.7168530814041881E-3</v>
      </c>
      <c r="AR63">
        <f t="shared" si="52"/>
        <v>-4.7180662176689809E-3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-6.176042259546888E-3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-0.434963616616729</v>
      </c>
      <c r="AK64">
        <f t="shared" si="59"/>
        <v>-0.28665710496733615</v>
      </c>
      <c r="AL64">
        <f t="shared" si="40"/>
        <v>-2.058142148789579</v>
      </c>
      <c r="AN64">
        <f t="shared" si="48"/>
        <v>0</v>
      </c>
      <c r="AO64">
        <f t="shared" si="49"/>
        <v>0</v>
      </c>
      <c r="AP64">
        <f t="shared" si="50"/>
        <v>-5.306641470744953E-7</v>
      </c>
      <c r="AQ64">
        <f t="shared" si="51"/>
        <v>-2.1666466336458944E-3</v>
      </c>
      <c r="AR64">
        <f t="shared" si="52"/>
        <v>-2.1671772977929688E-3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-3.3372895111854839E-3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-0.39040520131111478</v>
      </c>
      <c r="AK65">
        <f t="shared" si="59"/>
        <v>-0.25620965180416516</v>
      </c>
      <c r="AL65">
        <f t="shared" si="40"/>
        <v>-1.317687672829188</v>
      </c>
      <c r="AN65">
        <f t="shared" si="48"/>
        <v>0</v>
      </c>
      <c r="AO65">
        <f t="shared" si="49"/>
        <v>0</v>
      </c>
      <c r="AP65">
        <f t="shared" si="50"/>
        <v>-2.2623547115354169E-7</v>
      </c>
      <c r="AQ65">
        <f t="shared" si="51"/>
        <v>-9.7133492111351274E-4</v>
      </c>
      <c r="AR65">
        <f t="shared" si="52"/>
        <v>-9.7156115658466637E-4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-1.9077127277738121E-3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-0.90708031686884016</v>
      </c>
      <c r="AN66">
        <f t="shared" si="48"/>
        <v>0</v>
      </c>
      <c r="AO66">
        <f t="shared" si="49"/>
        <v>0</v>
      </c>
      <c r="AP66">
        <f t="shared" si="50"/>
        <v>-9.3788554047862818E-8</v>
      </c>
      <c r="AQ66">
        <f t="shared" si="51"/>
        <v>-4.2474977110142824E-4</v>
      </c>
      <c r="AR66">
        <f t="shared" si="52"/>
        <v>-4.2484355965547615E-4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-1.1725414779927433E-3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-0.67359118274302299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-3.7713187932500555E-8</v>
      </c>
      <c r="AQ67">
        <f t="shared" ref="AQ67:AQ89" si="71">AH67*$K67</f>
        <v>-1.8075677865351267E-4</v>
      </c>
      <c r="AR67">
        <f t="shared" ref="AR67:AR89" si="72">AI67*$K67</f>
        <v>-1.8079449184144517E-4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-7.7742918906204559E-4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-0.53418424329151792</v>
      </c>
      <c r="AN68">
        <f t="shared" si="68"/>
        <v>0</v>
      </c>
      <c r="AO68">
        <f t="shared" si="69"/>
        <v>0</v>
      </c>
      <c r="AP68">
        <f t="shared" si="70"/>
        <v>-1.4686487067937293E-8</v>
      </c>
      <c r="AQ68">
        <f t="shared" si="71"/>
        <v>-7.4597109061020635E-5</v>
      </c>
      <c r="AR68">
        <f t="shared" si="72"/>
        <v>-7.4611795548088582E-5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-5.5047487274090842E-4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-0.44482662436987597</v>
      </c>
      <c r="AN69">
        <f t="shared" si="68"/>
        <v>0</v>
      </c>
      <c r="AO69">
        <f t="shared" si="69"/>
        <v>0</v>
      </c>
      <c r="AP69">
        <f t="shared" si="70"/>
        <v>-5.5246381716740754E-9</v>
      </c>
      <c r="AQ69">
        <f t="shared" si="71"/>
        <v>-2.9828669446367694E-5</v>
      </c>
      <c r="AR69">
        <f t="shared" si="72"/>
        <v>-2.9834194084539374E-5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-4.0927873153733782E-4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-0.38227650758888726</v>
      </c>
      <c r="AN70">
        <f t="shared" si="68"/>
        <v>0</v>
      </c>
      <c r="AO70">
        <f t="shared" si="69"/>
        <v>0</v>
      </c>
      <c r="AP70">
        <f t="shared" si="70"/>
        <v>-2.0044924813367572E-9</v>
      </c>
      <c r="AQ70">
        <f t="shared" si="71"/>
        <v>-1.1515572181643451E-5</v>
      </c>
      <c r="AR70">
        <f t="shared" si="72"/>
        <v>-1.1517576674124789E-5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-3.1404218510360849E-4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-0.33465796382278179</v>
      </c>
      <c r="AN71">
        <f t="shared" si="68"/>
        <v>0</v>
      </c>
      <c r="AO71">
        <f t="shared" si="69"/>
        <v>0</v>
      </c>
      <c r="AP71">
        <f t="shared" si="70"/>
        <v>-7.0097624135254276E-10</v>
      </c>
      <c r="AQ71">
        <f t="shared" si="71"/>
        <v>-4.2834077364590779E-6</v>
      </c>
      <c r="AR71">
        <f t="shared" si="72"/>
        <v>-4.2841087127004306E-6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-2.4546723037342653E-4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-0.29593862267854326</v>
      </c>
      <c r="AN72">
        <f t="shared" si="68"/>
        <v>0</v>
      </c>
      <c r="AO72">
        <f t="shared" si="69"/>
        <v>0</v>
      </c>
      <c r="AP72">
        <f t="shared" si="70"/>
        <v>-2.3571272808928063E-10</v>
      </c>
      <c r="AQ72">
        <f t="shared" si="71"/>
        <v>-1.5356007981393677E-6</v>
      </c>
      <c r="AR72">
        <f t="shared" si="72"/>
        <v>-1.5358365108674571E-6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-1.9380991170280128E-4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-0.26304483100974241</v>
      </c>
      <c r="AN73">
        <f t="shared" si="68"/>
        <v>0</v>
      </c>
      <c r="AO73">
        <f t="shared" si="69"/>
        <v>0</v>
      </c>
      <c r="AP73">
        <f t="shared" si="70"/>
        <v>-7.6038365441635267E-11</v>
      </c>
      <c r="AQ73">
        <f t="shared" si="71"/>
        <v>-5.2925939826341534E-7</v>
      </c>
      <c r="AR73">
        <f t="shared" si="72"/>
        <v>-5.2933543662885692E-7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-1.5381053573846332E-4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-0.23438923910307974</v>
      </c>
      <c r="AN74">
        <f t="shared" si="68"/>
        <v>0</v>
      </c>
      <c r="AO74">
        <f t="shared" si="69"/>
        <v>0</v>
      </c>
      <c r="AP74">
        <f t="shared" si="70"/>
        <v>-2.3478203361733396E-11</v>
      </c>
      <c r="AQ74">
        <f t="shared" si="71"/>
        <v>-1.7493712150741966E-7</v>
      </c>
      <c r="AR74">
        <f t="shared" si="72"/>
        <v>-1.749605997107814E-7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-1.2237028156062083E-4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-0.20909590721454518</v>
      </c>
      <c r="AN75">
        <f t="shared" si="68"/>
        <v>0</v>
      </c>
      <c r="AO75">
        <f t="shared" si="69"/>
        <v>0</v>
      </c>
      <c r="AP75">
        <f t="shared" si="70"/>
        <v>-6.9234158437093516E-12</v>
      </c>
      <c r="AQ75">
        <f t="shared" si="71"/>
        <v>-5.5318555654148531E-8</v>
      </c>
      <c r="AR75">
        <f t="shared" si="72"/>
        <v>-5.5325479069992243E-8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-9.7468840479568344E-5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-0.18662704216812448</v>
      </c>
      <c r="AN76">
        <f t="shared" si="68"/>
        <v>0</v>
      </c>
      <c r="AO76">
        <f t="shared" si="69"/>
        <v>0</v>
      </c>
      <c r="AP76">
        <f t="shared" si="70"/>
        <v>-1.9450112790069981E-12</v>
      </c>
      <c r="AQ76">
        <f t="shared" si="71"/>
        <v>-1.6699175188515784E-8</v>
      </c>
      <c r="AR76">
        <f t="shared" si="72"/>
        <v>-1.670112019979479E-8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-7.7674205158923177E-5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-0.1666084154790029</v>
      </c>
      <c r="AN77">
        <f t="shared" si="68"/>
        <v>0</v>
      </c>
      <c r="AO77">
        <f t="shared" si="69"/>
        <v>0</v>
      </c>
      <c r="AP77">
        <f t="shared" si="70"/>
        <v>-5.1908166310197655E-13</v>
      </c>
      <c r="AQ77">
        <f t="shared" si="71"/>
        <v>-4.8006775126525506E-9</v>
      </c>
      <c r="AR77">
        <f t="shared" si="72"/>
        <v>-4.801196594315653E-9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-6.1912901330873408E-5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-0.14874993904763417</v>
      </c>
      <c r="AN78">
        <f t="shared" si="68"/>
        <v>0</v>
      </c>
      <c r="AO78">
        <f t="shared" si="69"/>
        <v>0</v>
      </c>
      <c r="AP78">
        <f t="shared" si="70"/>
        <v>-1.31226508896895E-13</v>
      </c>
      <c r="AQ78">
        <f t="shared" si="71"/>
        <v>-1.3104184160944085E-9</v>
      </c>
      <c r="AR78">
        <f t="shared" si="72"/>
        <v>-1.3105496426033056E-9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-4.9354072631668213E-5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-0.13281006533923201</v>
      </c>
      <c r="AN79">
        <f t="shared" si="68"/>
        <v>0</v>
      </c>
      <c r="AO79">
        <f t="shared" si="69"/>
        <v>0</v>
      </c>
      <c r="AP79">
        <f t="shared" si="70"/>
        <v>-3.1336119134505707E-14</v>
      </c>
      <c r="AQ79">
        <f t="shared" si="71"/>
        <v>-3.3863496563314161E-10</v>
      </c>
      <c r="AR79">
        <f t="shared" si="72"/>
        <v>-3.3866630175227613E-10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-3.9344059404899038E-5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-0.11857970912930794</v>
      </c>
      <c r="AN80">
        <f t="shared" si="68"/>
        <v>0</v>
      </c>
      <c r="AO80">
        <f t="shared" si="69"/>
        <v>0</v>
      </c>
      <c r="AP80">
        <f t="shared" si="70"/>
        <v>-6.9731467398551169E-15</v>
      </c>
      <c r="AQ80">
        <f t="shared" si="71"/>
        <v>-8.2902977123296142E-11</v>
      </c>
      <c r="AR80">
        <f t="shared" si="72"/>
        <v>-8.2909950270036004E-11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-3.1364656443519395E-5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-0.10587454069562163</v>
      </c>
      <c r="AN81">
        <f t="shared" si="68"/>
        <v>0</v>
      </c>
      <c r="AO81">
        <f t="shared" si="69"/>
        <v>0</v>
      </c>
      <c r="AP81">
        <f t="shared" si="70"/>
        <v>-1.4389028465601591E-15</v>
      </c>
      <c r="AQ81">
        <f t="shared" si="71"/>
        <v>-1.8899443158247098E-11</v>
      </c>
      <c r="AR81">
        <f t="shared" si="72"/>
        <v>-1.8900882061093656E-11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-2.5003664950477318E-5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-9.4530787443832295E-2</v>
      </c>
      <c r="AN82">
        <f t="shared" si="68"/>
        <v>0</v>
      </c>
      <c r="AO82">
        <f t="shared" si="69"/>
        <v>0</v>
      </c>
      <c r="AP82">
        <f t="shared" si="70"/>
        <v>-2.737933570358015E-16</v>
      </c>
      <c r="AQ82">
        <f t="shared" si="71"/>
        <v>-3.9923759221944987E-12</v>
      </c>
      <c r="AR82">
        <f t="shared" si="72"/>
        <v>-3.9926497155515345E-12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-1.9932757552517503E-5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-8.4402476024859008E-2</v>
      </c>
      <c r="AN83">
        <f t="shared" si="68"/>
        <v>0</v>
      </c>
      <c r="AO83">
        <f t="shared" si="69"/>
        <v>0</v>
      </c>
      <c r="AP83">
        <f t="shared" si="70"/>
        <v>-4.7732542031945399E-17</v>
      </c>
      <c r="AQ83">
        <f t="shared" si="71"/>
        <v>-7.7712491567737374E-13</v>
      </c>
      <c r="AR83">
        <f t="shared" si="72"/>
        <v>-7.7717264821940581E-13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-1.589026988047326E-5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-7.5359350734889141E-2</v>
      </c>
      <c r="AN84">
        <f t="shared" si="68"/>
        <v>0</v>
      </c>
      <c r="AO84">
        <f t="shared" si="69"/>
        <v>0</v>
      </c>
      <c r="AP84">
        <f t="shared" si="70"/>
        <v>-7.5677280466780403E-18</v>
      </c>
      <c r="AQ84">
        <f t="shared" si="71"/>
        <v>-1.3849771856909477E-13</v>
      </c>
      <c r="AR84">
        <f t="shared" si="72"/>
        <v>-1.3850528629714145E-13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-1.2667625380803996E-5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-6.7285133999122393E-2</v>
      </c>
      <c r="AN85">
        <f t="shared" si="68"/>
        <v>0</v>
      </c>
      <c r="AO85">
        <f t="shared" si="69"/>
        <v>0</v>
      </c>
      <c r="AP85">
        <f t="shared" si="70"/>
        <v>-1.0809078673738813E-18</v>
      </c>
      <c r="AQ85">
        <f t="shared" si="71"/>
        <v>-2.243369269554469E-14</v>
      </c>
      <c r="AR85">
        <f t="shared" si="72"/>
        <v>-2.2434773603412067E-14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-1.0098553308796518E-5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-6.0076012390281527E-2</v>
      </c>
      <c r="AN86">
        <f t="shared" si="68"/>
        <v>0</v>
      </c>
      <c r="AO86">
        <f t="shared" si="69"/>
        <v>0</v>
      </c>
      <c r="AP86">
        <f t="shared" si="70"/>
        <v>-1.3740346877195305E-19</v>
      </c>
      <c r="AQ86">
        <f t="shared" si="71"/>
        <v>-3.272167513126982E-15</v>
      </c>
      <c r="AR86">
        <f t="shared" si="72"/>
        <v>-3.2723049165957538E-15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-8.0505048552973287E-6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-5.3639296758801136E-2</v>
      </c>
      <c r="AN87">
        <f t="shared" si="68"/>
        <v>0</v>
      </c>
      <c r="AO87">
        <f t="shared" si="69"/>
        <v>0</v>
      </c>
      <c r="AP87">
        <f t="shared" si="70"/>
        <v>-1.5307486314338562E-20</v>
      </c>
      <c r="AQ87">
        <f t="shared" si="71"/>
        <v>-4.2458946218633684E-16</v>
      </c>
      <c r="AR87">
        <f t="shared" si="72"/>
        <v>-4.2460476967265114E-16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-6.4178131796559061E-6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-4.7892229246215487E-2</v>
      </c>
      <c r="AN88">
        <f t="shared" si="68"/>
        <v>0</v>
      </c>
      <c r="AO88">
        <f t="shared" si="69"/>
        <v>0</v>
      </c>
      <c r="AP88">
        <f t="shared" si="70"/>
        <v>-1.4648069325497599E-21</v>
      </c>
      <c r="AQ88">
        <f t="shared" si="71"/>
        <v>-4.8263670309783729E-17</v>
      </c>
      <c r="AR88">
        <f t="shared" si="72"/>
        <v>-4.8265135116716279E-17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-5.1162413737979926E-6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4147.3177344684382</v>
      </c>
      <c r="AO91" s="6">
        <f t="shared" ref="AO91:AU91" si="93">SUM(AO3:AO89)</f>
        <v>-414.73177344684382</v>
      </c>
      <c r="AP91" s="6">
        <f t="shared" si="93"/>
        <v>-740.8622148426241</v>
      </c>
      <c r="AQ91" s="6">
        <f t="shared" si="93"/>
        <v>-2259.6304167706521</v>
      </c>
      <c r="AR91" s="6">
        <f t="shared" si="93"/>
        <v>732.09332940831962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494.28365654682545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10225.559842142644</v>
      </c>
      <c r="K3">
        <v>1</v>
      </c>
      <c r="L3" s="2">
        <v>0</v>
      </c>
      <c r="O3">
        <f>$C$3</f>
        <v>10225.559842142644</v>
      </c>
      <c r="P3">
        <f>O3*C5</f>
        <v>1022.5559842142644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10225.559842142644</v>
      </c>
      <c r="AF3">
        <f t="shared" ref="AF3:AF34" si="3">-$Z3*P3</f>
        <v>-1022.5559842142644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8578.0468872283782</v>
      </c>
      <c r="AJ3">
        <f t="shared" ref="AJ3:AJ34" si="7">AB3-AC3</f>
        <v>0</v>
      </c>
      <c r="AL3">
        <f t="shared" ref="AL3:AL23" si="8">SUM(AI3:AK3)</f>
        <v>8578.0468872283782</v>
      </c>
      <c r="AN3">
        <f t="shared" ref="AN3:AN34" si="9">AE3*$K3</f>
        <v>10225.559842142644</v>
      </c>
      <c r="AO3">
        <f t="shared" ref="AO3:AO34" si="10">AF3*$K3</f>
        <v>-1022.5559842142644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8578.0468872283782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8578.0468872283782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-175.70902503373054</v>
      </c>
      <c r="AK5">
        <f t="shared" si="28"/>
        <v>1.1370957359866452</v>
      </c>
      <c r="AL5">
        <f t="shared" si="8"/>
        <v>-294.90919187262119</v>
      </c>
      <c r="AN5">
        <f t="shared" si="9"/>
        <v>0</v>
      </c>
      <c r="AO5">
        <f t="shared" si="10"/>
        <v>0</v>
      </c>
      <c r="AP5">
        <f t="shared" si="11"/>
        <v>-11.002432248825238</v>
      </c>
      <c r="AQ5">
        <f t="shared" si="12"/>
        <v>-97.536400846200053</v>
      </c>
      <c r="AR5">
        <f t="shared" si="13"/>
        <v>-108.53883309502528</v>
      </c>
      <c r="AS5">
        <f t="shared" si="14"/>
        <v>-158.48168832624904</v>
      </c>
      <c r="AT5">
        <f t="shared" si="15"/>
        <v>1.0256095382303094</v>
      </c>
      <c r="AU5">
        <f t="shared" si="16"/>
        <v>-265.99491188304398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-176.82413133191312</v>
      </c>
      <c r="AK6">
        <f t="shared" si="28"/>
        <v>3.2166510839602624</v>
      </c>
      <c r="AL6">
        <f t="shared" si="8"/>
        <v>-325.88870993956056</v>
      </c>
      <c r="AN6">
        <f t="shared" si="9"/>
        <v>0</v>
      </c>
      <c r="AO6">
        <f t="shared" si="10"/>
        <v>0</v>
      </c>
      <c r="AP6">
        <f t="shared" si="11"/>
        <v>-10.274132444154557</v>
      </c>
      <c r="AQ6">
        <f t="shared" si="12"/>
        <v>-119.65762793002109</v>
      </c>
      <c r="AR6">
        <f t="shared" si="13"/>
        <v>-129.93176037417564</v>
      </c>
      <c r="AS6">
        <f t="shared" si="14"/>
        <v>-150.87263681228387</v>
      </c>
      <c r="AT6">
        <f t="shared" si="15"/>
        <v>2.7445610906535154</v>
      </c>
      <c r="AU6">
        <f t="shared" si="16"/>
        <v>-278.05983609580602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-168.51068309067068</v>
      </c>
      <c r="AK7">
        <f t="shared" si="28"/>
        <v>8.6922554009228818</v>
      </c>
      <c r="AL7">
        <f t="shared" si="8"/>
        <v>-347.88041530438994</v>
      </c>
      <c r="AN7">
        <f t="shared" si="9"/>
        <v>0</v>
      </c>
      <c r="AO7">
        <f t="shared" si="10"/>
        <v>0</v>
      </c>
      <c r="AP7">
        <f t="shared" si="11"/>
        <v>-9.5260474508162662</v>
      </c>
      <c r="AQ7">
        <f t="shared" si="12"/>
        <v>-141.3116808974053</v>
      </c>
      <c r="AR7">
        <f t="shared" si="13"/>
        <v>-150.83772834822156</v>
      </c>
      <c r="AS7">
        <f t="shared" si="14"/>
        <v>-135.15633309101992</v>
      </c>
      <c r="AT7">
        <f t="shared" si="15"/>
        <v>6.9717441335586843</v>
      </c>
      <c r="AU7">
        <f t="shared" si="16"/>
        <v>-279.0223173056828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-160.47902419598904</v>
      </c>
      <c r="AK8">
        <f t="shared" si="28"/>
        <v>17.24510007794213</v>
      </c>
      <c r="AL8">
        <f t="shared" si="8"/>
        <v>-368.09773707409647</v>
      </c>
      <c r="AN8">
        <f t="shared" si="9"/>
        <v>0</v>
      </c>
      <c r="AO8">
        <f t="shared" si="10"/>
        <v>0</v>
      </c>
      <c r="AP8">
        <f t="shared" si="11"/>
        <v>-8.7607737978464559</v>
      </c>
      <c r="AQ8">
        <f t="shared" si="12"/>
        <v>-159.54376459813679</v>
      </c>
      <c r="AR8">
        <f t="shared" si="13"/>
        <v>-168.30453839598323</v>
      </c>
      <c r="AS8">
        <f t="shared" si="14"/>
        <v>-120.11424930708095</v>
      </c>
      <c r="AT8">
        <f t="shared" si="15"/>
        <v>12.907495297066205</v>
      </c>
      <c r="AU8">
        <f t="shared" si="16"/>
        <v>-275.51129240599795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-124.65018567755124</v>
      </c>
      <c r="AK9">
        <f t="shared" si="28"/>
        <v>21.38265130152007</v>
      </c>
      <c r="AL9">
        <f t="shared" si="8"/>
        <v>-367.47818230669787</v>
      </c>
      <c r="AN9">
        <f t="shared" si="9"/>
        <v>0</v>
      </c>
      <c r="AO9">
        <f t="shared" si="10"/>
        <v>0</v>
      </c>
      <c r="AP9">
        <f t="shared" si="11"/>
        <v>-8.0442822748636136</v>
      </c>
      <c r="AQ9">
        <f t="shared" si="12"/>
        <v>-176.37667269136941</v>
      </c>
      <c r="AR9">
        <f t="shared" si="13"/>
        <v>-184.42095496623304</v>
      </c>
      <c r="AS9">
        <f t="shared" si="14"/>
        <v>-87.00673670579971</v>
      </c>
      <c r="AT9">
        <f t="shared" si="15"/>
        <v>14.925246214040222</v>
      </c>
      <c r="AU9">
        <f t="shared" si="16"/>
        <v>-256.50244545799251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-26.070704439547626</v>
      </c>
      <c r="AK10">
        <f t="shared" si="28"/>
        <v>4.6591079327872951</v>
      </c>
      <c r="AL10">
        <f t="shared" si="8"/>
        <v>-326.56927989451168</v>
      </c>
      <c r="AN10">
        <f t="shared" si="9"/>
        <v>0</v>
      </c>
      <c r="AO10">
        <f t="shared" si="10"/>
        <v>0</v>
      </c>
      <c r="AP10">
        <f t="shared" si="11"/>
        <v>-7.5050431783620146</v>
      </c>
      <c r="AQ10">
        <f t="shared" si="12"/>
        <v>-194.52690569251365</v>
      </c>
      <c r="AR10">
        <f t="shared" si="13"/>
        <v>-202.03194887087565</v>
      </c>
      <c r="AS10">
        <f t="shared" si="14"/>
        <v>-17.260306762997967</v>
      </c>
      <c r="AT10">
        <f t="shared" si="15"/>
        <v>3.0845975929916762</v>
      </c>
      <c r="AU10">
        <f t="shared" si="16"/>
        <v>-216.20765804088194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2359.9126552781095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11.58573703124739</v>
      </c>
      <c r="AK11">
        <f t="shared" si="28"/>
        <v>1.7753346834892465</v>
      </c>
      <c r="AL11">
        <f t="shared" si="8"/>
        <v>-337.77904958759342</v>
      </c>
      <c r="AN11">
        <f t="shared" si="9"/>
        <v>0</v>
      </c>
      <c r="AO11">
        <f t="shared" si="10"/>
        <v>0</v>
      </c>
      <c r="AP11">
        <f t="shared" si="11"/>
        <v>-7.0119032271278607</v>
      </c>
      <c r="AQ11">
        <f t="shared" si="12"/>
        <v>-214.05596398150166</v>
      </c>
      <c r="AR11">
        <f t="shared" si="13"/>
        <v>-221.06786720862951</v>
      </c>
      <c r="AS11">
        <f t="shared" si="14"/>
        <v>7.2940516339706125</v>
      </c>
      <c r="AT11">
        <f t="shared" si="15"/>
        <v>1.11770039437493</v>
      </c>
      <c r="AU11">
        <f t="shared" si="16"/>
        <v>-212.65611518028396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-20.978000055400571</v>
      </c>
      <c r="AK12">
        <f t="shared" si="28"/>
        <v>23.057967243140165</v>
      </c>
      <c r="AL12">
        <f t="shared" si="8"/>
        <v>-399.92517194091016</v>
      </c>
      <c r="AN12">
        <f t="shared" si="9"/>
        <v>0</v>
      </c>
      <c r="AO12">
        <f t="shared" si="10"/>
        <v>0</v>
      </c>
      <c r="AP12">
        <f t="shared" si="11"/>
        <v>-6.4241190406792104</v>
      </c>
      <c r="AQ12">
        <f t="shared" si="12"/>
        <v>-229.88871069709856</v>
      </c>
      <c r="AR12">
        <f t="shared" si="13"/>
        <v>-236.31282973777778</v>
      </c>
      <c r="AS12">
        <f t="shared" si="14"/>
        <v>-12.331609904480622</v>
      </c>
      <c r="AT12">
        <f t="shared" si="15"/>
        <v>13.554288134320798</v>
      </c>
      <c r="AU12">
        <f t="shared" si="16"/>
        <v>-235.09015150793761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-124.79030947931642</v>
      </c>
      <c r="AK13">
        <f t="shared" si="28"/>
        <v>78.328350814345271</v>
      </c>
      <c r="AL13">
        <f t="shared" si="8"/>
        <v>-502.86002328271888</v>
      </c>
      <c r="AN13">
        <f t="shared" si="9"/>
        <v>0</v>
      </c>
      <c r="AO13">
        <f t="shared" si="10"/>
        <v>0</v>
      </c>
      <c r="AP13">
        <f t="shared" si="11"/>
        <v>-5.6199818899411831</v>
      </c>
      <c r="AQ13">
        <f t="shared" si="12"/>
        <v>-233.92190549389784</v>
      </c>
      <c r="AR13">
        <f t="shared" si="13"/>
        <v>-239.54188738383903</v>
      </c>
      <c r="AS13">
        <f t="shared" si="14"/>
        <v>-65.49656665377195</v>
      </c>
      <c r="AT13">
        <f t="shared" si="15"/>
        <v>41.110868875937179</v>
      </c>
      <c r="AU13">
        <f t="shared" si="16"/>
        <v>-263.92758516167379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-82.755791092186428</v>
      </c>
      <c r="AK14">
        <f t="shared" si="28"/>
        <v>87.063672477897413</v>
      </c>
      <c r="AL14">
        <f t="shared" si="8"/>
        <v>-511.76595048058266</v>
      </c>
      <c r="AN14">
        <f t="shared" si="9"/>
        <v>0</v>
      </c>
      <c r="AO14">
        <f t="shared" si="10"/>
        <v>0</v>
      </c>
      <c r="AP14">
        <f t="shared" si="11"/>
        <v>-4.9084292037525756</v>
      </c>
      <c r="AQ14">
        <f t="shared" si="12"/>
        <v>-236.93343871031101</v>
      </c>
      <c r="AR14">
        <f t="shared" si="13"/>
        <v>-241.84186791406361</v>
      </c>
      <c r="AS14">
        <f t="shared" si="14"/>
        <v>-38.780914401460386</v>
      </c>
      <c r="AT14">
        <f t="shared" si="15"/>
        <v>40.799668340804651</v>
      </c>
      <c r="AU14">
        <f t="shared" si="16"/>
        <v>-239.82311397471935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-45.814504670121551</v>
      </c>
      <c r="AK15">
        <f t="shared" si="28"/>
        <v>92.856577854350462</v>
      </c>
      <c r="AL15">
        <f t="shared" si="8"/>
        <v>-534.18843308170005</v>
      </c>
      <c r="AN15">
        <f t="shared" si="9"/>
        <v>0</v>
      </c>
      <c r="AO15">
        <f t="shared" si="10"/>
        <v>0</v>
      </c>
      <c r="AP15">
        <f t="shared" si="11"/>
        <v>-4.2789724530245961</v>
      </c>
      <c r="AQ15">
        <f t="shared" si="12"/>
        <v>-238.91344402679036</v>
      </c>
      <c r="AR15">
        <f t="shared" si="13"/>
        <v>-243.19241647981497</v>
      </c>
      <c r="AS15">
        <f t="shared" si="14"/>
        <v>-19.169228009265872</v>
      </c>
      <c r="AT15">
        <f t="shared" si="15"/>
        <v>38.852082454381133</v>
      </c>
      <c r="AU15">
        <f t="shared" si="16"/>
        <v>-223.50956203469971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-13.540076848595163</v>
      </c>
      <c r="AK16">
        <f t="shared" si="28"/>
        <v>96.06359318125898</v>
      </c>
      <c r="AL16">
        <f t="shared" si="8"/>
        <v>-562.74569063731553</v>
      </c>
      <c r="AN16">
        <f t="shared" si="9"/>
        <v>0</v>
      </c>
      <c r="AO16">
        <f t="shared" si="10"/>
        <v>0</v>
      </c>
      <c r="AP16">
        <f t="shared" si="11"/>
        <v>-3.7229718347309539</v>
      </c>
      <c r="AQ16">
        <f t="shared" si="12"/>
        <v>-237.33669141314957</v>
      </c>
      <c r="AR16">
        <f t="shared" si="13"/>
        <v>-241.05966324788054</v>
      </c>
      <c r="AS16">
        <f t="shared" si="14"/>
        <v>-5.0583017602831726</v>
      </c>
      <c r="AT16">
        <f t="shared" si="15"/>
        <v>35.887436084847991</v>
      </c>
      <c r="AU16">
        <f t="shared" si="16"/>
        <v>-210.23052892331572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11.93176206012572</v>
      </c>
      <c r="AK17">
        <f t="shared" si="28"/>
        <v>97.011398560660638</v>
      </c>
      <c r="AL17">
        <f t="shared" si="8"/>
        <v>-600.92371992663084</v>
      </c>
      <c r="AN17">
        <f t="shared" si="9"/>
        <v>0</v>
      </c>
      <c r="AO17">
        <f t="shared" si="10"/>
        <v>0</v>
      </c>
      <c r="AP17">
        <f t="shared" si="11"/>
        <v>-3.2324546324307883</v>
      </c>
      <c r="AQ17">
        <f t="shared" si="12"/>
        <v>-233.54617164700284</v>
      </c>
      <c r="AR17">
        <f t="shared" si="13"/>
        <v>-236.77862627943364</v>
      </c>
      <c r="AS17">
        <f t="shared" si="14"/>
        <v>3.9798817315029229</v>
      </c>
      <c r="AT17">
        <f t="shared" si="15"/>
        <v>32.358497507203396</v>
      </c>
      <c r="AU17">
        <f t="shared" si="16"/>
        <v>-200.44024704072731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32.29177043894606</v>
      </c>
      <c r="AK18">
        <f t="shared" si="28"/>
        <v>96.176175216451838</v>
      </c>
      <c r="AL18">
        <f t="shared" si="8"/>
        <v>-648.73649259324793</v>
      </c>
      <c r="AN18">
        <f t="shared" si="9"/>
        <v>0</v>
      </c>
      <c r="AO18">
        <f t="shared" si="10"/>
        <v>0</v>
      </c>
      <c r="AP18">
        <f t="shared" si="11"/>
        <v>-2.8000931116584411</v>
      </c>
      <c r="AQ18">
        <f t="shared" si="12"/>
        <v>-228.66357517509488</v>
      </c>
      <c r="AR18">
        <f t="shared" si="13"/>
        <v>-231.46366828675332</v>
      </c>
      <c r="AS18">
        <f t="shared" si="14"/>
        <v>9.6169955721238054</v>
      </c>
      <c r="AT18">
        <f t="shared" si="15"/>
        <v>28.642773023212673</v>
      </c>
      <c r="AU18">
        <f t="shared" si="16"/>
        <v>-193.20389969141684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48.972145525044198</v>
      </c>
      <c r="AK19">
        <f t="shared" si="28"/>
        <v>93.915751285725605</v>
      </c>
      <c r="AL19">
        <f t="shared" si="8"/>
        <v>-711.99523127355076</v>
      </c>
      <c r="AN19">
        <f t="shared" si="9"/>
        <v>0</v>
      </c>
      <c r="AO19">
        <f t="shared" si="10"/>
        <v>0</v>
      </c>
      <c r="AP19">
        <f t="shared" si="11"/>
        <v>-2.4188571968984838</v>
      </c>
      <c r="AQ19">
        <f t="shared" si="12"/>
        <v>-224.90042862698076</v>
      </c>
      <c r="AR19">
        <f t="shared" si="13"/>
        <v>-227.31928582387923</v>
      </c>
      <c r="AS19">
        <f t="shared" si="14"/>
        <v>13.022029304709948</v>
      </c>
      <c r="AT19">
        <f t="shared" si="15"/>
        <v>24.97284226175357</v>
      </c>
      <c r="AU19">
        <f t="shared" si="16"/>
        <v>-189.3244142574157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64.461652153721388</v>
      </c>
      <c r="AK20">
        <f t="shared" si="28"/>
        <v>90.487701098972522</v>
      </c>
      <c r="AL20">
        <f t="shared" si="8"/>
        <v>-776.17704979115592</v>
      </c>
      <c r="AN20">
        <f t="shared" si="9"/>
        <v>0</v>
      </c>
      <c r="AO20">
        <f t="shared" si="10"/>
        <v>0</v>
      </c>
      <c r="AP20">
        <f t="shared" si="11"/>
        <v>-2.0833515531272129</v>
      </c>
      <c r="AQ20">
        <f t="shared" si="12"/>
        <v>-218.98173366793068</v>
      </c>
      <c r="AR20">
        <f t="shared" si="13"/>
        <v>-221.0650852210579</v>
      </c>
      <c r="AS20">
        <f t="shared" si="14"/>
        <v>15.304281545737156</v>
      </c>
      <c r="AT20">
        <f t="shared" si="15"/>
        <v>21.483303759307034</v>
      </c>
      <c r="AU20">
        <f t="shared" si="16"/>
        <v>-184.27749991601371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75.732826102520676</v>
      </c>
      <c r="AK21">
        <f t="shared" si="28"/>
        <v>85.975385448212023</v>
      </c>
      <c r="AL21">
        <f t="shared" si="8"/>
        <v>-836.47806156111449</v>
      </c>
      <c r="AN21">
        <f t="shared" si="9"/>
        <v>0</v>
      </c>
      <c r="AO21">
        <f t="shared" si="10"/>
        <v>0</v>
      </c>
      <c r="AP21">
        <f t="shared" si="11"/>
        <v>-1.7890825212862556</v>
      </c>
      <c r="AQ21">
        <f t="shared" si="12"/>
        <v>-209.80576341190874</v>
      </c>
      <c r="AR21">
        <f t="shared" si="13"/>
        <v>-211.59484593319502</v>
      </c>
      <c r="AS21">
        <f t="shared" si="14"/>
        <v>16.053792867028076</v>
      </c>
      <c r="AT21">
        <f t="shared" si="15"/>
        <v>18.22500361705842</v>
      </c>
      <c r="AU21">
        <f t="shared" si="16"/>
        <v>-177.3160494491085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81.904953085650277</v>
      </c>
      <c r="AK22">
        <f t="shared" si="28"/>
        <v>80.674087621035568</v>
      </c>
      <c r="AL22">
        <f t="shared" si="8"/>
        <v>-903.24318638797126</v>
      </c>
      <c r="AN22">
        <f t="shared" si="9"/>
        <v>0</v>
      </c>
      <c r="AO22">
        <f t="shared" si="10"/>
        <v>0</v>
      </c>
      <c r="AP22">
        <f t="shared" si="11"/>
        <v>-1.5313726902545841</v>
      </c>
      <c r="AQ22">
        <f t="shared" si="12"/>
        <v>-200.19386781520922</v>
      </c>
      <c r="AR22">
        <f t="shared" si="13"/>
        <v>-201.7252405054638</v>
      </c>
      <c r="AS22">
        <f t="shared" si="14"/>
        <v>15.501925123882939</v>
      </c>
      <c r="AT22">
        <f t="shared" si="15"/>
        <v>15.268962603898618</v>
      </c>
      <c r="AU22">
        <f t="shared" si="16"/>
        <v>-170.95435277768226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85.996715738192961</v>
      </c>
      <c r="AK23">
        <f t="shared" si="28"/>
        <v>74.940740905040059</v>
      </c>
      <c r="AL23">
        <f t="shared" si="8"/>
        <v>-968.68502472403884</v>
      </c>
      <c r="AN23">
        <f t="shared" si="9"/>
        <v>0</v>
      </c>
      <c r="AO23">
        <f t="shared" si="10"/>
        <v>0</v>
      </c>
      <c r="AP23">
        <f t="shared" si="11"/>
        <v>-1.3062272966257973</v>
      </c>
      <c r="AQ23">
        <f t="shared" si="12"/>
        <v>-189.5871111826616</v>
      </c>
      <c r="AR23">
        <f t="shared" si="13"/>
        <v>-190.89333847928739</v>
      </c>
      <c r="AS23">
        <f t="shared" si="14"/>
        <v>14.532465878023338</v>
      </c>
      <c r="AT23">
        <f t="shared" si="15"/>
        <v>12.664132004666799</v>
      </c>
      <c r="AU23">
        <f t="shared" si="16"/>
        <v>-163.69674059659727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-1037.3223658806762</v>
      </c>
      <c r="AN24">
        <f t="shared" si="9"/>
        <v>0</v>
      </c>
      <c r="AO24">
        <f t="shared" si="10"/>
        <v>0</v>
      </c>
      <c r="AP24">
        <f t="shared" si="11"/>
        <v>-1.1098555611726626</v>
      </c>
      <c r="AQ24">
        <f t="shared" si="12"/>
        <v>-179.02426837913302</v>
      </c>
      <c r="AR24">
        <f t="shared" si="13"/>
        <v>-180.1341239403057</v>
      </c>
      <c r="AS24">
        <f t="shared" si="14"/>
        <v>13.221151438641428</v>
      </c>
      <c r="AT24">
        <f t="shared" si="15"/>
        <v>10.39898160107604</v>
      </c>
      <c r="AU24">
        <f t="shared" si="16"/>
        <v>-156.51399090058825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87.986997909572892</v>
      </c>
      <c r="AK25">
        <f t="shared" si="28"/>
        <v>62.787195025393792</v>
      </c>
      <c r="AL25">
        <f t="shared" si="40"/>
        <v>-1111.2560360861548</v>
      </c>
      <c r="AN25">
        <f t="shared" si="9"/>
        <v>0</v>
      </c>
      <c r="AO25">
        <f t="shared" si="10"/>
        <v>0</v>
      </c>
      <c r="AP25">
        <f t="shared" si="11"/>
        <v>-0.93876359805760945</v>
      </c>
      <c r="AQ25">
        <f t="shared" si="12"/>
        <v>-169.07777048719038</v>
      </c>
      <c r="AR25">
        <f t="shared" si="13"/>
        <v>-170.016534085248</v>
      </c>
      <c r="AS25">
        <f t="shared" si="14"/>
        <v>11.853317048320228</v>
      </c>
      <c r="AT25">
        <f t="shared" si="15"/>
        <v>8.45848303604566</v>
      </c>
      <c r="AU25">
        <f t="shared" si="16"/>
        <v>-149.7047340008821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87.794493282225631</v>
      </c>
      <c r="AK26">
        <f t="shared" si="28"/>
        <v>56.628105171723689</v>
      </c>
      <c r="AL26">
        <f t="shared" si="40"/>
        <v>-1178.6778847103224</v>
      </c>
      <c r="AN26">
        <f t="shared" si="9"/>
        <v>0</v>
      </c>
      <c r="AO26">
        <f t="shared" si="10"/>
        <v>0</v>
      </c>
      <c r="AP26">
        <f t="shared" si="11"/>
        <v>-0.79021097501562776</v>
      </c>
      <c r="AQ26">
        <f t="shared" si="12"/>
        <v>-158.35596449832227</v>
      </c>
      <c r="AR26">
        <f t="shared" si="13"/>
        <v>-159.14617547333788</v>
      </c>
      <c r="AS26">
        <f t="shared" si="14"/>
        <v>10.560163805602002</v>
      </c>
      <c r="AT26">
        <f t="shared" si="15"/>
        <v>6.8113846809493248</v>
      </c>
      <c r="AU26">
        <f t="shared" si="16"/>
        <v>-141.77462698678653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85.781609851032272</v>
      </c>
      <c r="AK27">
        <f t="shared" si="28"/>
        <v>50.482490641967892</v>
      </c>
      <c r="AL27">
        <f t="shared" si="40"/>
        <v>-1238.8174903991783</v>
      </c>
      <c r="AN27">
        <f t="shared" si="9"/>
        <v>0</v>
      </c>
      <c r="AO27">
        <f t="shared" si="10"/>
        <v>0</v>
      </c>
      <c r="AP27">
        <f t="shared" si="11"/>
        <v>-0.66173616050830308</v>
      </c>
      <c r="AQ27">
        <f t="shared" si="12"/>
        <v>-147.01559105775749</v>
      </c>
      <c r="AR27">
        <f t="shared" si="13"/>
        <v>-147.67732721826579</v>
      </c>
      <c r="AS27">
        <f t="shared" si="14"/>
        <v>9.2125434237406036</v>
      </c>
      <c r="AT27">
        <f t="shared" si="15"/>
        <v>5.4215832272832003</v>
      </c>
      <c r="AU27">
        <f t="shared" si="16"/>
        <v>-133.043200567242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82.21706012267714</v>
      </c>
      <c r="AK28">
        <f t="shared" si="28"/>
        <v>44.477777952395634</v>
      </c>
      <c r="AL28">
        <f t="shared" si="40"/>
        <v>-1297.9340892446507</v>
      </c>
      <c r="AN28">
        <f t="shared" si="9"/>
        <v>0</v>
      </c>
      <c r="AO28">
        <f t="shared" si="10"/>
        <v>0</v>
      </c>
      <c r="AP28">
        <f t="shared" si="11"/>
        <v>-0.55091378120272472</v>
      </c>
      <c r="AQ28">
        <f t="shared" si="12"/>
        <v>-136.05487127202915</v>
      </c>
      <c r="AR28">
        <f t="shared" si="13"/>
        <v>-136.60578505323187</v>
      </c>
      <c r="AS28">
        <f t="shared" si="14"/>
        <v>7.8836852372200044</v>
      </c>
      <c r="AT28">
        <f t="shared" si="15"/>
        <v>4.2649153460904978</v>
      </c>
      <c r="AU28">
        <f t="shared" si="16"/>
        <v>-124.45718446992137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78.199040079992756</v>
      </c>
      <c r="AK29">
        <f t="shared" si="28"/>
        <v>38.722583743808229</v>
      </c>
      <c r="AL29">
        <f t="shared" si="40"/>
        <v>-1353.3018289011202</v>
      </c>
      <c r="AN29">
        <f t="shared" si="9"/>
        <v>0</v>
      </c>
      <c r="AO29">
        <f t="shared" si="10"/>
        <v>0</v>
      </c>
      <c r="AP29">
        <f t="shared" si="11"/>
        <v>-0.45561407979809915</v>
      </c>
      <c r="AQ29">
        <f t="shared" si="12"/>
        <v>-125.41740720295169</v>
      </c>
      <c r="AR29">
        <f t="shared" si="13"/>
        <v>-125.8730212827498</v>
      </c>
      <c r="AS29">
        <f t="shared" si="14"/>
        <v>6.695002326371668</v>
      </c>
      <c r="AT29">
        <f t="shared" si="15"/>
        <v>3.3152298031116936</v>
      </c>
      <c r="AU29">
        <f t="shared" si="16"/>
        <v>-115.86278915326645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73.760415067205372</v>
      </c>
      <c r="AK30">
        <f t="shared" si="28"/>
        <v>33.248650938208741</v>
      </c>
      <c r="AL30">
        <f t="shared" si="40"/>
        <v>-1405.1758641066594</v>
      </c>
      <c r="AN30">
        <f t="shared" si="9"/>
        <v>0</v>
      </c>
      <c r="AO30">
        <f t="shared" si="10"/>
        <v>0</v>
      </c>
      <c r="AP30">
        <f t="shared" si="11"/>
        <v>-0.37392522402631534</v>
      </c>
      <c r="AQ30">
        <f t="shared" si="12"/>
        <v>-115.22031460944638</v>
      </c>
      <c r="AR30">
        <f t="shared" si="13"/>
        <v>-115.5942398334727</v>
      </c>
      <c r="AS30">
        <f t="shared" si="14"/>
        <v>5.6383838641105335</v>
      </c>
      <c r="AT30">
        <f t="shared" si="15"/>
        <v>2.5415889645229259</v>
      </c>
      <c r="AU30">
        <f t="shared" si="16"/>
        <v>-107.41426700483923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69.098000202529363</v>
      </c>
      <c r="AK31">
        <f t="shared" si="28"/>
        <v>28.085421883504363</v>
      </c>
      <c r="AL31">
        <f t="shared" si="40"/>
        <v>-1452.3132921198871</v>
      </c>
      <c r="AN31">
        <f t="shared" si="9"/>
        <v>0</v>
      </c>
      <c r="AO31">
        <f t="shared" si="10"/>
        <v>0</v>
      </c>
      <c r="AP31">
        <f t="shared" si="11"/>
        <v>-0.30416029562312713</v>
      </c>
      <c r="AQ31">
        <f t="shared" si="12"/>
        <v>-105.45157388624895</v>
      </c>
      <c r="AR31">
        <f t="shared" si="13"/>
        <v>-105.75573418187209</v>
      </c>
      <c r="AS31">
        <f t="shared" si="14"/>
        <v>4.7160537191991132</v>
      </c>
      <c r="AT31">
        <f t="shared" si="15"/>
        <v>1.9168768696742753</v>
      </c>
      <c r="AU31">
        <f t="shared" si="16"/>
        <v>-99.122803592998693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64.270936022930528</v>
      </c>
      <c r="AK32">
        <f t="shared" si="28"/>
        <v>23.248561869327308</v>
      </c>
      <c r="AL32">
        <f t="shared" si="40"/>
        <v>-1491.6579200431722</v>
      </c>
      <c r="AN32">
        <f t="shared" si="9"/>
        <v>0</v>
      </c>
      <c r="AO32">
        <f t="shared" si="10"/>
        <v>0</v>
      </c>
      <c r="AP32">
        <f t="shared" si="11"/>
        <v>-0.24485882161841208</v>
      </c>
      <c r="AQ32">
        <f t="shared" si="12"/>
        <v>-95.988615908122568</v>
      </c>
      <c r="AR32">
        <f t="shared" si="13"/>
        <v>-96.23347472974099</v>
      </c>
      <c r="AS32">
        <f t="shared" si="14"/>
        <v>3.9166058400870445</v>
      </c>
      <c r="AT32">
        <f t="shared" si="15"/>
        <v>1.4167438476163725</v>
      </c>
      <c r="AU32">
        <f t="shared" si="16"/>
        <v>-90.900125042037573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59.220189244445578</v>
      </c>
      <c r="AK33">
        <f t="shared" si="28"/>
        <v>18.749596347722168</v>
      </c>
      <c r="AL33">
        <f t="shared" si="40"/>
        <v>-1525.8158369838025</v>
      </c>
      <c r="AN33">
        <f t="shared" si="9"/>
        <v>0</v>
      </c>
      <c r="AO33">
        <f t="shared" si="10"/>
        <v>0</v>
      </c>
      <c r="AP33">
        <f t="shared" si="11"/>
        <v>-0.19467095786807573</v>
      </c>
      <c r="AQ33">
        <f t="shared" si="12"/>
        <v>-87.067002107082573</v>
      </c>
      <c r="AR33">
        <f t="shared" si="13"/>
        <v>-87.261673064950642</v>
      </c>
      <c r="AS33">
        <f t="shared" si="14"/>
        <v>3.2221593210151926</v>
      </c>
      <c r="AT33">
        <f t="shared" si="15"/>
        <v>1.0201619989377493</v>
      </c>
      <c r="AU33">
        <f t="shared" si="16"/>
        <v>-83.019351744997692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54.238049728799581</v>
      </c>
      <c r="AK34">
        <f t="shared" si="28"/>
        <v>14.604183100610978</v>
      </c>
      <c r="AL34">
        <f t="shared" si="40"/>
        <v>-1544.0263714011107</v>
      </c>
      <c r="AN34">
        <f t="shared" si="9"/>
        <v>0</v>
      </c>
      <c r="AO34">
        <f t="shared" si="10"/>
        <v>0</v>
      </c>
      <c r="AP34">
        <f t="shared" si="11"/>
        <v>-0.15252498766988745</v>
      </c>
      <c r="AQ34">
        <f t="shared" si="12"/>
        <v>-78.200936068289209</v>
      </c>
      <c r="AR34">
        <f t="shared" si="13"/>
        <v>-78.353461055959087</v>
      </c>
      <c r="AS34">
        <f t="shared" si="14"/>
        <v>2.6348946876575643</v>
      </c>
      <c r="AT34">
        <f t="shared" si="15"/>
        <v>0.70947397005954083</v>
      </c>
      <c r="AU34">
        <f t="shared" si="16"/>
        <v>-75.009092398241989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-1541.8498057878485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-0.11748372595672849</v>
      </c>
      <c r="AQ35">
        <f t="shared" ref="AQ35:AQ66" si="51">AH35*$K35</f>
        <v>-69.349874005902421</v>
      </c>
      <c r="AR35">
        <f t="shared" ref="AR35:AR66" si="52">AI35*$K35</f>
        <v>-69.467357731859153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-66.877995026917546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-1516.6462885967092</v>
      </c>
      <c r="AN36">
        <f t="shared" si="48"/>
        <v>0</v>
      </c>
      <c r="AO36">
        <f t="shared" si="49"/>
        <v>0</v>
      </c>
      <c r="AP36">
        <f t="shared" si="50"/>
        <v>-8.8695732037250397E-2</v>
      </c>
      <c r="AQ36">
        <f t="shared" si="51"/>
        <v>-60.605960055145481</v>
      </c>
      <c r="AR36">
        <f t="shared" si="52"/>
        <v>-60.694655787182732</v>
      </c>
      <c r="AS36">
        <f t="shared" si="53"/>
        <v>1.6722225041542778</v>
      </c>
      <c r="AT36">
        <f t="shared" si="54"/>
        <v>0.28601522623623599</v>
      </c>
      <c r="AU36">
        <f t="shared" si="55"/>
        <v>-58.736418056792225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37.23896019587653</v>
      </c>
      <c r="AK37">
        <f t="shared" si="59"/>
        <v>4.3627452270109792</v>
      </c>
      <c r="AL37">
        <f t="shared" si="40"/>
        <v>-1459.0074965735391</v>
      </c>
      <c r="AN37">
        <f t="shared" si="48"/>
        <v>0</v>
      </c>
      <c r="AO37">
        <f t="shared" si="49"/>
        <v>0</v>
      </c>
      <c r="AP37">
        <f t="shared" si="50"/>
        <v>-6.5444879603289957E-2</v>
      </c>
      <c r="AQ37">
        <f t="shared" si="51"/>
        <v>-51.823248432832635</v>
      </c>
      <c r="AR37">
        <f t="shared" si="52"/>
        <v>-51.888693312435919</v>
      </c>
      <c r="AS37">
        <f t="shared" si="53"/>
        <v>1.287664358120101</v>
      </c>
      <c r="AT37">
        <f t="shared" si="54"/>
        <v>0.1508568312012826</v>
      </c>
      <c r="AU37">
        <f t="shared" si="55"/>
        <v>-50.450172123114534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30.959855701342406</v>
      </c>
      <c r="AK38">
        <f t="shared" si="59"/>
        <v>1.7560180132996217</v>
      </c>
      <c r="AL38">
        <f t="shared" si="40"/>
        <v>-1368.7620263940323</v>
      </c>
      <c r="AN38">
        <f t="shared" si="48"/>
        <v>0</v>
      </c>
      <c r="AO38">
        <f t="shared" si="49"/>
        <v>0</v>
      </c>
      <c r="AP38">
        <f t="shared" si="50"/>
        <v>-4.7043196866384585E-2</v>
      </c>
      <c r="AQ38">
        <f t="shared" si="51"/>
        <v>-43.221608274665428</v>
      </c>
      <c r="AR38">
        <f t="shared" si="52"/>
        <v>-43.268651471531818</v>
      </c>
      <c r="AS38">
        <f t="shared" si="53"/>
        <v>0.95584183371455689</v>
      </c>
      <c r="AT38">
        <f t="shared" si="54"/>
        <v>5.4214576904353134E-2</v>
      </c>
      <c r="AU38">
        <f t="shared" si="55"/>
        <v>-42.25859506091291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24.593579050120653</v>
      </c>
      <c r="AK39">
        <f t="shared" si="59"/>
        <v>-0.41117188579434699</v>
      </c>
      <c r="AL39">
        <f t="shared" si="40"/>
        <v>-1245.914959688716</v>
      </c>
      <c r="AN39">
        <f t="shared" si="48"/>
        <v>0</v>
      </c>
      <c r="AO39">
        <f t="shared" si="49"/>
        <v>0</v>
      </c>
      <c r="AP39">
        <f t="shared" si="50"/>
        <v>-3.2838253445582131E-2</v>
      </c>
      <c r="AQ39">
        <f t="shared" si="51"/>
        <v>-34.978289423816953</v>
      </c>
      <c r="AR39">
        <f t="shared" si="52"/>
        <v>-35.011127677262536</v>
      </c>
      <c r="AS39">
        <f t="shared" si="53"/>
        <v>0.67793931287179154</v>
      </c>
      <c r="AT39">
        <f t="shared" si="54"/>
        <v>-1.1334242371130232E-2</v>
      </c>
      <c r="AU39">
        <f t="shared" si="55"/>
        <v>-34.344522606761871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18.346120473330558</v>
      </c>
      <c r="AK40">
        <f t="shared" si="59"/>
        <v>-2.1327224193027927</v>
      </c>
      <c r="AL40">
        <f t="shared" si="40"/>
        <v>-1098.6205207401968</v>
      </c>
      <c r="AN40">
        <f t="shared" si="48"/>
        <v>0</v>
      </c>
      <c r="AO40">
        <f t="shared" si="49"/>
        <v>0</v>
      </c>
      <c r="AP40">
        <f t="shared" si="50"/>
        <v>-2.2172574878306275E-2</v>
      </c>
      <c r="AQ40">
        <f t="shared" si="51"/>
        <v>-27.416382312226002</v>
      </c>
      <c r="AR40">
        <f t="shared" si="52"/>
        <v>-27.43855488710431</v>
      </c>
      <c r="AS40">
        <f t="shared" si="53"/>
        <v>0.45153903652067146</v>
      </c>
      <c r="AT40">
        <f t="shared" si="54"/>
        <v>-5.249106631442467E-2</v>
      </c>
      <c r="AU40">
        <f t="shared" si="55"/>
        <v>-27.039506916898063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12.566231463577424</v>
      </c>
      <c r="AK41">
        <f t="shared" si="59"/>
        <v>-3.416950852435932</v>
      </c>
      <c r="AL41">
        <f t="shared" si="40"/>
        <v>-937.5873737762048</v>
      </c>
      <c r="AN41">
        <f t="shared" si="48"/>
        <v>0</v>
      </c>
      <c r="AO41">
        <f t="shared" si="49"/>
        <v>0</v>
      </c>
      <c r="AP41">
        <f t="shared" si="50"/>
        <v>-1.4401388534539433E-2</v>
      </c>
      <c r="AQ41">
        <f t="shared" si="51"/>
        <v>-20.790335610139447</v>
      </c>
      <c r="AR41">
        <f t="shared" si="52"/>
        <v>-20.804736998673988</v>
      </c>
      <c r="AS41">
        <f t="shared" si="53"/>
        <v>0.27614557802599499</v>
      </c>
      <c r="AT41">
        <f t="shared" si="54"/>
        <v>-7.5088213277564E-2</v>
      </c>
      <c r="AU41">
        <f t="shared" si="55"/>
        <v>-20.603679633925555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7.5312723524175027</v>
      </c>
      <c r="AK42">
        <f t="shared" si="59"/>
        <v>-4.2965870548863521</v>
      </c>
      <c r="AL42">
        <f t="shared" si="40"/>
        <v>-770.22429426140445</v>
      </c>
      <c r="AN42">
        <f t="shared" si="48"/>
        <v>0</v>
      </c>
      <c r="AO42">
        <f t="shared" si="49"/>
        <v>0</v>
      </c>
      <c r="AP42">
        <f t="shared" si="50"/>
        <v>-8.9380771371574217E-3</v>
      </c>
      <c r="AQ42">
        <f t="shared" si="51"/>
        <v>-15.166886627063304</v>
      </c>
      <c r="AR42">
        <f t="shared" si="52"/>
        <v>-15.175824704200462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-15.112357838670526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3.3284372898115464</v>
      </c>
      <c r="AK43">
        <f t="shared" si="59"/>
        <v>-4.8237761195555766</v>
      </c>
      <c r="AL43">
        <f t="shared" si="40"/>
        <v>-605.57802955785769</v>
      </c>
      <c r="AN43">
        <f t="shared" si="48"/>
        <v>0</v>
      </c>
      <c r="AO43">
        <f t="shared" si="49"/>
        <v>0</v>
      </c>
      <c r="AP43">
        <f t="shared" si="50"/>
        <v>-5.2562797113814451E-3</v>
      </c>
      <c r="AQ43">
        <f t="shared" si="51"/>
        <v>-10.577368175137959</v>
      </c>
      <c r="AR43">
        <f t="shared" si="52"/>
        <v>-10.582624454849341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-10.608820552686312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7.3241240203287816E-3</v>
      </c>
      <c r="AK44">
        <f t="shared" si="59"/>
        <v>-5.0567667298423853</v>
      </c>
      <c r="AL44">
        <f t="shared" si="40"/>
        <v>-450.1977017544782</v>
      </c>
      <c r="AN44">
        <f t="shared" si="48"/>
        <v>0</v>
      </c>
      <c r="AO44">
        <f t="shared" si="49"/>
        <v>0</v>
      </c>
      <c r="AP44">
        <f t="shared" si="50"/>
        <v>-2.9062034538205922E-3</v>
      </c>
      <c r="AQ44">
        <f t="shared" si="51"/>
        <v>-6.9598894499591673</v>
      </c>
      <c r="AR44">
        <f t="shared" si="52"/>
        <v>-6.9627956534129885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-7.0417766138130489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-2.4776498813958483</v>
      </c>
      <c r="AK45">
        <f t="shared" si="59"/>
        <v>-5.0572794185238079</v>
      </c>
      <c r="AL45">
        <f t="shared" si="40"/>
        <v>-313.77952383580549</v>
      </c>
      <c r="AN45">
        <f t="shared" si="48"/>
        <v>0</v>
      </c>
      <c r="AO45">
        <f t="shared" si="49"/>
        <v>0</v>
      </c>
      <c r="AP45">
        <f t="shared" si="50"/>
        <v>-1.500025575901204E-3</v>
      </c>
      <c r="AQ45">
        <f t="shared" si="51"/>
        <v>-4.2754027652608482</v>
      </c>
      <c r="AR45">
        <f t="shared" si="52"/>
        <v>-4.2769027908367487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-4.3821329262467232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-4.1509716377347132</v>
      </c>
      <c r="AK46">
        <f t="shared" si="59"/>
        <v>-4.8838439268260991</v>
      </c>
      <c r="AL46">
        <f t="shared" si="40"/>
        <v>-189.23756270049506</v>
      </c>
      <c r="AN46">
        <f t="shared" si="48"/>
        <v>0</v>
      </c>
      <c r="AO46">
        <f t="shared" si="49"/>
        <v>0</v>
      </c>
      <c r="AP46">
        <f t="shared" si="50"/>
        <v>-7.6435492355988988E-4</v>
      </c>
      <c r="AQ46">
        <f t="shared" si="51"/>
        <v>-2.2462421634111251</v>
      </c>
      <c r="AR46">
        <f t="shared" si="52"/>
        <v>-2.2470065183346852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-2.3596645648305348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-5.2773064106920486</v>
      </c>
      <c r="AK47">
        <f t="shared" si="59"/>
        <v>-4.5932759121846694</v>
      </c>
      <c r="AL47">
        <f t="shared" si="40"/>
        <v>-114.66667283580877</v>
      </c>
      <c r="AN47">
        <f t="shared" si="48"/>
        <v>0</v>
      </c>
      <c r="AO47">
        <f t="shared" si="49"/>
        <v>0</v>
      </c>
      <c r="AP47">
        <f t="shared" si="50"/>
        <v>-3.8404892407136322E-4</v>
      </c>
      <c r="AQ47">
        <f t="shared" si="51"/>
        <v>-1.1663449263013004</v>
      </c>
      <c r="AR47">
        <f t="shared" si="52"/>
        <v>-1.1667289752253718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-1.2766213800095605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-5.5511091577193952</v>
      </c>
      <c r="AK48">
        <f t="shared" si="59"/>
        <v>-4.2238644634362252</v>
      </c>
      <c r="AL48">
        <f t="shared" si="40"/>
        <v>-69.959079276670423</v>
      </c>
      <c r="AN48">
        <f t="shared" si="48"/>
        <v>0</v>
      </c>
      <c r="AO48">
        <f t="shared" si="49"/>
        <v>0</v>
      </c>
      <c r="AP48">
        <f t="shared" si="50"/>
        <v>-1.8995474488827459E-4</v>
      </c>
      <c r="AQ48">
        <f t="shared" si="51"/>
        <v>-0.59806828769922171</v>
      </c>
      <c r="AR48">
        <f t="shared" si="52"/>
        <v>-0.59825824244410997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-0.69542606565648735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-5.399658573033534</v>
      </c>
      <c r="AK49">
        <f t="shared" si="59"/>
        <v>-3.8352868223958678</v>
      </c>
      <c r="AL49">
        <f t="shared" si="40"/>
        <v>-43.316618670016965</v>
      </c>
      <c r="AN49">
        <f t="shared" si="48"/>
        <v>0</v>
      </c>
      <c r="AO49">
        <f t="shared" si="49"/>
        <v>0</v>
      </c>
      <c r="AP49">
        <f t="shared" si="50"/>
        <v>-9.2307221843867775E-5</v>
      </c>
      <c r="AQ49">
        <f t="shared" si="51"/>
        <v>-0.30239681776521404</v>
      </c>
      <c r="AR49">
        <f t="shared" si="52"/>
        <v>-0.30248912498705793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-0.38445313331083947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-5.0527164507461819</v>
      </c>
      <c r="AK50">
        <f t="shared" si="59"/>
        <v>-3.4573107222835202</v>
      </c>
      <c r="AL50">
        <f t="shared" si="40"/>
        <v>-27.46019510677289</v>
      </c>
      <c r="AN50">
        <f t="shared" si="48"/>
        <v>0</v>
      </c>
      <c r="AO50">
        <f t="shared" si="49"/>
        <v>0</v>
      </c>
      <c r="AP50">
        <f t="shared" si="50"/>
        <v>-4.4061444167534184E-5</v>
      </c>
      <c r="AQ50">
        <f t="shared" si="51"/>
        <v>-0.15012618627782429</v>
      </c>
      <c r="AR50">
        <f t="shared" si="52"/>
        <v>-0.15017024772199183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-0.21760779725521756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-4.6312249463216375</v>
      </c>
      <c r="AK51">
        <f t="shared" si="59"/>
        <v>-3.1036205707312878</v>
      </c>
      <c r="AL51">
        <f t="shared" si="40"/>
        <v>-18.097412742557232</v>
      </c>
      <c r="AN51">
        <f t="shared" si="48"/>
        <v>0</v>
      </c>
      <c r="AO51">
        <f t="shared" si="49"/>
        <v>0</v>
      </c>
      <c r="AP51">
        <f t="shared" si="50"/>
        <v>-2.0622421392995527E-5</v>
      </c>
      <c r="AQ51">
        <f t="shared" si="51"/>
        <v>-7.3298992020370879E-2</v>
      </c>
      <c r="AR51">
        <f t="shared" si="52"/>
        <v>-7.3319614441763867E-2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-0.12804696903794377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-4.1957645192291437</v>
      </c>
      <c r="AK52">
        <f t="shared" si="59"/>
        <v>-2.779434824488773</v>
      </c>
      <c r="AL52">
        <f t="shared" si="40"/>
        <v>-12.534450061529148</v>
      </c>
      <c r="AN52">
        <f t="shared" si="48"/>
        <v>0</v>
      </c>
      <c r="AO52">
        <f t="shared" si="49"/>
        <v>0</v>
      </c>
      <c r="AP52">
        <f t="shared" si="50"/>
        <v>-9.4511801763786215E-6</v>
      </c>
      <c r="AQ52">
        <f t="shared" si="51"/>
        <v>-3.5110269219719693E-2</v>
      </c>
      <c r="AR52">
        <f t="shared" si="52"/>
        <v>-3.5119720399896075E-2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-7.91844807641056E-2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-3.7765535801102033</v>
      </c>
      <c r="AK53">
        <f t="shared" si="59"/>
        <v>-2.485731308142733</v>
      </c>
      <c r="AL53">
        <f t="shared" si="40"/>
        <v>-9.1832464873897592</v>
      </c>
      <c r="AN53">
        <f t="shared" si="48"/>
        <v>0</v>
      </c>
      <c r="AO53">
        <f t="shared" si="49"/>
        <v>0</v>
      </c>
      <c r="AP53">
        <f t="shared" si="50"/>
        <v>-4.2363142369249803E-6</v>
      </c>
      <c r="AQ53">
        <f t="shared" si="51"/>
        <v>-1.6471415818781632E-2</v>
      </c>
      <c r="AR53">
        <f t="shared" si="52"/>
        <v>-1.6475652133018558E-2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-5.1798001939741031E-2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-3.3867998782257906</v>
      </c>
      <c r="AK54">
        <f t="shared" si="59"/>
        <v>-2.2213725575350187</v>
      </c>
      <c r="AL54">
        <f t="shared" si="40"/>
        <v>-7.1108793368780505</v>
      </c>
      <c r="AN54">
        <f t="shared" si="48"/>
        <v>0</v>
      </c>
      <c r="AO54">
        <f t="shared" si="49"/>
        <v>0</v>
      </c>
      <c r="AP54">
        <f t="shared" si="50"/>
        <v>-1.853097748802684E-6</v>
      </c>
      <c r="AQ54">
        <f t="shared" si="51"/>
        <v>-7.5660057710597289E-3</v>
      </c>
      <c r="AR54">
        <f t="shared" si="52"/>
        <v>-7.5678588688085314E-3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-3.5811462111879473E-2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-3.0310690781973086</v>
      </c>
      <c r="AK55">
        <f t="shared" si="59"/>
        <v>-1.9842965660592133</v>
      </c>
      <c r="AL55">
        <f t="shared" si="40"/>
        <v>-5.7698808632491403</v>
      </c>
      <c r="AN55">
        <f t="shared" si="48"/>
        <v>0</v>
      </c>
      <c r="AO55">
        <f t="shared" si="49"/>
        <v>0</v>
      </c>
      <c r="AP55">
        <f t="shared" si="50"/>
        <v>-7.9002217241386328E-7</v>
      </c>
      <c r="AQ55">
        <f t="shared" si="51"/>
        <v>-3.3919354936111784E-3</v>
      </c>
      <c r="AR55">
        <f t="shared" si="52"/>
        <v>-3.3927255157835926E-3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-2.5944635091539912E-2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-2.7096751037638604</v>
      </c>
      <c r="AK56">
        <f t="shared" si="59"/>
        <v>-1.7721217305854016</v>
      </c>
      <c r="AL56">
        <f t="shared" si="40"/>
        <v>-4.8513227677318156</v>
      </c>
      <c r="AN56">
        <f t="shared" si="48"/>
        <v>0</v>
      </c>
      <c r="AO56">
        <f t="shared" si="49"/>
        <v>0</v>
      </c>
      <c r="AP56">
        <f t="shared" si="50"/>
        <v>-3.2751290873463751E-7</v>
      </c>
      <c r="AQ56">
        <f t="shared" si="51"/>
        <v>-1.4832410460961811E-3</v>
      </c>
      <c r="AR56">
        <f t="shared" si="52"/>
        <v>-1.4835685590049157E-3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-1.9477036055113951E-2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-2.4208980440052201</v>
      </c>
      <c r="AK57">
        <f t="shared" si="59"/>
        <v>-1.5824444733219314</v>
      </c>
      <c r="AL57">
        <f t="shared" si="40"/>
        <v>-4.1794667448206546</v>
      </c>
      <c r="AN57">
        <f t="shared" si="48"/>
        <v>0</v>
      </c>
      <c r="AO57">
        <f t="shared" si="49"/>
        <v>0</v>
      </c>
      <c r="AP57">
        <f t="shared" si="50"/>
        <v>-1.3169577037221362E-7</v>
      </c>
      <c r="AQ57">
        <f t="shared" si="51"/>
        <v>-6.3120898868004231E-4</v>
      </c>
      <c r="AR57">
        <f t="shared" si="52"/>
        <v>-6.3134068445041451E-4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-1.498185362039506E-2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-3.6565973975833406</v>
      </c>
      <c r="AN58">
        <f t="shared" si="48"/>
        <v>0</v>
      </c>
      <c r="AO58">
        <f t="shared" si="49"/>
        <v>0</v>
      </c>
      <c r="AP58">
        <f t="shared" si="50"/>
        <v>-5.1285726147980718E-8</v>
      </c>
      <c r="AQ58">
        <f t="shared" si="51"/>
        <v>-2.60495712081261E-4</v>
      </c>
      <c r="AR58">
        <f t="shared" si="52"/>
        <v>-2.6054699780740897E-4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-1.1703177681356397E-2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-3.2289312782601272</v>
      </c>
      <c r="AN59">
        <f t="shared" si="48"/>
        <v>0</v>
      </c>
      <c r="AO59">
        <f t="shared" si="49"/>
        <v>0</v>
      </c>
      <c r="AP59">
        <f t="shared" si="50"/>
        <v>-1.9292229586864146E-8</v>
      </c>
      <c r="AQ59">
        <f t="shared" si="51"/>
        <v>-1.0416275624718951E-4</v>
      </c>
      <c r="AR59">
        <f t="shared" si="52"/>
        <v>-1.0418204847677637E-4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-9.2271468432799202E-3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-2.8663300314169913</v>
      </c>
      <c r="AN60">
        <f t="shared" si="48"/>
        <v>0</v>
      </c>
      <c r="AO60">
        <f t="shared" si="49"/>
        <v>0</v>
      </c>
      <c r="AP60">
        <f t="shared" si="50"/>
        <v>-6.9997578037537948E-9</v>
      </c>
      <c r="AQ60">
        <f t="shared" si="51"/>
        <v>-4.0212780538540181E-5</v>
      </c>
      <c r="AR60">
        <f t="shared" si="52"/>
        <v>-4.0219780296343932E-5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-7.3133574631229275E-3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-2.5517746215317141</v>
      </c>
      <c r="AN61">
        <f t="shared" si="48"/>
        <v>0</v>
      </c>
      <c r="AO61">
        <f t="shared" si="49"/>
        <v>0</v>
      </c>
      <c r="AP61">
        <f t="shared" si="50"/>
        <v>-2.4478335345919108E-9</v>
      </c>
      <c r="AQ61">
        <f t="shared" si="51"/>
        <v>-1.4957809524904705E-5</v>
      </c>
      <c r="AR61">
        <f t="shared" si="52"/>
        <v>-1.4960257358439297E-5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-5.8131950986719614E-3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-2.2751668493564794</v>
      </c>
      <c r="AN62">
        <f t="shared" si="48"/>
        <v>0</v>
      </c>
      <c r="AO62">
        <f t="shared" si="49"/>
        <v>0</v>
      </c>
      <c r="AP62">
        <f t="shared" si="50"/>
        <v>-8.2311708487264106E-10</v>
      </c>
      <c r="AQ62">
        <f t="shared" si="51"/>
        <v>-5.3623716578165496E-6</v>
      </c>
      <c r="AR62">
        <f t="shared" si="52"/>
        <v>-5.3631947749014214E-6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-4.6277278767307773E-3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-2.0300714230022647</v>
      </c>
      <c r="AN63">
        <f t="shared" si="48"/>
        <v>0</v>
      </c>
      <c r="AO63">
        <f t="shared" si="49"/>
        <v>0</v>
      </c>
      <c r="AP63">
        <f t="shared" si="50"/>
        <v>-2.6552862973565356E-10</v>
      </c>
      <c r="AQ63">
        <f t="shared" si="51"/>
        <v>-1.8481923168570805E-6</v>
      </c>
      <c r="AR63">
        <f t="shared" si="52"/>
        <v>-1.8484578454868163E-6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-3.6867853852750416E-3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-1.8120350435466788</v>
      </c>
      <c r="AN64">
        <f t="shared" si="48"/>
        <v>0</v>
      </c>
      <c r="AO64">
        <f t="shared" si="49"/>
        <v>0</v>
      </c>
      <c r="AP64">
        <f t="shared" si="50"/>
        <v>-8.1986706724794281E-11</v>
      </c>
      <c r="AQ64">
        <f t="shared" si="51"/>
        <v>-6.1088654252331203E-7</v>
      </c>
      <c r="AR64">
        <f t="shared" si="52"/>
        <v>-6.1096852923003693E-7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-2.9382254030827521E-3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-1.6176866048091889</v>
      </c>
      <c r="AN65">
        <f t="shared" si="48"/>
        <v>0</v>
      </c>
      <c r="AO65">
        <f t="shared" si="49"/>
        <v>0</v>
      </c>
      <c r="AP65">
        <f t="shared" si="50"/>
        <v>-2.4176810106226319E-11</v>
      </c>
      <c r="AQ65">
        <f t="shared" si="51"/>
        <v>-1.9317432978061731E-7</v>
      </c>
      <c r="AR65">
        <f t="shared" si="52"/>
        <v>-1.9319850659072352E-7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-2.3420431026099035E-3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-1.4442893979602989</v>
      </c>
      <c r="AN66">
        <f t="shared" si="48"/>
        <v>0</v>
      </c>
      <c r="AO66">
        <f t="shared" si="49"/>
        <v>0</v>
      </c>
      <c r="AP66">
        <f t="shared" si="50"/>
        <v>-6.7920473662934685E-12</v>
      </c>
      <c r="AQ66">
        <f t="shared" si="51"/>
        <v>-5.8314103410412038E-8</v>
      </c>
      <c r="AR66">
        <f t="shared" si="52"/>
        <v>-5.8320895457778334E-8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-1.8669672286346054E-3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-1.2895184743624375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-1.8126513099517749E-12</v>
      </c>
      <c r="AQ67">
        <f t="shared" ref="AQ67:AQ79" si="71">AH67*$K67</f>
        <v>-1.6764133662444804E-8</v>
      </c>
      <c r="AR67">
        <f t="shared" ref="AR67:AR79" si="72">AI67*$K67</f>
        <v>-1.6765946313754757E-8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-1.4883052621349057E-3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-1.1513472903374322</v>
      </c>
      <c r="AN68">
        <f t="shared" si="68"/>
        <v>0</v>
      </c>
      <c r="AO68">
        <f t="shared" si="69"/>
        <v>0</v>
      </c>
      <c r="AP68">
        <f t="shared" si="70"/>
        <v>-4.582475555597202E-13</v>
      </c>
      <c r="AQ68">
        <f t="shared" si="71"/>
        <v>-4.5760269093763216E-9</v>
      </c>
      <c r="AR68">
        <f t="shared" si="72"/>
        <v>-4.5764851569318818E-9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-1.1864590936337552E-3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-1.0279859836100358</v>
      </c>
      <c r="AN69">
        <f t="shared" si="68"/>
        <v>0</v>
      </c>
      <c r="AO69">
        <f t="shared" si="69"/>
        <v>0</v>
      </c>
      <c r="AP69">
        <f t="shared" si="70"/>
        <v>-1.0942682324497306E-13</v>
      </c>
      <c r="AQ69">
        <f t="shared" si="71"/>
        <v>-1.1825251356062613E-9</v>
      </c>
      <c r="AR69">
        <f t="shared" si="72"/>
        <v>-1.1826345624295061E-9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-9.4583547018138061E-4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-0.91784383619646737</v>
      </c>
      <c r="AN70">
        <f t="shared" si="68"/>
        <v>0</v>
      </c>
      <c r="AO70">
        <f t="shared" si="69"/>
        <v>0</v>
      </c>
      <c r="AP70">
        <f t="shared" si="70"/>
        <v>-2.4350472133709616E-14</v>
      </c>
      <c r="AQ70">
        <f t="shared" si="71"/>
        <v>-2.8950009365274482E-10</v>
      </c>
      <c r="AR70">
        <f t="shared" si="72"/>
        <v>-2.8952444412487853E-10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-7.5401359534497405E-4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-0.81950320132639509</v>
      </c>
      <c r="AN71">
        <f t="shared" si="68"/>
        <v>0</v>
      </c>
      <c r="AO71">
        <f t="shared" si="69"/>
        <v>0</v>
      </c>
      <c r="AP71">
        <f t="shared" si="70"/>
        <v>-5.0246990312162278E-15</v>
      </c>
      <c r="AQ71">
        <f t="shared" si="71"/>
        <v>-6.5997516062179805E-11</v>
      </c>
      <c r="AR71">
        <f t="shared" si="72"/>
        <v>-6.600254076121103E-11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-6.0109485760892185E-4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-0.73169922805460974</v>
      </c>
      <c r="AN72">
        <f t="shared" si="68"/>
        <v>0</v>
      </c>
      <c r="AO72">
        <f t="shared" si="69"/>
        <v>0</v>
      </c>
      <c r="AP72">
        <f t="shared" si="70"/>
        <v>-9.5609597210822705E-16</v>
      </c>
      <c r="AQ72">
        <f t="shared" si="71"/>
        <v>-1.394151625765304E-11</v>
      </c>
      <c r="AR72">
        <f t="shared" si="72"/>
        <v>-1.3942472353625146E-11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-4.7918910177638532E-4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-0.65330286787341563</v>
      </c>
      <c r="AN73">
        <f t="shared" si="68"/>
        <v>0</v>
      </c>
      <c r="AO73">
        <f t="shared" si="69"/>
        <v>0</v>
      </c>
      <c r="AP73">
        <f t="shared" si="70"/>
        <v>-1.6668370507346573E-16</v>
      </c>
      <c r="AQ73">
        <f t="shared" si="71"/>
        <v>-2.7137473668030819E-12</v>
      </c>
      <c r="AR73">
        <f t="shared" si="72"/>
        <v>-2.7139140505081551E-12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-3.8200660975300791E-4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-0.58330612882281363</v>
      </c>
      <c r="AN74">
        <f t="shared" si="68"/>
        <v>0</v>
      </c>
      <c r="AO74">
        <f t="shared" si="69"/>
        <v>0</v>
      </c>
      <c r="AP74">
        <f t="shared" si="70"/>
        <v>-2.642677083831957E-17</v>
      </c>
      <c r="AQ74">
        <f t="shared" si="71"/>
        <v>-4.8363887387076124E-13</v>
      </c>
      <c r="AR74">
        <f t="shared" si="72"/>
        <v>-4.8366530064159964E-13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-3.0453332880479313E-4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-0.52080904293481045</v>
      </c>
      <c r="AN75">
        <f t="shared" si="68"/>
        <v>0</v>
      </c>
      <c r="AO75">
        <f t="shared" si="69"/>
        <v>0</v>
      </c>
      <c r="AP75">
        <f t="shared" si="70"/>
        <v>-3.7745680516314618E-18</v>
      </c>
      <c r="AQ75">
        <f t="shared" si="71"/>
        <v>-7.8339238971818344E-14</v>
      </c>
      <c r="AR75">
        <f t="shared" si="72"/>
        <v>-7.8343013539869978E-14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-2.4277210492716202E-4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-0.46500807392671717</v>
      </c>
      <c r="AN76">
        <f t="shared" si="68"/>
        <v>0</v>
      </c>
      <c r="AO76">
        <f t="shared" si="69"/>
        <v>0</v>
      </c>
      <c r="AP76">
        <f t="shared" si="70"/>
        <v>-4.7981771533406743E-19</v>
      </c>
      <c r="AQ76">
        <f t="shared" si="71"/>
        <v>-1.1426523321217826E-14</v>
      </c>
      <c r="AR76">
        <f t="shared" si="72"/>
        <v>-1.142700313893316E-14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-1.9353643563723918E-4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-0.41518578027125208</v>
      </c>
      <c r="AN77">
        <f t="shared" si="68"/>
        <v>0</v>
      </c>
      <c r="AO77">
        <f t="shared" si="69"/>
        <v>0</v>
      </c>
      <c r="AP77">
        <f t="shared" si="70"/>
        <v>-5.3454277220930455E-20</v>
      </c>
      <c r="AQ77">
        <f t="shared" si="71"/>
        <v>-1.482681241761731E-15</v>
      </c>
      <c r="AR77">
        <f t="shared" si="72"/>
        <v>-1.482734696038952E-15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-1.5428606156545123E-4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-0.37070158952485777</v>
      </c>
      <c r="AN78">
        <f t="shared" si="68"/>
        <v>0</v>
      </c>
      <c r="AO78">
        <f t="shared" si="69"/>
        <v>0</v>
      </c>
      <c r="AP78">
        <f t="shared" si="70"/>
        <v>-5.1151570048644537E-21</v>
      </c>
      <c r="AQ78">
        <f t="shared" si="71"/>
        <v>-1.6853842358311769E-16</v>
      </c>
      <c r="AR78">
        <f t="shared" si="72"/>
        <v>-1.6854353874012255E-16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-1.2299590367042691E-4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10225.559842142644</v>
      </c>
      <c r="AO81" s="6">
        <f t="shared" ref="AO81:AU81" si="90">SUM(AO3:AO79)</f>
        <v>-1022.5559842142644</v>
      </c>
      <c r="AP81" s="6">
        <f t="shared" si="90"/>
        <v>-733.38292574689956</v>
      </c>
      <c r="AQ81" s="6">
        <f t="shared" si="90"/>
        <v>-5631.4026514302368</v>
      </c>
      <c r="AR81" s="6">
        <f t="shared" si="90"/>
        <v>2838.2182807512422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2359.9126552781095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20723.094249036847</v>
      </c>
      <c r="K3">
        <v>1</v>
      </c>
      <c r="L3" s="2">
        <v>0</v>
      </c>
      <c r="O3">
        <f>$C$3</f>
        <v>20723.094249036847</v>
      </c>
      <c r="P3" s="2">
        <f>O3*C5</f>
        <v>2072.3094249036849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20723.094249036847</v>
      </c>
      <c r="AF3">
        <f t="shared" ref="AF3:AF34" si="3">-$Z3*P3</f>
        <v>-2072.3094249036849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18025.827853433162</v>
      </c>
      <c r="AJ3">
        <f t="shared" ref="AJ3:AJ34" si="7">AB3-AC3</f>
        <v>0</v>
      </c>
      <c r="AL3">
        <f t="shared" ref="AL3:AL23" si="8">SUM(AI3:AK3)</f>
        <v>18025.827853433162</v>
      </c>
      <c r="AN3">
        <f t="shared" ref="AN3:AN34" si="9">AE3*$K3</f>
        <v>20723.094249036847</v>
      </c>
      <c r="AO3">
        <f t="shared" ref="AO3:AO34" si="10">AF3*$K3</f>
        <v>-2072.3094249036849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18025.827853433162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18025.827853433162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-73.045951901251101</v>
      </c>
      <c r="AK5">
        <f t="shared" si="27"/>
        <v>2.6243885113493182</v>
      </c>
      <c r="AL5">
        <f t="shared" si="8"/>
        <v>-748.93924637898476</v>
      </c>
      <c r="AN5">
        <f t="shared" si="9"/>
        <v>0</v>
      </c>
      <c r="AO5">
        <f t="shared" si="10"/>
        <v>0</v>
      </c>
      <c r="AP5">
        <f t="shared" si="11"/>
        <v>-10.768015029967401</v>
      </c>
      <c r="AQ5">
        <f t="shared" si="12"/>
        <v>-601.22461277433388</v>
      </c>
      <c r="AR5">
        <f t="shared" si="13"/>
        <v>-611.99262780430126</v>
      </c>
      <c r="AS5">
        <f t="shared" si="14"/>
        <v>-65.884184267062807</v>
      </c>
      <c r="AT5">
        <f t="shared" si="15"/>
        <v>2.3670811560351463</v>
      </c>
      <c r="AU5">
        <f t="shared" si="16"/>
        <v>-675.50973091532887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7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-31.992631674449513</v>
      </c>
      <c r="AK6">
        <f t="shared" si="27"/>
        <v>5.0632990464452625</v>
      </c>
      <c r="AL6">
        <f t="shared" si="8"/>
        <v>-780.20460379409758</v>
      </c>
      <c r="AN6">
        <f t="shared" si="9"/>
        <v>0</v>
      </c>
      <c r="AO6">
        <f t="shared" si="10"/>
        <v>0</v>
      </c>
      <c r="AP6">
        <f t="shared" si="11"/>
        <v>-9.9263106589177017</v>
      </c>
      <c r="AQ6">
        <f t="shared" si="12"/>
        <v>-632.79493756816419</v>
      </c>
      <c r="AR6">
        <f t="shared" si="13"/>
        <v>-642.72124822708179</v>
      </c>
      <c r="AS6">
        <f t="shared" si="14"/>
        <v>-27.297251019591179</v>
      </c>
      <c r="AT6">
        <f t="shared" si="15"/>
        <v>4.3201868000267032</v>
      </c>
      <c r="AU6">
        <f t="shared" si="16"/>
        <v>-665.69831244664624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-32.290315012996871</v>
      </c>
      <c r="AK7">
        <f t="shared" si="27"/>
        <v>10.282840125691152</v>
      </c>
      <c r="AL7">
        <f t="shared" si="8"/>
        <v>-850.6928687667355</v>
      </c>
      <c r="AN7">
        <f t="shared" si="9"/>
        <v>0</v>
      </c>
      <c r="AO7">
        <f t="shared" si="10"/>
        <v>0</v>
      </c>
      <c r="AP7">
        <f t="shared" si="11"/>
        <v>-9.0737871445592244</v>
      </c>
      <c r="AQ7">
        <f t="shared" si="12"/>
        <v>-655.58483905403136</v>
      </c>
      <c r="AR7">
        <f t="shared" si="13"/>
        <v>-664.65862619859058</v>
      </c>
      <c r="AS7">
        <f t="shared" si="14"/>
        <v>-25.898895497102078</v>
      </c>
      <c r="AT7">
        <f t="shared" si="15"/>
        <v>8.2474946968306604</v>
      </c>
      <c r="AU7">
        <f t="shared" si="16"/>
        <v>-682.31002699886199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-40.940558248501475</v>
      </c>
      <c r="AK8">
        <f t="shared" si="27"/>
        <v>16.792351001014712</v>
      </c>
      <c r="AL8">
        <f t="shared" si="8"/>
        <v>-931.44221360858307</v>
      </c>
      <c r="AN8">
        <f t="shared" si="9"/>
        <v>0</v>
      </c>
      <c r="AO8">
        <f t="shared" si="10"/>
        <v>0</v>
      </c>
      <c r="AP8">
        <f t="shared" si="11"/>
        <v>-8.2151205347900547</v>
      </c>
      <c r="AQ8">
        <f t="shared" si="12"/>
        <v>-670.87013076748451</v>
      </c>
      <c r="AR8">
        <f t="shared" si="13"/>
        <v>-679.08525130227451</v>
      </c>
      <c r="AS8">
        <f t="shared" si="14"/>
        <v>-30.642910778332631</v>
      </c>
      <c r="AT8">
        <f t="shared" si="15"/>
        <v>12.568624745154102</v>
      </c>
      <c r="AU8">
        <f t="shared" si="16"/>
        <v>-697.15953733545314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14.957603357168409</v>
      </c>
      <c r="AK9">
        <f t="shared" si="27"/>
        <v>18.249522010174363</v>
      </c>
      <c r="AL9">
        <f t="shared" si="8"/>
        <v>-964.76753879944533</v>
      </c>
      <c r="AN9">
        <f t="shared" si="9"/>
        <v>0</v>
      </c>
      <c r="AO9">
        <f t="shared" si="10"/>
        <v>0</v>
      </c>
      <c r="AP9">
        <f t="shared" si="11"/>
        <v>-7.4123072463626798</v>
      </c>
      <c r="AQ9">
        <f t="shared" si="12"/>
        <v>-689.18127079157432</v>
      </c>
      <c r="AR9">
        <f t="shared" si="13"/>
        <v>-696.59357803793694</v>
      </c>
      <c r="AS9">
        <f t="shared" si="14"/>
        <v>10.440515992599234</v>
      </c>
      <c r="AT9">
        <f t="shared" si="15"/>
        <v>12.738299168309194</v>
      </c>
      <c r="AU9">
        <f t="shared" si="16"/>
        <v>-673.41476287702858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221.93778910339461</v>
      </c>
      <c r="AK10">
        <f t="shared" si="27"/>
        <v>3.4546484330865868</v>
      </c>
      <c r="AL10">
        <f t="shared" si="8"/>
        <v>-861.58720780617512</v>
      </c>
      <c r="AN10">
        <f t="shared" si="9"/>
        <v>0</v>
      </c>
      <c r="AO10">
        <f t="shared" si="10"/>
        <v>0</v>
      </c>
      <c r="AP10">
        <f t="shared" si="11"/>
        <v>-6.7820277162128244</v>
      </c>
      <c r="AQ10">
        <f t="shared" si="12"/>
        <v>-712.86105547139778</v>
      </c>
      <c r="AR10">
        <f t="shared" si="13"/>
        <v>-719.64308318761061</v>
      </c>
      <c r="AS10">
        <f t="shared" si="14"/>
        <v>146.93558937422435</v>
      </c>
      <c r="AT10">
        <f t="shared" si="15"/>
        <v>2.2871760850056799</v>
      </c>
      <c r="AU10">
        <f t="shared" si="16"/>
        <v>-570.4203177283805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4750.3779584907215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290.63741493434372</v>
      </c>
      <c r="AK11">
        <f t="shared" si="27"/>
        <v>0.93035011718771721</v>
      </c>
      <c r="AL11">
        <f t="shared" si="8"/>
        <v>-873.69632539433553</v>
      </c>
      <c r="AN11">
        <f t="shared" si="9"/>
        <v>0</v>
      </c>
      <c r="AO11">
        <f t="shared" si="10"/>
        <v>0</v>
      </c>
      <c r="AP11">
        <f t="shared" si="11"/>
        <v>-6.2029005408736051</v>
      </c>
      <c r="AQ11">
        <f t="shared" si="12"/>
        <v>-727.41434107270106</v>
      </c>
      <c r="AR11">
        <f t="shared" si="13"/>
        <v>-733.61724161357461</v>
      </c>
      <c r="AS11">
        <f t="shared" si="14"/>
        <v>182.97707824519827</v>
      </c>
      <c r="AT11">
        <f t="shared" si="15"/>
        <v>0.58572206275142735</v>
      </c>
      <c r="AU11">
        <f t="shared" si="16"/>
        <v>-550.05444130562501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184.96183204088084</v>
      </c>
      <c r="AK12">
        <f t="shared" si="27"/>
        <v>6.107459574467569</v>
      </c>
      <c r="AL12">
        <f t="shared" si="8"/>
        <v>-1053.1517535815749</v>
      </c>
      <c r="AN12">
        <f t="shared" si="9"/>
        <v>0</v>
      </c>
      <c r="AO12">
        <f t="shared" si="10"/>
        <v>0</v>
      </c>
      <c r="AP12">
        <f t="shared" si="11"/>
        <v>-5.5523124104068131</v>
      </c>
      <c r="AQ12">
        <f t="shared" si="12"/>
        <v>-725.84479521633511</v>
      </c>
      <c r="AR12">
        <f t="shared" si="13"/>
        <v>-731.39710762674201</v>
      </c>
      <c r="AS12">
        <f t="shared" si="14"/>
        <v>108.72710238929659</v>
      </c>
      <c r="AT12">
        <f t="shared" si="15"/>
        <v>3.5901806073420355</v>
      </c>
      <c r="AU12">
        <f t="shared" si="16"/>
        <v>-619.07982463010342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-92.745510163673359</v>
      </c>
      <c r="AK13">
        <f t="shared" si="27"/>
        <v>7.4108703386969044</v>
      </c>
      <c r="AL13">
        <f t="shared" si="8"/>
        <v>-1404.0349152696026</v>
      </c>
      <c r="AN13">
        <f t="shared" si="9"/>
        <v>0</v>
      </c>
      <c r="AO13">
        <f t="shared" si="10"/>
        <v>0</v>
      </c>
      <c r="AP13">
        <f t="shared" si="11"/>
        <v>-4.7360006326492901</v>
      </c>
      <c r="AQ13">
        <f t="shared" si="12"/>
        <v>-687.38777762692769</v>
      </c>
      <c r="AR13">
        <f t="shared" si="13"/>
        <v>-692.12377825957697</v>
      </c>
      <c r="AS13">
        <f t="shared" si="14"/>
        <v>-48.677758021586975</v>
      </c>
      <c r="AT13">
        <f t="shared" si="15"/>
        <v>3.8896174320440684</v>
      </c>
      <c r="AU13">
        <f t="shared" si="16"/>
        <v>-736.91191884911996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-43.496423605220997</v>
      </c>
      <c r="AK14">
        <f t="shared" si="27"/>
        <v>13.90305605015404</v>
      </c>
      <c r="AL14">
        <f t="shared" si="8"/>
        <v>-1423.2934895149099</v>
      </c>
      <c r="AN14">
        <f t="shared" si="9"/>
        <v>0</v>
      </c>
      <c r="AO14">
        <f t="shared" si="10"/>
        <v>0</v>
      </c>
      <c r="AP14">
        <f t="shared" si="11"/>
        <v>-4.024013778797074</v>
      </c>
      <c r="AQ14">
        <f t="shared" si="12"/>
        <v>-649.08997882168831</v>
      </c>
      <c r="AR14">
        <f t="shared" si="13"/>
        <v>-653.1139926004854</v>
      </c>
      <c r="AS14">
        <f t="shared" si="14"/>
        <v>-20.383239146668036</v>
      </c>
      <c r="AT14">
        <f t="shared" si="15"/>
        <v>6.5152325835313896</v>
      </c>
      <c r="AU14">
        <f t="shared" si="16"/>
        <v>-666.98199916362205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-3.4852008498801297</v>
      </c>
      <c r="AK15">
        <f t="shared" si="27"/>
        <v>16.94780570251951</v>
      </c>
      <c r="AL15">
        <f t="shared" si="8"/>
        <v>-1459.8080126152745</v>
      </c>
      <c r="AN15">
        <f t="shared" si="9"/>
        <v>0</v>
      </c>
      <c r="AO15">
        <f t="shared" si="10"/>
        <v>0</v>
      </c>
      <c r="AP15">
        <f t="shared" si="11"/>
        <v>-3.4036840340067007</v>
      </c>
      <c r="AQ15">
        <f t="shared" si="12"/>
        <v>-613.0268675771373</v>
      </c>
      <c r="AR15">
        <f t="shared" si="13"/>
        <v>-616.43055161114398</v>
      </c>
      <c r="AS15">
        <f t="shared" si="14"/>
        <v>-1.4582414506166079</v>
      </c>
      <c r="AT15">
        <f t="shared" si="15"/>
        <v>7.0911243962483494</v>
      </c>
      <c r="AU15">
        <f t="shared" si="16"/>
        <v>-610.79766866551222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30.370457156098382</v>
      </c>
      <c r="AK16">
        <f t="shared" si="27"/>
        <v>17.19176976201112</v>
      </c>
      <c r="AL16">
        <f t="shared" si="8"/>
        <v>-1497.0006694203262</v>
      </c>
      <c r="AN16">
        <f t="shared" si="9"/>
        <v>0</v>
      </c>
      <c r="AO16">
        <f t="shared" si="10"/>
        <v>0</v>
      </c>
      <c r="AP16">
        <f t="shared" si="11"/>
        <v>-2.8650753871610015</v>
      </c>
      <c r="AQ16">
        <f t="shared" si="12"/>
        <v>-574.15271445111455</v>
      </c>
      <c r="AR16">
        <f t="shared" si="13"/>
        <v>-577.01778983827558</v>
      </c>
      <c r="AS16">
        <f t="shared" si="14"/>
        <v>11.345795050582458</v>
      </c>
      <c r="AT16">
        <f t="shared" si="15"/>
        <v>6.4225011587424214</v>
      </c>
      <c r="AU16">
        <f t="shared" si="16"/>
        <v>-559.24949362895075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53.92377657518773</v>
      </c>
      <c r="AK17">
        <f t="shared" si="27"/>
        <v>15.065837761084232</v>
      </c>
      <c r="AL17">
        <f t="shared" si="8"/>
        <v>-1536.2550603921777</v>
      </c>
      <c r="AN17">
        <f t="shared" si="9"/>
        <v>0</v>
      </c>
      <c r="AO17">
        <f t="shared" si="10"/>
        <v>0</v>
      </c>
      <c r="AP17">
        <f t="shared" si="11"/>
        <v>-2.3992630401384463</v>
      </c>
      <c r="AQ17">
        <f t="shared" si="12"/>
        <v>-533.03581547975568</v>
      </c>
      <c r="AR17">
        <f t="shared" si="13"/>
        <v>-535.43507851989409</v>
      </c>
      <c r="AS17">
        <f t="shared" si="14"/>
        <v>17.986467732409142</v>
      </c>
      <c r="AT17">
        <f t="shared" si="15"/>
        <v>5.025263843930043</v>
      </c>
      <c r="AU17">
        <f t="shared" si="16"/>
        <v>-512.42334694355486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68.545692376249917</v>
      </c>
      <c r="AK18">
        <f t="shared" si="27"/>
        <v>11.291173400821091</v>
      </c>
      <c r="AL18">
        <f t="shared" si="8"/>
        <v>-1583.2484479898899</v>
      </c>
      <c r="AN18">
        <f t="shared" si="9"/>
        <v>0</v>
      </c>
      <c r="AO18">
        <f t="shared" si="10"/>
        <v>0</v>
      </c>
      <c r="AP18">
        <f t="shared" si="11"/>
        <v>-1.997453293964327</v>
      </c>
      <c r="AQ18">
        <f t="shared" si="12"/>
        <v>-493.29543034648435</v>
      </c>
      <c r="AR18">
        <f t="shared" si="13"/>
        <v>-495.29288364044874</v>
      </c>
      <c r="AS18">
        <f t="shared" si="14"/>
        <v>20.413981987048682</v>
      </c>
      <c r="AT18">
        <f t="shared" si="15"/>
        <v>3.3626884845191101</v>
      </c>
      <c r="AU18">
        <f t="shared" si="16"/>
        <v>-471.51621316888094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78.572106146925762</v>
      </c>
      <c r="AK19">
        <f t="shared" si="27"/>
        <v>6.4929749344835956</v>
      </c>
      <c r="AL19">
        <f t="shared" si="8"/>
        <v>-1631.246433652999</v>
      </c>
      <c r="AN19">
        <f t="shared" si="9"/>
        <v>0</v>
      </c>
      <c r="AO19">
        <f t="shared" si="10"/>
        <v>0</v>
      </c>
      <c r="AP19">
        <f t="shared" si="11"/>
        <v>-1.6519242675004941</v>
      </c>
      <c r="AQ19">
        <f t="shared" si="12"/>
        <v>-454.727076514749</v>
      </c>
      <c r="AR19">
        <f t="shared" si="13"/>
        <v>-456.37900078224953</v>
      </c>
      <c r="AS19">
        <f t="shared" si="14"/>
        <v>20.89286180559116</v>
      </c>
      <c r="AT19">
        <f t="shared" si="15"/>
        <v>1.7265265584158052</v>
      </c>
      <c r="AU19">
        <f t="shared" si="16"/>
        <v>-433.75961241824263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84.438394193715339</v>
      </c>
      <c r="AK20">
        <f t="shared" si="27"/>
        <v>0.99292750419879217</v>
      </c>
      <c r="AL20">
        <f t="shared" si="8"/>
        <v>-1679.8652413169827</v>
      </c>
      <c r="AN20">
        <f t="shared" si="9"/>
        <v>0</v>
      </c>
      <c r="AO20">
        <f t="shared" si="10"/>
        <v>0</v>
      </c>
      <c r="AP20">
        <f t="shared" si="11"/>
        <v>-1.3557442124557588</v>
      </c>
      <c r="AQ20">
        <f t="shared" si="12"/>
        <v>-417.75538169656954</v>
      </c>
      <c r="AR20">
        <f t="shared" si="13"/>
        <v>-419.1111259090253</v>
      </c>
      <c r="AS20">
        <f t="shared" si="14"/>
        <v>20.047096449357049</v>
      </c>
      <c r="AT20">
        <f t="shared" si="15"/>
        <v>0.23573770716466436</v>
      </c>
      <c r="AU20">
        <f t="shared" si="16"/>
        <v>-398.82829175250356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87.140486767074435</v>
      </c>
      <c r="AK21">
        <f t="shared" si="27"/>
        <v>-4.9177600893612823</v>
      </c>
      <c r="AL21">
        <f t="shared" si="8"/>
        <v>-1726.6309191444705</v>
      </c>
      <c r="AN21">
        <f t="shared" si="9"/>
        <v>0</v>
      </c>
      <c r="AO21">
        <f t="shared" si="10"/>
        <v>0</v>
      </c>
      <c r="AP21">
        <f t="shared" si="11"/>
        <v>-1.1027968533646366</v>
      </c>
      <c r="AQ21">
        <f t="shared" si="12"/>
        <v>-382.33676629574353</v>
      </c>
      <c r="AR21">
        <f t="shared" si="13"/>
        <v>-383.43956314910815</v>
      </c>
      <c r="AS21">
        <f t="shared" si="14"/>
        <v>18.471981000641044</v>
      </c>
      <c r="AT21">
        <f t="shared" si="15"/>
        <v>-1.0424634324020796</v>
      </c>
      <c r="AU21">
        <f t="shared" si="16"/>
        <v>-366.01004558086919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87.144895822978924</v>
      </c>
      <c r="AK22">
        <f t="shared" si="27"/>
        <v>-11.017594163056494</v>
      </c>
      <c r="AL22">
        <f t="shared" si="8"/>
        <v>-1767.3750456790012</v>
      </c>
      <c r="AN22">
        <f t="shared" si="9"/>
        <v>0</v>
      </c>
      <c r="AO22">
        <f t="shared" si="10"/>
        <v>0</v>
      </c>
      <c r="AP22">
        <f t="shared" si="11"/>
        <v>-0.88778693960088884</v>
      </c>
      <c r="AQ22">
        <f t="shared" si="12"/>
        <v>-348.02683027855198</v>
      </c>
      <c r="AR22">
        <f t="shared" si="13"/>
        <v>-348.91461721815284</v>
      </c>
      <c r="AS22">
        <f t="shared" si="14"/>
        <v>16.493674669024113</v>
      </c>
      <c r="AT22">
        <f t="shared" si="15"/>
        <v>-2.0852697343276363</v>
      </c>
      <c r="AU22">
        <f t="shared" si="16"/>
        <v>-334.50621228345636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84.462660213584286</v>
      </c>
      <c r="AK23">
        <f t="shared" si="27"/>
        <v>-17.11773687066502</v>
      </c>
      <c r="AL23">
        <f t="shared" si="8"/>
        <v>-1804.8845844172461</v>
      </c>
      <c r="AN23">
        <f t="shared" si="9"/>
        <v>0</v>
      </c>
      <c r="AO23">
        <f t="shared" si="10"/>
        <v>0</v>
      </c>
      <c r="AP23">
        <f t="shared" si="11"/>
        <v>-0.70582032851650756</v>
      </c>
      <c r="AQ23">
        <f t="shared" si="12"/>
        <v>-315.67965095139812</v>
      </c>
      <c r="AR23">
        <f t="shared" si="13"/>
        <v>-316.38547127991461</v>
      </c>
      <c r="AS23">
        <f t="shared" si="14"/>
        <v>14.273227959749352</v>
      </c>
      <c r="AT23">
        <f t="shared" si="15"/>
        <v>-2.8927026438922541</v>
      </c>
      <c r="AU23">
        <f t="shared" si="16"/>
        <v>-305.00494596405753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-1825.5084355916338</v>
      </c>
      <c r="AN24">
        <f t="shared" si="9"/>
        <v>0</v>
      </c>
      <c r="AO24">
        <f t="shared" si="10"/>
        <v>0</v>
      </c>
      <c r="AP24">
        <f t="shared" si="11"/>
        <v>-0.55301128675337319</v>
      </c>
      <c r="AQ24">
        <f t="shared" si="12"/>
        <v>-283.53387166987329</v>
      </c>
      <c r="AR24">
        <f t="shared" si="13"/>
        <v>-284.08688295662671</v>
      </c>
      <c r="AS24">
        <f t="shared" si="14"/>
        <v>12.124103129197286</v>
      </c>
      <c r="AT24">
        <f t="shared" si="15"/>
        <v>-3.4748469652452756</v>
      </c>
      <c r="AU24">
        <f t="shared" si="16"/>
        <v>-275.43762679267468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73.422128952265439</v>
      </c>
      <c r="AK25">
        <f t="shared" si="27"/>
        <v>-28.654938023153289</v>
      </c>
      <c r="AL25">
        <f t="shared" si="40"/>
        <v>-1824.8486365819003</v>
      </c>
      <c r="AN25">
        <f t="shared" si="9"/>
        <v>0</v>
      </c>
      <c r="AO25">
        <f t="shared" si="10"/>
        <v>0</v>
      </c>
      <c r="AP25">
        <f t="shared" si="11"/>
        <v>-0.42596185357199601</v>
      </c>
      <c r="AQ25">
        <f t="shared" si="12"/>
        <v>-251.44249244715718</v>
      </c>
      <c r="AR25">
        <f t="shared" si="13"/>
        <v>-251.86845430072918</v>
      </c>
      <c r="AS25">
        <f t="shared" si="14"/>
        <v>9.8911861242076409</v>
      </c>
      <c r="AT25">
        <f t="shared" si="15"/>
        <v>-3.8602983788295409</v>
      </c>
      <c r="AU25">
        <f t="shared" si="16"/>
        <v>-245.83756655535112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63.842722163578287</v>
      </c>
      <c r="AK26">
        <f t="shared" si="27"/>
        <v>-33.79448704981187</v>
      </c>
      <c r="AL26">
        <f t="shared" si="40"/>
        <v>-1799.4840221548629</v>
      </c>
      <c r="AN26">
        <f t="shared" si="9"/>
        <v>0</v>
      </c>
      <c r="AO26">
        <f t="shared" si="10"/>
        <v>0</v>
      </c>
      <c r="AP26">
        <f t="shared" si="11"/>
        <v>-0.32158495242505097</v>
      </c>
      <c r="AQ26">
        <f t="shared" si="12"/>
        <v>-219.73960114363913</v>
      </c>
      <c r="AR26">
        <f t="shared" si="13"/>
        <v>-220.0611860960642</v>
      </c>
      <c r="AS26">
        <f t="shared" si="14"/>
        <v>7.6791787119912307</v>
      </c>
      <c r="AT26">
        <f t="shared" si="15"/>
        <v>-4.0648941138607819</v>
      </c>
      <c r="AU26">
        <f t="shared" si="16"/>
        <v>-216.44690149793374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52.239806247587126</v>
      </c>
      <c r="AK27">
        <f t="shared" si="27"/>
        <v>-38.263477601262352</v>
      </c>
      <c r="AL27">
        <f t="shared" si="40"/>
        <v>-1737.8069446577488</v>
      </c>
      <c r="AN27">
        <f t="shared" si="9"/>
        <v>0</v>
      </c>
      <c r="AO27">
        <f t="shared" si="10"/>
        <v>0</v>
      </c>
      <c r="AP27">
        <f t="shared" si="11"/>
        <v>-0.23728411740091684</v>
      </c>
      <c r="AQ27">
        <f t="shared" si="12"/>
        <v>-187.896040756334</v>
      </c>
      <c r="AR27">
        <f t="shared" si="13"/>
        <v>-188.13332487373492</v>
      </c>
      <c r="AS27">
        <f t="shared" si="14"/>
        <v>5.6103106987552147</v>
      </c>
      <c r="AT27">
        <f t="shared" si="15"/>
        <v>-4.1093184140180075</v>
      </c>
      <c r="AU27">
        <f t="shared" si="16"/>
        <v>-186.63233258899768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38.342652456286942</v>
      </c>
      <c r="AK28">
        <f t="shared" si="27"/>
        <v>-41.920264038593452</v>
      </c>
      <c r="AL28">
        <f t="shared" si="40"/>
        <v>-1639.6368467578736</v>
      </c>
      <c r="AN28">
        <f t="shared" si="9"/>
        <v>0</v>
      </c>
      <c r="AO28">
        <f t="shared" si="10"/>
        <v>0</v>
      </c>
      <c r="AP28">
        <f t="shared" si="11"/>
        <v>-0.17056496269566815</v>
      </c>
      <c r="AQ28">
        <f t="shared" si="12"/>
        <v>-156.70899288485489</v>
      </c>
      <c r="AR28">
        <f t="shared" si="13"/>
        <v>-156.87955784755056</v>
      </c>
      <c r="AS28">
        <f t="shared" si="14"/>
        <v>3.6766262704413015</v>
      </c>
      <c r="AT28">
        <f t="shared" si="15"/>
        <v>-4.0196787169025638</v>
      </c>
      <c r="AU28">
        <f t="shared" si="16"/>
        <v>-157.22261029401182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23.179181902670052</v>
      </c>
      <c r="AK29">
        <f t="shared" si="27"/>
        <v>-44.604249710533537</v>
      </c>
      <c r="AL29">
        <f t="shared" si="40"/>
        <v>-1504.1131119439578</v>
      </c>
      <c r="AN29">
        <f t="shared" si="9"/>
        <v>0</v>
      </c>
      <c r="AO29">
        <f t="shared" si="10"/>
        <v>0</v>
      </c>
      <c r="AP29">
        <f t="shared" si="11"/>
        <v>-0.11906196532189607</v>
      </c>
      <c r="AQ29">
        <f t="shared" si="12"/>
        <v>-126.82111395781367</v>
      </c>
      <c r="AR29">
        <f t="shared" si="13"/>
        <v>-126.94017592313556</v>
      </c>
      <c r="AS29">
        <f t="shared" si="14"/>
        <v>1.9844831420312037</v>
      </c>
      <c r="AT29">
        <f t="shared" si="15"/>
        <v>-3.8187879962798705</v>
      </c>
      <c r="AU29">
        <f t="shared" si="16"/>
        <v>-128.77448077738424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7.5980684380062939</v>
      </c>
      <c r="AK30">
        <f t="shared" si="27"/>
        <v>-46.226792443720441</v>
      </c>
      <c r="AL30">
        <f t="shared" si="40"/>
        <v>-1340.0651065479055</v>
      </c>
      <c r="AN30">
        <f t="shared" si="9"/>
        <v>0</v>
      </c>
      <c r="AO30">
        <f t="shared" si="10"/>
        <v>0</v>
      </c>
      <c r="AP30">
        <f t="shared" si="11"/>
        <v>-8.0391313917860155E-2</v>
      </c>
      <c r="AQ30">
        <f t="shared" si="12"/>
        <v>-99.403836002406237</v>
      </c>
      <c r="AR30">
        <f t="shared" si="13"/>
        <v>-99.484227316324109</v>
      </c>
      <c r="AS30">
        <f t="shared" si="14"/>
        <v>0.5808105396401122</v>
      </c>
      <c r="AT30">
        <f t="shared" si="15"/>
        <v>-3.5336623359125485</v>
      </c>
      <c r="AU30">
        <f t="shared" si="16"/>
        <v>-102.43707911259654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-7.0453117831364125</v>
      </c>
      <c r="AK31">
        <f t="shared" si="27"/>
        <v>-46.758657234380877</v>
      </c>
      <c r="AL31">
        <f t="shared" si="40"/>
        <v>-1159.0067314510388</v>
      </c>
      <c r="AN31">
        <f t="shared" si="9"/>
        <v>0</v>
      </c>
      <c r="AO31">
        <f t="shared" si="10"/>
        <v>0</v>
      </c>
      <c r="AP31">
        <f t="shared" si="11"/>
        <v>-5.2215250275960273E-2</v>
      </c>
      <c r="AQ31">
        <f t="shared" si="12"/>
        <v>-75.37971596287872</v>
      </c>
      <c r="AR31">
        <f t="shared" si="13"/>
        <v>-75.431931213154684</v>
      </c>
      <c r="AS31">
        <f t="shared" si="14"/>
        <v>-0.48085427567209915</v>
      </c>
      <c r="AT31">
        <f t="shared" si="15"/>
        <v>-3.191356315792282</v>
      </c>
      <c r="AU31">
        <f t="shared" si="16"/>
        <v>-79.104141804619061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-19.664165988498553</v>
      </c>
      <c r="AK32">
        <f t="shared" si="27"/>
        <v>-46.265485409561329</v>
      </c>
      <c r="AL32">
        <f t="shared" si="40"/>
        <v>-968.85127894476796</v>
      </c>
      <c r="AN32">
        <f t="shared" si="9"/>
        <v>0</v>
      </c>
      <c r="AO32">
        <f t="shared" si="10"/>
        <v>0</v>
      </c>
      <c r="AP32">
        <f t="shared" si="11"/>
        <v>-3.240687060023402E-2</v>
      </c>
      <c r="AQ32">
        <f t="shared" si="12"/>
        <v>-54.990723931923426</v>
      </c>
      <c r="AR32">
        <f t="shared" si="13"/>
        <v>-55.02313080252366</v>
      </c>
      <c r="AS32">
        <f t="shared" si="14"/>
        <v>-1.1983143877586673</v>
      </c>
      <c r="AT32">
        <f t="shared" si="15"/>
        <v>-2.8193718897278881</v>
      </c>
      <c r="AU32">
        <f t="shared" si="16"/>
        <v>-59.040817080010214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-29.869884953234873</v>
      </c>
      <c r="AK33">
        <f t="shared" si="27"/>
        <v>-44.888993790366435</v>
      </c>
      <c r="AL33">
        <f t="shared" si="40"/>
        <v>-779.95377685708559</v>
      </c>
      <c r="AN33">
        <f t="shared" si="9"/>
        <v>0</v>
      </c>
      <c r="AO33">
        <f t="shared" si="10"/>
        <v>0</v>
      </c>
      <c r="AP33">
        <f t="shared" si="11"/>
        <v>-1.9057742938605585E-2</v>
      </c>
      <c r="AQ33">
        <f t="shared" si="12"/>
        <v>-38.350463582119353</v>
      </c>
      <c r="AR33">
        <f t="shared" si="13"/>
        <v>-38.36952132505796</v>
      </c>
      <c r="AS33">
        <f t="shared" si="14"/>
        <v>-1.6252148033914688</v>
      </c>
      <c r="AT33">
        <f t="shared" si="15"/>
        <v>-2.4424016808792692</v>
      </c>
      <c r="AU33">
        <f t="shared" si="16"/>
        <v>-42.437137809328696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-37.417937208200556</v>
      </c>
      <c r="AK34">
        <f t="shared" si="27"/>
        <v>-42.798101843639991</v>
      </c>
      <c r="AL34">
        <f t="shared" si="40"/>
        <v>-599.87383768427867</v>
      </c>
      <c r="AN34">
        <f t="shared" si="9"/>
        <v>0</v>
      </c>
      <c r="AO34">
        <f t="shared" si="10"/>
        <v>0</v>
      </c>
      <c r="AP34">
        <f t="shared" si="11"/>
        <v>-1.053704928036339E-2</v>
      </c>
      <c r="AQ34">
        <f t="shared" si="12"/>
        <v>-25.234536840044747</v>
      </c>
      <c r="AR34">
        <f t="shared" si="13"/>
        <v>-25.245073889325113</v>
      </c>
      <c r="AS34">
        <f t="shared" si="14"/>
        <v>-1.8177704483470931</v>
      </c>
      <c r="AT34">
        <f t="shared" si="15"/>
        <v>-2.0791398612873806</v>
      </c>
      <c r="AU34">
        <f t="shared" si="16"/>
        <v>-29.141984198959587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-440.09891121325296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-5.4386568821592901E-3</v>
      </c>
      <c r="AQ35">
        <f t="shared" ref="AQ35:AQ69" si="51">AH35*$K35</f>
        <v>-15.50136814121911</v>
      </c>
      <c r="AR35">
        <f t="shared" ref="AR35:AR69" si="52">AI35*$K35</f>
        <v>-15.50680679810127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-19.089364401763003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-292.47581135166718</v>
      </c>
      <c r="AN36">
        <f t="shared" si="48"/>
        <v>0</v>
      </c>
      <c r="AO36">
        <f t="shared" si="49"/>
        <v>0</v>
      </c>
      <c r="AP36">
        <f t="shared" si="50"/>
        <v>-2.7713288574655139E-3</v>
      </c>
      <c r="AQ36">
        <f t="shared" si="51"/>
        <v>-8.1442214034868599</v>
      </c>
      <c r="AR36">
        <f t="shared" si="52"/>
        <v>-8.1469927323443248</v>
      </c>
      <c r="AS36">
        <f t="shared" si="53"/>
        <v>-1.7389080658138878</v>
      </c>
      <c r="AT36">
        <f t="shared" si="54"/>
        <v>-1.44105239865212</v>
      </c>
      <c r="AU36">
        <f t="shared" si="55"/>
        <v>-11.326953196810333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-45.78622968747294</v>
      </c>
      <c r="AK37">
        <f t="shared" si="59"/>
        <v>-34.066687172828182</v>
      </c>
      <c r="AL37">
        <f t="shared" si="40"/>
        <v>-202.18992387317107</v>
      </c>
      <c r="AN37">
        <f t="shared" si="48"/>
        <v>0</v>
      </c>
      <c r="AO37">
        <f t="shared" si="49"/>
        <v>0</v>
      </c>
      <c r="AP37">
        <f t="shared" si="50"/>
        <v>-1.3924498072185932E-3</v>
      </c>
      <c r="AQ37">
        <f t="shared" si="51"/>
        <v>-4.228827802878695</v>
      </c>
      <c r="AR37">
        <f t="shared" si="52"/>
        <v>-4.2302202526859132</v>
      </c>
      <c r="AS37">
        <f t="shared" si="53"/>
        <v>-1.5832154214603367</v>
      </c>
      <c r="AT37">
        <f t="shared" si="54"/>
        <v>-1.1779721732545962</v>
      </c>
      <c r="AU37">
        <f t="shared" si="55"/>
        <v>-6.991407847400847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-43.923360671192427</v>
      </c>
      <c r="AK38">
        <f t="shared" si="59"/>
        <v>-30.861651094705074</v>
      </c>
      <c r="AL38">
        <f t="shared" si="40"/>
        <v>-145.04281737300116</v>
      </c>
      <c r="AN38">
        <f t="shared" si="48"/>
        <v>0</v>
      </c>
      <c r="AO38">
        <f t="shared" si="49"/>
        <v>0</v>
      </c>
      <c r="AP38">
        <f t="shared" si="50"/>
        <v>-6.8872071062171672E-4</v>
      </c>
      <c r="AQ38">
        <f t="shared" si="51"/>
        <v>-2.1684218330360161</v>
      </c>
      <c r="AR38">
        <f t="shared" si="52"/>
        <v>-2.1691105537466377</v>
      </c>
      <c r="AS38">
        <f t="shared" si="53"/>
        <v>-1.356071746969997</v>
      </c>
      <c r="AT38">
        <f t="shared" si="54"/>
        <v>-0.95280990513604702</v>
      </c>
      <c r="AU38">
        <f t="shared" si="55"/>
        <v>-4.477992205852682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-40.824603590241793</v>
      </c>
      <c r="AK39">
        <f t="shared" si="59"/>
        <v>-27.787015847721602</v>
      </c>
      <c r="AL39">
        <f t="shared" si="40"/>
        <v>-108.39793095011893</v>
      </c>
      <c r="AN39">
        <f t="shared" si="48"/>
        <v>0</v>
      </c>
      <c r="AO39">
        <f t="shared" si="49"/>
        <v>0</v>
      </c>
      <c r="AP39">
        <f t="shared" si="50"/>
        <v>-3.3467916508859633E-4</v>
      </c>
      <c r="AQ39">
        <f t="shared" si="51"/>
        <v>-1.0964029950581127</v>
      </c>
      <c r="AR39">
        <f t="shared" si="52"/>
        <v>-1.0967376742232011</v>
      </c>
      <c r="AS39">
        <f t="shared" si="53"/>
        <v>-1.1253589259956052</v>
      </c>
      <c r="AT39">
        <f t="shared" si="54"/>
        <v>-0.76596864540013132</v>
      </c>
      <c r="AU39">
        <f t="shared" si="55"/>
        <v>-2.9880652456189378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-37.290226847154258</v>
      </c>
      <c r="AK40">
        <f t="shared" si="59"/>
        <v>-24.929293596404676</v>
      </c>
      <c r="AL40">
        <f t="shared" si="40"/>
        <v>-84.341594044380145</v>
      </c>
      <c r="AN40">
        <f t="shared" si="48"/>
        <v>0</v>
      </c>
      <c r="AO40">
        <f t="shared" si="49"/>
        <v>0</v>
      </c>
      <c r="AP40">
        <f t="shared" si="50"/>
        <v>-1.5975399380484977E-4</v>
      </c>
      <c r="AQ40">
        <f t="shared" si="51"/>
        <v>-0.54431392991528083</v>
      </c>
      <c r="AR40">
        <f t="shared" si="52"/>
        <v>-0.54447368390908568</v>
      </c>
      <c r="AS40">
        <f t="shared" si="53"/>
        <v>-0.91779584281474724</v>
      </c>
      <c r="AT40">
        <f t="shared" si="54"/>
        <v>-0.61356564337539188</v>
      </c>
      <c r="AU40">
        <f t="shared" si="55"/>
        <v>-2.075835170099225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-33.729462714917133</v>
      </c>
      <c r="AK41">
        <f t="shared" si="59"/>
        <v>-22.318977717103881</v>
      </c>
      <c r="AL41">
        <f t="shared" si="40"/>
        <v>-68.145508682686497</v>
      </c>
      <c r="AN41">
        <f t="shared" si="48"/>
        <v>0</v>
      </c>
      <c r="AO41">
        <f t="shared" si="49"/>
        <v>0</v>
      </c>
      <c r="AP41">
        <f t="shared" si="50"/>
        <v>-7.4770907801635517E-5</v>
      </c>
      <c r="AQ41">
        <f t="shared" si="51"/>
        <v>-0.26576084688917678</v>
      </c>
      <c r="AR41">
        <f t="shared" si="52"/>
        <v>-0.2658356177969784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-1.497511878529308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-30.335825443139839</v>
      </c>
      <c r="AK42">
        <f t="shared" si="59"/>
        <v>-19.957915327059681</v>
      </c>
      <c r="AL42">
        <f t="shared" si="40"/>
        <v>-56.783506664350398</v>
      </c>
      <c r="AN42">
        <f t="shared" si="48"/>
        <v>0</v>
      </c>
      <c r="AO42">
        <f t="shared" si="49"/>
        <v>0</v>
      </c>
      <c r="AP42">
        <f t="shared" si="50"/>
        <v>-3.4267233130279996E-5</v>
      </c>
      <c r="AQ42">
        <f t="shared" si="51"/>
        <v>-0.12729963434894845</v>
      </c>
      <c r="AR42">
        <f t="shared" si="52"/>
        <v>-0.12733390158207872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-1.1141334783124308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-27.19554526746262</v>
      </c>
      <c r="AK43">
        <f t="shared" si="59"/>
        <v>-17.834407546039891</v>
      </c>
      <c r="AL43">
        <f t="shared" si="40"/>
        <v>-48.439829058779324</v>
      </c>
      <c r="AN43">
        <f t="shared" si="48"/>
        <v>0</v>
      </c>
      <c r="AO43">
        <f t="shared" si="49"/>
        <v>0</v>
      </c>
      <c r="AP43">
        <f t="shared" si="50"/>
        <v>-1.5359644495260864E-5</v>
      </c>
      <c r="AQ43">
        <f t="shared" si="51"/>
        <v>-5.9720567729589384E-2</v>
      </c>
      <c r="AR43">
        <f t="shared" si="52"/>
        <v>-5.9735927374084646E-2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-0.848593292696878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-24.335676666030764</v>
      </c>
      <c r="AK44">
        <f t="shared" si="59"/>
        <v>-15.930719377317507</v>
      </c>
      <c r="AL44">
        <f t="shared" si="40"/>
        <v>-42.020628131591891</v>
      </c>
      <c r="AN44">
        <f t="shared" si="48"/>
        <v>0</v>
      </c>
      <c r="AO44">
        <f t="shared" si="49"/>
        <v>0</v>
      </c>
      <c r="AP44">
        <f t="shared" si="50"/>
        <v>-6.7187939904188666E-6</v>
      </c>
      <c r="AQ44">
        <f t="shared" si="51"/>
        <v>-2.7432138503711158E-2</v>
      </c>
      <c r="AR44">
        <f t="shared" si="52"/>
        <v>-2.7438857297701576E-2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-0.65726651940162895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-21.754172534496576</v>
      </c>
      <c r="AK45">
        <f t="shared" si="59"/>
        <v>-14.227222010695353</v>
      </c>
      <c r="AL45">
        <f t="shared" si="40"/>
        <v>-36.862201578979381</v>
      </c>
      <c r="AN45">
        <f t="shared" si="48"/>
        <v>0</v>
      </c>
      <c r="AO45">
        <f t="shared" si="49"/>
        <v>0</v>
      </c>
      <c r="AP45">
        <f t="shared" si="50"/>
        <v>-2.8643908437865751E-6</v>
      </c>
      <c r="AQ45">
        <f t="shared" si="51"/>
        <v>-1.2298172519548978E-2</v>
      </c>
      <c r="AR45">
        <f t="shared" si="52"/>
        <v>-1.2301036910392764E-2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-0.51480436103191218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-19.435563142659333</v>
      </c>
      <c r="AK46">
        <f t="shared" si="59"/>
        <v>-12.704429933280593</v>
      </c>
      <c r="AL46">
        <f t="shared" si="40"/>
        <v>-32.571370777936167</v>
      </c>
      <c r="AN46">
        <f t="shared" si="48"/>
        <v>0</v>
      </c>
      <c r="AO46">
        <f t="shared" si="49"/>
        <v>0</v>
      </c>
      <c r="AP46">
        <f t="shared" si="50"/>
        <v>-1.1874666430373991E-6</v>
      </c>
      <c r="AQ46">
        <f t="shared" si="51"/>
        <v>-5.3778010540957918E-3</v>
      </c>
      <c r="AR46">
        <f t="shared" si="52"/>
        <v>-5.37898852073883E-3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-0.4061429895622497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-17.358784087498435</v>
      </c>
      <c r="AK47">
        <f t="shared" si="59"/>
        <v>-11.34394051329444</v>
      </c>
      <c r="AL47">
        <f t="shared" si="40"/>
        <v>-28.908328748319256</v>
      </c>
      <c r="AN47">
        <f t="shared" si="48"/>
        <v>0</v>
      </c>
      <c r="AO47">
        <f t="shared" si="49"/>
        <v>0</v>
      </c>
      <c r="AP47">
        <f t="shared" si="50"/>
        <v>-4.7749059708918152E-7</v>
      </c>
      <c r="AQ47">
        <f t="shared" si="51"/>
        <v>-2.288580385239792E-3</v>
      </c>
      <c r="AR47">
        <f t="shared" si="52"/>
        <v>-2.289057875836881E-3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-0.32184583042095977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-25.725285526601599</v>
      </c>
      <c r="AN48">
        <f t="shared" si="48"/>
        <v>0</v>
      </c>
      <c r="AO48">
        <f t="shared" si="49"/>
        <v>0</v>
      </c>
      <c r="AP48">
        <f t="shared" si="50"/>
        <v>-1.8594714113702748E-7</v>
      </c>
      <c r="AQ48">
        <f t="shared" si="51"/>
        <v>-9.4448176087435348E-4</v>
      </c>
      <c r="AR48">
        <f t="shared" si="52"/>
        <v>-9.4466770801549058E-4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-0.25572140580786917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-22.927944324840553</v>
      </c>
      <c r="AN49">
        <f t="shared" si="48"/>
        <v>0</v>
      </c>
      <c r="AO49">
        <f t="shared" si="49"/>
        <v>0</v>
      </c>
      <c r="AP49">
        <f t="shared" si="50"/>
        <v>-6.9948018820784678E-8</v>
      </c>
      <c r="AQ49">
        <f t="shared" si="51"/>
        <v>-3.776638880227798E-4</v>
      </c>
      <c r="AR49">
        <f t="shared" si="52"/>
        <v>-3.7773383604160058E-4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-0.20349510896063619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-20.452301229137131</v>
      </c>
      <c r="AN50">
        <f t="shared" si="48"/>
        <v>0</v>
      </c>
      <c r="AO50">
        <f t="shared" si="49"/>
        <v>0</v>
      </c>
      <c r="AP50">
        <f t="shared" si="50"/>
        <v>-2.5379087906525898E-8</v>
      </c>
      <c r="AQ50">
        <f t="shared" si="51"/>
        <v>-1.457998577759565E-4</v>
      </c>
      <c r="AR50">
        <f t="shared" si="52"/>
        <v>-1.4582523686386303E-4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-0.16207387463809392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-18.252432470924639</v>
      </c>
      <c r="AN51">
        <f t="shared" si="48"/>
        <v>0</v>
      </c>
      <c r="AO51">
        <f t="shared" si="49"/>
        <v>0</v>
      </c>
      <c r="AP51">
        <f t="shared" si="50"/>
        <v>-8.8751331398401627E-9</v>
      </c>
      <c r="AQ51">
        <f t="shared" si="51"/>
        <v>-5.4232671110141633E-5</v>
      </c>
      <c r="AR51">
        <f t="shared" si="52"/>
        <v>-5.4241546243281467E-5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-0.12914380020607277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-16.293132423520852</v>
      </c>
      <c r="AN52">
        <f t="shared" si="48"/>
        <v>0</v>
      </c>
      <c r="AO52">
        <f t="shared" si="49"/>
        <v>0</v>
      </c>
      <c r="AP52">
        <f t="shared" si="50"/>
        <v>-2.9843833801139989E-9</v>
      </c>
      <c r="AQ52">
        <f t="shared" si="51"/>
        <v>-1.9442401509693153E-5</v>
      </c>
      <c r="AR52">
        <f t="shared" si="52"/>
        <v>-1.9445385893073268E-5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-0.10292938458760895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-14.545911704997325</v>
      </c>
      <c r="AN53">
        <f t="shared" si="48"/>
        <v>0</v>
      </c>
      <c r="AO53">
        <f t="shared" si="49"/>
        <v>0</v>
      </c>
      <c r="AP53">
        <f t="shared" si="50"/>
        <v>-9.6272965789568166E-10</v>
      </c>
      <c r="AQ53">
        <f t="shared" si="51"/>
        <v>-6.701008319534627E-6</v>
      </c>
      <c r="AR53">
        <f t="shared" si="52"/>
        <v>-6.701971049192522E-6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-8.204605677800042E-2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-12.986811939224769</v>
      </c>
      <c r="AN54">
        <f t="shared" si="48"/>
        <v>0</v>
      </c>
      <c r="AO54">
        <f t="shared" si="49"/>
        <v>0</v>
      </c>
      <c r="AP54">
        <f t="shared" si="50"/>
        <v>-2.9725997605506573E-10</v>
      </c>
      <c r="AQ54">
        <f t="shared" si="51"/>
        <v>-2.2148971004823258E-6</v>
      </c>
      <c r="AR54">
        <f t="shared" si="52"/>
        <v>-2.2151943604583806E-6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-6.5403545986738448E-2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-11.595135016424281</v>
      </c>
      <c r="AN55">
        <f t="shared" si="48"/>
        <v>0</v>
      </c>
      <c r="AO55">
        <f t="shared" si="49"/>
        <v>0</v>
      </c>
      <c r="AP55">
        <f t="shared" si="50"/>
        <v>-8.7658088492183443E-11</v>
      </c>
      <c r="AQ55">
        <f t="shared" si="51"/>
        <v>-7.0039398994024861E-7</v>
      </c>
      <c r="AR55">
        <f t="shared" si="52"/>
        <v>-7.0048164802874071E-7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-5.2138259691701862E-2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-10.352714108222166</v>
      </c>
      <c r="AN56">
        <f t="shared" si="48"/>
        <v>0</v>
      </c>
      <c r="AO56">
        <f t="shared" si="49"/>
        <v>0</v>
      </c>
      <c r="AP56">
        <f t="shared" si="50"/>
        <v>-2.4625990213834081E-11</v>
      </c>
      <c r="AQ56">
        <f t="shared" si="51"/>
        <v>-2.1142999488488366E-7</v>
      </c>
      <c r="AR56">
        <f t="shared" si="52"/>
        <v>-2.1145462087509751E-7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-4.1563960100804577E-2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-9.2434651272120707</v>
      </c>
      <c r="AN57">
        <f t="shared" si="48"/>
        <v>0</v>
      </c>
      <c r="AO57">
        <f t="shared" si="49"/>
        <v>0</v>
      </c>
      <c r="AP57">
        <f t="shared" si="50"/>
        <v>-6.5721469554953662E-12</v>
      </c>
      <c r="AQ57">
        <f t="shared" si="51"/>
        <v>-6.0781877576931887E-8</v>
      </c>
      <c r="AR57">
        <f t="shared" si="52"/>
        <v>-6.0788449723887382E-8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-3.3134428370014499E-2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-8.253084047434843</v>
      </c>
      <c r="AN58">
        <f t="shared" si="48"/>
        <v>0</v>
      </c>
      <c r="AO58">
        <f t="shared" si="49"/>
        <v>0</v>
      </c>
      <c r="AP58">
        <f t="shared" si="50"/>
        <v>-1.6614724854142712E-12</v>
      </c>
      <c r="AQ58">
        <f t="shared" si="51"/>
        <v>-1.6591343936701532E-8</v>
      </c>
      <c r="AR58">
        <f t="shared" si="52"/>
        <v>-1.6593005409186946E-8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-2.6414532015510622E-2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-7.3688219552316916</v>
      </c>
      <c r="AN59">
        <f t="shared" si="48"/>
        <v>0</v>
      </c>
      <c r="AO59">
        <f t="shared" si="49"/>
        <v>0</v>
      </c>
      <c r="AP59">
        <f t="shared" si="50"/>
        <v>-3.9674986539916094E-13</v>
      </c>
      <c r="AQ59">
        <f t="shared" si="51"/>
        <v>-4.2874925404038128E-9</v>
      </c>
      <c r="AR59">
        <f t="shared" si="52"/>
        <v>-4.2878892902692122E-9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-2.1057494379237839E-2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-6.5793044003852703</v>
      </c>
      <c r="AN60">
        <f t="shared" si="48"/>
        <v>0</v>
      </c>
      <c r="AO60">
        <f t="shared" si="49"/>
        <v>0</v>
      </c>
      <c r="AP60">
        <f t="shared" si="50"/>
        <v>-8.8287736543600414E-14</v>
      </c>
      <c r="AQ60">
        <f t="shared" si="51"/>
        <v>-1.0496432207726318E-9</v>
      </c>
      <c r="AR60">
        <f t="shared" si="52"/>
        <v>-1.0497315085091752E-9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-1.6786903256540992E-2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-5.8743786696569451</v>
      </c>
      <c r="AN61">
        <f t="shared" si="48"/>
        <v>0</v>
      </c>
      <c r="AO61">
        <f t="shared" si="49"/>
        <v>0</v>
      </c>
      <c r="AP61">
        <f t="shared" si="50"/>
        <v>-1.8218098681740857E-14</v>
      </c>
      <c r="AQ61">
        <f t="shared" si="51"/>
        <v>-2.3928781662362381E-10</v>
      </c>
      <c r="AR61">
        <f t="shared" si="52"/>
        <v>-2.3930603472230553E-10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-1.3382415908539304E-2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-5.2449808868736252</v>
      </c>
      <c r="AN62">
        <f t="shared" si="48"/>
        <v>0</v>
      </c>
      <c r="AO62">
        <f t="shared" si="49"/>
        <v>0</v>
      </c>
      <c r="AP62">
        <f t="shared" si="50"/>
        <v>-3.4665261861199583E-15</v>
      </c>
      <c r="AQ62">
        <f t="shared" si="51"/>
        <v>-5.0547887023103908E-11</v>
      </c>
      <c r="AR62">
        <f t="shared" si="52"/>
        <v>-5.0551353549290031E-11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-1.0668379890455293E-2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-4.6830186323999268</v>
      </c>
      <c r="AN63">
        <f t="shared" si="48"/>
        <v>0</v>
      </c>
      <c r="AO63">
        <f t="shared" si="49"/>
        <v>0</v>
      </c>
      <c r="AP63">
        <f t="shared" si="50"/>
        <v>-6.043466820203887E-16</v>
      </c>
      <c r="AQ63">
        <f t="shared" si="51"/>
        <v>-9.8392594299854401E-12</v>
      </c>
      <c r="AR63">
        <f t="shared" si="52"/>
        <v>-9.8398637766674602E-12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-8.5047671019225519E-3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-4.1812666323535543</v>
      </c>
      <c r="AN64">
        <f t="shared" si="48"/>
        <v>0</v>
      </c>
      <c r="AO64">
        <f t="shared" si="49"/>
        <v>0</v>
      </c>
      <c r="AP64">
        <f t="shared" si="50"/>
        <v>-9.5815792345223028E-17</v>
      </c>
      <c r="AQ64">
        <f t="shared" si="51"/>
        <v>-1.7535340277626249E-12</v>
      </c>
      <c r="AR64">
        <f t="shared" si="52"/>
        <v>-1.7536298435549701E-12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-6.7799482576215439E-3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-3.7332737781253238</v>
      </c>
      <c r="AN65">
        <f t="shared" si="48"/>
        <v>0</v>
      </c>
      <c r="AO65">
        <f t="shared" si="49"/>
        <v>0</v>
      </c>
      <c r="AP65">
        <f t="shared" si="50"/>
        <v>-1.3685486995013826E-17</v>
      </c>
      <c r="AQ65">
        <f t="shared" si="51"/>
        <v>-2.8403531781198319E-13</v>
      </c>
      <c r="AR65">
        <f t="shared" si="52"/>
        <v>-2.840490032989782E-13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-5.4049332399857203E-3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-3.3332801588987273</v>
      </c>
      <c r="AN66">
        <f t="shared" si="48"/>
        <v>0</v>
      </c>
      <c r="AO66">
        <f t="shared" si="49"/>
        <v>0</v>
      </c>
      <c r="AP66">
        <f t="shared" si="50"/>
        <v>-1.7396796172063734E-18</v>
      </c>
      <c r="AQ66">
        <f t="shared" si="51"/>
        <v>-4.1429253406401961E-14</v>
      </c>
      <c r="AR66">
        <f t="shared" si="52"/>
        <v>-4.1430993086019164E-14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-4.3087796873053953E-3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-2.9761429989929926</v>
      </c>
      <c r="AN67">
        <f t="shared" si="48"/>
        <v>0</v>
      </c>
      <c r="AO67">
        <f t="shared" si="49"/>
        <v>0</v>
      </c>
      <c r="AP67">
        <f t="shared" si="50"/>
        <v>-1.9380967722087145E-19</v>
      </c>
      <c r="AQ67">
        <f t="shared" si="51"/>
        <v>-5.3757713662390488E-15</v>
      </c>
      <c r="AR67">
        <f t="shared" si="52"/>
        <v>-5.3759651759162688E-15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-3.4349327864086746E-3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ref="AC68:AC69" si="62">S68*Z68</f>
        <v>-13.393500679491183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-1.8546073010200229E-20</v>
      </c>
      <c r="AQ68">
        <f t="shared" si="51"/>
        <v>-6.1107135241870871E-16</v>
      </c>
      <c r="AR68">
        <f t="shared" si="52"/>
        <v>-6.1108989849171891E-16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20723.094249036847</v>
      </c>
      <c r="AO71" s="6">
        <f t="shared" si="63"/>
        <v>-2072.3094249036849</v>
      </c>
      <c r="AP71" s="6">
        <f t="shared" si="63"/>
        <v>-716.05231364528595</v>
      </c>
      <c r="AQ71" s="6">
        <f t="shared" si="63"/>
        <v>-12997.136435809443</v>
      </c>
      <c r="AR71" s="6">
        <f t="shared" si="63"/>
        <v>4937.5960746784294</v>
      </c>
      <c r="AS71" s="6">
        <f t="shared" si="63"/>
        <v>-215.643099727552</v>
      </c>
      <c r="AT71" s="6">
        <f t="shared" si="63"/>
        <v>28.424983539844142</v>
      </c>
      <c r="AU71" s="6">
        <f t="shared" si="63"/>
        <v>4750.3779584907215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3882.8176674443594</v>
      </c>
      <c r="K3">
        <v>1</v>
      </c>
      <c r="L3" s="2">
        <v>0</v>
      </c>
      <c r="O3">
        <f>$C$3</f>
        <v>3882.8176674443594</v>
      </c>
      <c r="P3">
        <f>O3*C5</f>
        <v>388.28176674443597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3882.8176674443594</v>
      </c>
      <c r="AF3">
        <f t="shared" ref="AF3:AF34" si="4">-$Z3*P3</f>
        <v>-388.28176674443597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2869.5789299999233</v>
      </c>
      <c r="AJ3">
        <f t="shared" ref="AJ3:AJ34" si="8">AB3-AC3</f>
        <v>0</v>
      </c>
      <c r="AL3">
        <f t="shared" ref="AL3:AL34" si="9">SUM(AI3:AK3)</f>
        <v>2869.5789299999233</v>
      </c>
      <c r="AN3">
        <f t="shared" ref="AN3:AN34" si="10">AE3*$K3</f>
        <v>3882.8176674443594</v>
      </c>
      <c r="AO3">
        <f t="shared" ref="AO3:AO34" si="11">AF3*$K3</f>
        <v>-388.28176674443597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2869.5789299999233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2869.5789299999233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-1.077622180076105</v>
      </c>
      <c r="AK5">
        <f>G5*SUM(AB5, AE5:AF5)</f>
        <v>0.48204241539071085</v>
      </c>
      <c r="AL5">
        <f t="shared" si="9"/>
        <v>-133.64428886958137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-108.98108165204471</v>
      </c>
      <c r="AR5">
        <f t="shared" si="14"/>
        <v>-120.00398980373431</v>
      </c>
      <c r="AS5">
        <f t="shared" si="15"/>
        <v>-0.97196704861056116</v>
      </c>
      <c r="AT5">
        <f t="shared" si="16"/>
        <v>0.43478071670659785</v>
      </c>
      <c r="AU5">
        <f t="shared" si="17"/>
        <v>-120.54117613563828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-7.3269911280042521</v>
      </c>
      <c r="AK6">
        <f>G6*SUM(AB6, AE6:AF6)</f>
        <v>0.84240749535025916</v>
      </c>
      <c r="AL6">
        <f t="shared" si="9"/>
        <v>-139.01554226111406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-102.76974995684742</v>
      </c>
      <c r="AR6">
        <f t="shared" si="14"/>
        <v>-113.08012677298383</v>
      </c>
      <c r="AS6">
        <f t="shared" si="15"/>
        <v>-6.2516493821038894</v>
      </c>
      <c r="AT6">
        <f t="shared" si="16"/>
        <v>0.71877203149017876</v>
      </c>
      <c r="AU6">
        <f t="shared" si="17"/>
        <v>-118.61300412359752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-19.391774607261127</v>
      </c>
      <c r="AK7">
        <f>G7*SUM(AB7, AE7:AF7)</f>
        <v>1.7384678910641453</v>
      </c>
      <c r="AL7">
        <f t="shared" si="9"/>
        <v>-149.70586430727019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-96.331523436778212</v>
      </c>
      <c r="AR7">
        <f t="shared" si="14"/>
        <v>-105.91458732439433</v>
      </c>
      <c r="AS7">
        <f t="shared" si="15"/>
        <v>-15.553442072481099</v>
      </c>
      <c r="AT7">
        <f t="shared" si="16"/>
        <v>1.3943623101111089</v>
      </c>
      <c r="AU7">
        <f t="shared" si="17"/>
        <v>-120.07366708676433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-31.604863818651211</v>
      </c>
      <c r="AK8">
        <f>G8*SUM(AB8, AE8:AF8)</f>
        <v>3.1399425088346331</v>
      </c>
      <c r="AL8">
        <f t="shared" si="9"/>
        <v>-160.30419034812587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-89.836055029895903</v>
      </c>
      <c r="AR8">
        <f t="shared" si="14"/>
        <v>-98.678160021654691</v>
      </c>
      <c r="AS8">
        <f t="shared" si="15"/>
        <v>-23.65539366312208</v>
      </c>
      <c r="AT8">
        <f t="shared" si="16"/>
        <v>2.3501628278562947</v>
      </c>
      <c r="AU8">
        <f t="shared" si="17"/>
        <v>-119.98339085692048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-159.02473554526162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-84.214770774888819</v>
      </c>
      <c r="AR9">
        <f t="shared" si="14"/>
        <v>-92.367709322406739</v>
      </c>
      <c r="AS9">
        <f t="shared" si="15"/>
        <v>-21.387390941405659</v>
      </c>
      <c r="AT9">
        <f t="shared" si="16"/>
        <v>2.754677600279773</v>
      </c>
      <c r="AU9">
        <f t="shared" si="17"/>
        <v>-111.0004226635326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-1.6075743216958926</v>
      </c>
      <c r="AK10">
        <f t="shared" si="30"/>
        <v>0.89273682167396029</v>
      </c>
      <c r="AL10">
        <f t="shared" si="9"/>
        <v>-133.86129267488826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-80.504974894446107</v>
      </c>
      <c r="AR10">
        <f t="shared" si="14"/>
        <v>-88.150616185031168</v>
      </c>
      <c r="AS10">
        <f t="shared" si="15"/>
        <v>-1.0643067202548879</v>
      </c>
      <c r="AT10">
        <f t="shared" si="16"/>
        <v>0.59104315483481962</v>
      </c>
      <c r="AU10">
        <f t="shared" si="17"/>
        <v>-88.623879750451238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196.4235040927922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2.9517838789524831</v>
      </c>
      <c r="AK11">
        <f t="shared" si="30"/>
        <v>0.33475326186316379</v>
      </c>
      <c r="AL11">
        <f t="shared" si="9"/>
        <v>-130.59333875517302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-77.098832898657832</v>
      </c>
      <c r="AR11">
        <f t="shared" si="14"/>
        <v>-84.286975002209275</v>
      </c>
      <c r="AS11">
        <f t="shared" si="15"/>
        <v>1.8583594610625624</v>
      </c>
      <c r="AT11">
        <f t="shared" si="16"/>
        <v>0.21075116499576835</v>
      </c>
      <c r="AU11">
        <f t="shared" si="17"/>
        <v>-82.217864376150942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-22.537755418064535</v>
      </c>
      <c r="AK12">
        <f t="shared" si="30"/>
        <v>4.3316491004960227</v>
      </c>
      <c r="AL12">
        <f t="shared" si="9"/>
        <v>-153.38994931717531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-72.83044371846681</v>
      </c>
      <c r="AR12">
        <f t="shared" si="14"/>
        <v>-79.465841017125172</v>
      </c>
      <c r="AS12">
        <f t="shared" si="15"/>
        <v>-13.248489236542691</v>
      </c>
      <c r="AT12">
        <f t="shared" si="16"/>
        <v>2.5462964443390721</v>
      </c>
      <c r="AU12">
        <f t="shared" si="17"/>
        <v>-90.168033809328776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-77.526580904355797</v>
      </c>
      <c r="AK13">
        <f t="shared" si="30"/>
        <v>16.01647321425126</v>
      </c>
      <c r="AL13">
        <f t="shared" si="9"/>
        <v>-198.03272438929892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-65.797310548921118</v>
      </c>
      <c r="AR13">
        <f t="shared" si="14"/>
        <v>-71.65430314016659</v>
      </c>
      <c r="AS13">
        <f t="shared" si="15"/>
        <v>-40.690057543953756</v>
      </c>
      <c r="AT13">
        <f t="shared" si="16"/>
        <v>8.4062938044835356</v>
      </c>
      <c r="AU13">
        <f t="shared" si="17"/>
        <v>-103.93806687963682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-68.450032864312107</v>
      </c>
      <c r="AK14">
        <f t="shared" si="30"/>
        <v>21.443333877556167</v>
      </c>
      <c r="AL14">
        <f t="shared" si="9"/>
        <v>-185.32470037545571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-59.648700276439378</v>
      </c>
      <c r="AR14">
        <f t="shared" si="14"/>
        <v>-64.818407282952165</v>
      </c>
      <c r="AS14">
        <f t="shared" si="15"/>
        <v>-32.076968031529987</v>
      </c>
      <c r="AT14">
        <f t="shared" si="16"/>
        <v>10.048748064785981</v>
      </c>
      <c r="AU14">
        <f t="shared" si="17"/>
        <v>-86.846627249696169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-60.214999199661861</v>
      </c>
      <c r="AK15">
        <f t="shared" si="30"/>
        <v>26.234836178058014</v>
      </c>
      <c r="AL15">
        <f t="shared" si="9"/>
        <v>-175.28727781040578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-54.561420085043409</v>
      </c>
      <c r="AR15">
        <f t="shared" si="14"/>
        <v>-59.124251636503899</v>
      </c>
      <c r="AS15">
        <f t="shared" si="15"/>
        <v>-25.194532987908822</v>
      </c>
      <c r="AT15">
        <f t="shared" si="16"/>
        <v>10.976906988386677</v>
      </c>
      <c r="AU15">
        <f t="shared" si="17"/>
        <v>-73.341877636026055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-52.459740161475338</v>
      </c>
      <c r="AK16">
        <f t="shared" si="30"/>
        <v>30.449886122034346</v>
      </c>
      <c r="AL16">
        <f t="shared" si="9"/>
        <v>-166.87529161956112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-50.091872888167138</v>
      </c>
      <c r="AR16">
        <f t="shared" si="14"/>
        <v>-54.118828579007797</v>
      </c>
      <c r="AS16">
        <f t="shared" si="15"/>
        <v>-19.597909152954358</v>
      </c>
      <c r="AT16">
        <f t="shared" si="16"/>
        <v>11.375468122803834</v>
      </c>
      <c r="AU16">
        <f t="shared" si="17"/>
        <v>-62.341269609158324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-45.46273447479598</v>
      </c>
      <c r="AK17">
        <f t="shared" si="30"/>
        <v>34.122067933337618</v>
      </c>
      <c r="AL17">
        <f t="shared" si="9"/>
        <v>-159.77800282358027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-45.958005753318879</v>
      </c>
      <c r="AR17">
        <f t="shared" si="14"/>
        <v>-49.511802193610656</v>
      </c>
      <c r="AS17">
        <f t="shared" si="15"/>
        <v>-15.164257004845282</v>
      </c>
      <c r="AT17">
        <f t="shared" si="16"/>
        <v>11.381537288848785</v>
      </c>
      <c r="AU17">
        <f t="shared" si="17"/>
        <v>-53.294521909607148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-39.358607963612485</v>
      </c>
      <c r="AK18">
        <f t="shared" si="30"/>
        <v>37.304459346573339</v>
      </c>
      <c r="AL18">
        <f t="shared" si="9"/>
        <v>-154.23579451245709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-42.186051403771557</v>
      </c>
      <c r="AR18">
        <f t="shared" si="14"/>
        <v>-45.322080357961141</v>
      </c>
      <c r="AS18">
        <f t="shared" si="15"/>
        <v>-11.72161059507928</v>
      </c>
      <c r="AT18">
        <f t="shared" si="16"/>
        <v>11.109852927846388</v>
      </c>
      <c r="AU18">
        <f t="shared" si="17"/>
        <v>-45.933838025194028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-33.989496557774487</v>
      </c>
      <c r="AK19">
        <f t="shared" si="30"/>
        <v>40.059561904026211</v>
      </c>
      <c r="AL19">
        <f t="shared" si="9"/>
        <v>-150.61933698265221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-38.897623132256356</v>
      </c>
      <c r="AR19">
        <f t="shared" si="14"/>
        <v>-41.664786522800256</v>
      </c>
      <c r="AS19">
        <f t="shared" si="15"/>
        <v>-9.03804020596416</v>
      </c>
      <c r="AT19">
        <f t="shared" si="16"/>
        <v>10.652112204912443</v>
      </c>
      <c r="AU19">
        <f t="shared" si="17"/>
        <v>-40.050714523851973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-29.116258976266863</v>
      </c>
      <c r="AK20">
        <f t="shared" si="30"/>
        <v>42.438826663070429</v>
      </c>
      <c r="AL20">
        <f t="shared" si="9"/>
        <v>-147.61798138823758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-35.768492344339961</v>
      </c>
      <c r="AR20">
        <f t="shared" si="14"/>
        <v>-38.209996065509834</v>
      </c>
      <c r="AS20">
        <f t="shared" si="15"/>
        <v>-6.9126901040134134</v>
      </c>
      <c r="AT20">
        <f t="shared" si="16"/>
        <v>10.075691981544585</v>
      </c>
      <c r="AU20">
        <f t="shared" si="17"/>
        <v>-35.046994187978662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-24.958188109698654</v>
      </c>
      <c r="AK21">
        <f t="shared" si="30"/>
        <v>44.47696479140911</v>
      </c>
      <c r="AL21">
        <f t="shared" si="9"/>
        <v>-146.47715946508978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-33.033719740551255</v>
      </c>
      <c r="AR21">
        <f t="shared" si="14"/>
        <v>-35.187705421974911</v>
      </c>
      <c r="AS21">
        <f t="shared" si="15"/>
        <v>-5.2906197070610741</v>
      </c>
      <c r="AT21">
        <f t="shared" si="16"/>
        <v>9.4281966864513596</v>
      </c>
      <c r="AU21">
        <f t="shared" si="17"/>
        <v>-31.050128442584626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-21.186530664840348</v>
      </c>
      <c r="AK22">
        <f t="shared" si="30"/>
        <v>46.224037959088015</v>
      </c>
      <c r="AL22">
        <f t="shared" si="9"/>
        <v>-146.35932670304692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-30.539655173972864</v>
      </c>
      <c r="AR22">
        <f t="shared" si="14"/>
        <v>-32.439807203334524</v>
      </c>
      <c r="AS22">
        <f t="shared" si="15"/>
        <v>-4.0099163680339878</v>
      </c>
      <c r="AT22">
        <f t="shared" si="16"/>
        <v>8.7486964874514594</v>
      </c>
      <c r="AU22">
        <f t="shared" si="17"/>
        <v>-27.701027083917054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-17.871282687983921</v>
      </c>
      <c r="AK23">
        <f t="shared" si="30"/>
        <v>47.707095105626841</v>
      </c>
      <c r="AL23">
        <f t="shared" si="9"/>
        <v>-147.48051301881253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-28.288377611976781</v>
      </c>
      <c r="AR23">
        <f t="shared" si="14"/>
        <v>-29.964440233586036</v>
      </c>
      <c r="AS23">
        <f t="shared" si="15"/>
        <v>-3.0200433078200817</v>
      </c>
      <c r="AT23">
        <f t="shared" si="16"/>
        <v>8.0619559225123556</v>
      </c>
      <c r="AU23">
        <f t="shared" si="17"/>
        <v>-24.92252761889376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-14.935674050484295</v>
      </c>
      <c r="AK24">
        <f t="shared" si="30"/>
        <v>48.95808489378571</v>
      </c>
      <c r="AL24">
        <f t="shared" si="9"/>
        <v>-149.48079217887323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-26.209213751649127</v>
      </c>
      <c r="AR24">
        <f t="shared" si="14"/>
        <v>-27.687457238674067</v>
      </c>
      <c r="AS24">
        <f t="shared" si="15"/>
        <v>-2.2535347056235659</v>
      </c>
      <c r="AT24">
        <f t="shared" si="16"/>
        <v>7.3869276375533577</v>
      </c>
      <c r="AU24">
        <f t="shared" si="17"/>
        <v>-22.554064306744277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-12.383689518405731</v>
      </c>
      <c r="AK25">
        <f t="shared" si="30"/>
        <v>50.003582077319614</v>
      </c>
      <c r="AL25">
        <f t="shared" si="9"/>
        <v>-197.32176970925011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-30.34769469681698</v>
      </c>
      <c r="AR25">
        <f t="shared" si="14"/>
        <v>-31.650562888689421</v>
      </c>
      <c r="AS25">
        <f t="shared" si="15"/>
        <v>-1.6682896516196835</v>
      </c>
      <c r="AT25">
        <f t="shared" si="16"/>
        <v>6.7363170240598285</v>
      </c>
      <c r="AU25">
        <f t="shared" si="17"/>
        <v>-26.582535516249276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-4.1102546514460983</v>
      </c>
      <c r="AK26">
        <f t="shared" si="30"/>
        <v>50.870440343608017</v>
      </c>
      <c r="AL26">
        <f t="shared" si="9"/>
        <v>-245.78901707263887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-34.041237749028141</v>
      </c>
      <c r="AR26">
        <f t="shared" si="14"/>
        <v>-35.18862501391105</v>
      </c>
      <c r="AS26">
        <f t="shared" si="15"/>
        <v>-0.49439276632622103</v>
      </c>
      <c r="AT26">
        <f t="shared" si="16"/>
        <v>6.1188368747082196</v>
      </c>
      <c r="AU26">
        <f t="shared" si="17"/>
        <v>-29.564180905529053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3.2752115452217367</v>
      </c>
      <c r="AK27">
        <f t="shared" si="30"/>
        <v>51.158158169209244</v>
      </c>
      <c r="AL27">
        <f t="shared" si="9"/>
        <v>-297.36964069176469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-36.772384974779293</v>
      </c>
      <c r="AR27">
        <f t="shared" si="14"/>
        <v>-37.781996812580729</v>
      </c>
      <c r="AS27">
        <f t="shared" si="15"/>
        <v>0.35174239134343688</v>
      </c>
      <c r="AT27">
        <f t="shared" si="16"/>
        <v>5.4941467574562992</v>
      </c>
      <c r="AU27">
        <f t="shared" si="17"/>
        <v>-31.936107663780994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9.3027187213806428</v>
      </c>
      <c r="AK28">
        <f t="shared" si="30"/>
        <v>50.92889336104372</v>
      </c>
      <c r="AL28">
        <f t="shared" si="9"/>
        <v>-354.9198680806324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-38.920767115665441</v>
      </c>
      <c r="AR28">
        <f t="shared" si="14"/>
        <v>-39.808326769261178</v>
      </c>
      <c r="AS28">
        <f t="shared" si="15"/>
        <v>0.89202540373406203</v>
      </c>
      <c r="AT28">
        <f t="shared" si="16"/>
        <v>4.8835042768413022</v>
      </c>
      <c r="AU28">
        <f t="shared" si="17"/>
        <v>-34.032797088685811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14.394279389416738</v>
      </c>
      <c r="AK29">
        <f t="shared" si="30"/>
        <v>50.277703050547075</v>
      </c>
      <c r="AL29">
        <f t="shared" si="9"/>
        <v>-416.40521843640408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-40.407883971270564</v>
      </c>
      <c r="AR29">
        <f t="shared" si="14"/>
        <v>-41.187372322434669</v>
      </c>
      <c r="AS29">
        <f t="shared" si="15"/>
        <v>1.2323646671366881</v>
      </c>
      <c r="AT29">
        <f t="shared" si="16"/>
        <v>4.3045200880177834</v>
      </c>
      <c r="AU29">
        <f t="shared" si="17"/>
        <v>-35.650487567280202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18.509234215691208</v>
      </c>
      <c r="AK30">
        <f t="shared" si="30"/>
        <v>49.270103493287905</v>
      </c>
      <c r="AL30">
        <f t="shared" si="9"/>
        <v>-487.31982347525161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-41.749023047496024</v>
      </c>
      <c r="AR30">
        <f t="shared" si="14"/>
        <v>-42.432816444304791</v>
      </c>
      <c r="AS30">
        <f t="shared" si="15"/>
        <v>1.4148804266313895</v>
      </c>
      <c r="AT30">
        <f t="shared" si="16"/>
        <v>3.7662987154626917</v>
      </c>
      <c r="AU30">
        <f t="shared" si="17"/>
        <v>-37.25163730221071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22.196657194300428</v>
      </c>
      <c r="AK31">
        <f t="shared" si="30"/>
        <v>47.974457098189518</v>
      </c>
      <c r="AL31">
        <f t="shared" si="9"/>
        <v>-566.80166940181334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-42.875389399291137</v>
      </c>
      <c r="AR31">
        <f t="shared" si="14"/>
        <v>-43.474454496009692</v>
      </c>
      <c r="AS31">
        <f t="shared" si="15"/>
        <v>1.5149588614452609</v>
      </c>
      <c r="AT31">
        <f t="shared" si="16"/>
        <v>3.274336683570084</v>
      </c>
      <c r="AU31">
        <f t="shared" si="17"/>
        <v>-38.685158950994349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25.417919887509015</v>
      </c>
      <c r="AK32">
        <f t="shared" si="30"/>
        <v>46.420691094588491</v>
      </c>
      <c r="AL32">
        <f t="shared" si="9"/>
        <v>-652.68404037605285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-43.627600314353472</v>
      </c>
      <c r="AR32">
        <f t="shared" si="14"/>
        <v>-44.15167761944933</v>
      </c>
      <c r="AS32">
        <f t="shared" si="15"/>
        <v>1.5489423312391837</v>
      </c>
      <c r="AT32">
        <f t="shared" si="16"/>
        <v>2.8288299672043888</v>
      </c>
      <c r="AU32">
        <f t="shared" si="17"/>
        <v>-39.773905321005756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28.040573964548571</v>
      </c>
      <c r="AK33">
        <f t="shared" si="30"/>
        <v>44.641436702462855</v>
      </c>
      <c r="AL33">
        <f t="shared" si="9"/>
        <v>-747.88671486563976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-44.189266256761336</v>
      </c>
      <c r="AR33">
        <f t="shared" si="14"/>
        <v>-44.646989502090754</v>
      </c>
      <c r="AS33">
        <f t="shared" si="15"/>
        <v>1.5256823377166158</v>
      </c>
      <c r="AT33">
        <f t="shared" si="16"/>
        <v>2.4289321464443265</v>
      </c>
      <c r="AU33">
        <f t="shared" si="17"/>
        <v>-40.692375017929805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30.272278444435301</v>
      </c>
      <c r="AK34">
        <f t="shared" si="30"/>
        <v>42.67859652494446</v>
      </c>
      <c r="AL34">
        <f t="shared" si="9"/>
        <v>-852.47928899408817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-44.558547108784452</v>
      </c>
      <c r="AR34">
        <f t="shared" si="14"/>
        <v>-44.957571944749539</v>
      </c>
      <c r="AS34">
        <f t="shared" si="15"/>
        <v>1.4706329975979862</v>
      </c>
      <c r="AT34">
        <f t="shared" si="16"/>
        <v>2.0733342703608604</v>
      </c>
      <c r="AU34">
        <f t="shared" si="17"/>
        <v>-41.41360467679069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-955.81449643296219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-44.264474894054089</v>
      </c>
      <c r="AR35">
        <f t="shared" ref="AR35:AR66" si="45">AI35*$K35</f>
        <v>-44.611651287911478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-41.45861477502099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33.169937416115545</v>
      </c>
      <c r="AK36">
        <f t="shared" si="30"/>
        <v>38.310250474489457</v>
      </c>
      <c r="AL36">
        <f t="shared" si="40"/>
        <v>-1061.0118650458521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-43.557524080739086</v>
      </c>
      <c r="AR36">
        <f t="shared" si="45"/>
        <v>-43.858958524085068</v>
      </c>
      <c r="AS36">
        <f t="shared" si="46"/>
        <v>1.2845996628477323</v>
      </c>
      <c r="AT36">
        <f t="shared" si="47"/>
        <v>1.4836728277705806</v>
      </c>
      <c r="AU36">
        <f t="shared" si="48"/>
        <v>-41.090686033466753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33.651687046865334</v>
      </c>
      <c r="AK37">
        <f t="shared" si="30"/>
        <v>35.988354855361372</v>
      </c>
      <c r="AL37">
        <f t="shared" si="40"/>
        <v>-1171.2498765549285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-42.646895523217232</v>
      </c>
      <c r="AR37">
        <f t="shared" si="45"/>
        <v>-42.908011178163008</v>
      </c>
      <c r="AS37">
        <f t="shared" si="46"/>
        <v>1.163622125132767</v>
      </c>
      <c r="AT37">
        <f t="shared" si="47"/>
        <v>1.244420403010035</v>
      </c>
      <c r="AU37">
        <f t="shared" si="48"/>
        <v>-40.499968650020207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33.802398171544326</v>
      </c>
      <c r="AK38">
        <f t="shared" si="30"/>
        <v>33.632736762080796</v>
      </c>
      <c r="AL38">
        <f t="shared" si="40"/>
        <v>-1298.4771853450488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-41.945049951384959</v>
      </c>
      <c r="AR38">
        <f t="shared" si="45"/>
        <v>-42.170614407994897</v>
      </c>
      <c r="AS38">
        <f t="shared" si="46"/>
        <v>1.0436013192024527</v>
      </c>
      <c r="AT38">
        <f t="shared" si="47"/>
        <v>1.0383632627238761</v>
      </c>
      <c r="AU38">
        <f t="shared" si="48"/>
        <v>-40.088649826068561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34.048177315962675</v>
      </c>
      <c r="AK39">
        <f t="shared" si="30"/>
        <v>31.266568890072694</v>
      </c>
      <c r="AL39">
        <f t="shared" si="40"/>
        <v>-1423.3271561218396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-40.841183866202293</v>
      </c>
      <c r="AR39">
        <f t="shared" si="45"/>
        <v>-41.035461586115304</v>
      </c>
      <c r="AS39">
        <f t="shared" si="46"/>
        <v>0.93856196721426011</v>
      </c>
      <c r="AT39">
        <f t="shared" si="47"/>
        <v>0.8618849735533074</v>
      </c>
      <c r="AU39">
        <f t="shared" si="48"/>
        <v>-39.235014645347732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33.790404727432303</v>
      </c>
      <c r="AK40">
        <f t="shared" si="30"/>
        <v>28.883196477955309</v>
      </c>
      <c r="AL40">
        <f t="shared" si="40"/>
        <v>-1533.9573188408258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-39.129819716782919</v>
      </c>
      <c r="AR40">
        <f t="shared" si="45"/>
        <v>-39.296656116741431</v>
      </c>
      <c r="AS40">
        <f t="shared" si="46"/>
        <v>0.83165739680212847</v>
      </c>
      <c r="AT40">
        <f t="shared" si="47"/>
        <v>0.710880032007419</v>
      </c>
      <c r="AU40">
        <f t="shared" si="48"/>
        <v>-37.754118687931879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-1646.2039238235354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-37.337153320402869</v>
      </c>
      <c r="AR41">
        <f t="shared" si="45"/>
        <v>-37.479957636915429</v>
      </c>
      <c r="AS41">
        <f t="shared" si="46"/>
        <v>0.72154462668022845</v>
      </c>
      <c r="AT41">
        <f t="shared" si="47"/>
        <v>0.58273572699220522</v>
      </c>
      <c r="AU41">
        <f t="shared" si="48"/>
        <v>-36.175677283242997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31.716315359011105</v>
      </c>
      <c r="AK42">
        <f t="shared" si="61"/>
        <v>24.219454463033362</v>
      </c>
      <c r="AL42">
        <f t="shared" si="40"/>
        <v>-1752.3945653671642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-35.358940386392398</v>
      </c>
      <c r="AR42">
        <f t="shared" si="45"/>
        <v>-35.480749334332877</v>
      </c>
      <c r="AS42">
        <f t="shared" si="46"/>
        <v>0.62229705113251943</v>
      </c>
      <c r="AT42">
        <f t="shared" si="47"/>
        <v>0.4752032170755261</v>
      </c>
      <c r="AU42">
        <f t="shared" si="48"/>
        <v>-34.383249066124833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30.340335063721227</v>
      </c>
      <c r="AK43">
        <f t="shared" si="61"/>
        <v>21.999312387902584</v>
      </c>
      <c r="AL43">
        <f t="shared" si="40"/>
        <v>-1859.4911930859321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-33.38891760018646</v>
      </c>
      <c r="AR43">
        <f t="shared" si="45"/>
        <v>-33.492414394826682</v>
      </c>
      <c r="AS43">
        <f t="shared" si="46"/>
        <v>0.53151725209450085</v>
      </c>
      <c r="AT43">
        <f t="shared" si="47"/>
        <v>0.38539502097879441</v>
      </c>
      <c r="AU43">
        <f t="shared" si="48"/>
        <v>-32.575502121753388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28.908019990658516</v>
      </c>
      <c r="AK44">
        <f t="shared" si="61"/>
        <v>19.875488933442096</v>
      </c>
      <c r="AL44">
        <f t="shared" si="40"/>
        <v>-1972.8478347375069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-31.53384620941176</v>
      </c>
      <c r="AR44">
        <f t="shared" si="45"/>
        <v>-31.621388252469352</v>
      </c>
      <c r="AS44">
        <f t="shared" si="46"/>
        <v>0.45216538940235579</v>
      </c>
      <c r="AT44">
        <f t="shared" si="47"/>
        <v>0.31088286904658863</v>
      </c>
      <c r="AU44">
        <f t="shared" si="48"/>
        <v>-30.858339994020412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27.533044772333255</v>
      </c>
      <c r="AK45">
        <f t="shared" si="61"/>
        <v>17.851927534095999</v>
      </c>
      <c r="AL45">
        <f t="shared" si="40"/>
        <v>-2074.6652364234301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-29.534175997497464</v>
      </c>
      <c r="AR45">
        <f t="shared" si="45"/>
        <v>-29.607865138557617</v>
      </c>
      <c r="AS45">
        <f t="shared" si="46"/>
        <v>0.38451668414093937</v>
      </c>
      <c r="AT45">
        <f t="shared" si="47"/>
        <v>0.24931365338252118</v>
      </c>
      <c r="AU45">
        <f t="shared" si="48"/>
        <v>-28.974034801034158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25.962031857248746</v>
      </c>
      <c r="AK46">
        <f t="shared" si="61"/>
        <v>15.924614400032674</v>
      </c>
      <c r="AL46">
        <f t="shared" si="40"/>
        <v>-2161.9896391530383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-27.41913987535295</v>
      </c>
      <c r="AR46">
        <f t="shared" si="45"/>
        <v>-27.480848420055626</v>
      </c>
      <c r="AS46">
        <f t="shared" si="46"/>
        <v>0.32372899825131324</v>
      </c>
      <c r="AT46">
        <f t="shared" si="47"/>
        <v>0.19856918347558522</v>
      </c>
      <c r="AU46">
        <f t="shared" si="48"/>
        <v>-26.958550238328726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24.229725464416617</v>
      </c>
      <c r="AK47">
        <f t="shared" si="61"/>
        <v>14.10727217002526</v>
      </c>
      <c r="AL47">
        <f t="shared" si="40"/>
        <v>-2245.4626976878358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-25.374911050524673</v>
      </c>
      <c r="AR47">
        <f t="shared" si="45"/>
        <v>-25.426285132407333</v>
      </c>
      <c r="AS47">
        <f t="shared" si="46"/>
        <v>0.26975741769300426</v>
      </c>
      <c r="AT47">
        <f t="shared" si="47"/>
        <v>0.1570608514267797</v>
      </c>
      <c r="AU47">
        <f t="shared" si="48"/>
        <v>-24.999466863287548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22.527219612188645</v>
      </c>
      <c r="AK48">
        <f t="shared" si="61"/>
        <v>12.411191387516098</v>
      </c>
      <c r="AL48">
        <f t="shared" si="40"/>
        <v>-2322.4410993314518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-23.390971026677214</v>
      </c>
      <c r="AR48">
        <f t="shared" si="45"/>
        <v>-23.433458174105869</v>
      </c>
      <c r="AS48">
        <f t="shared" si="46"/>
        <v>0.2239311304130932</v>
      </c>
      <c r="AT48">
        <f t="shared" si="47"/>
        <v>0.12337306445381196</v>
      </c>
      <c r="AU48">
        <f t="shared" si="48"/>
        <v>-23.086153979238965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20.848389385305808</v>
      </c>
      <c r="AK49">
        <f t="shared" si="61"/>
        <v>10.834286014662892</v>
      </c>
      <c r="AL49">
        <f t="shared" si="40"/>
        <v>-2393.4459105231635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-21.489162476090197</v>
      </c>
      <c r="AR49">
        <f t="shared" si="45"/>
        <v>-21.524031934311374</v>
      </c>
      <c r="AS49">
        <f t="shared" si="46"/>
        <v>0.18503818787714543</v>
      </c>
      <c r="AT49">
        <f t="shared" si="47"/>
        <v>9.6158826182942345E-2</v>
      </c>
      <c r="AU49">
        <f t="shared" si="48"/>
        <v>-21.24283492025129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19.219000296294283</v>
      </c>
      <c r="AK50">
        <f t="shared" si="61"/>
        <v>9.3748987576914846</v>
      </c>
      <c r="AL50">
        <f t="shared" si="40"/>
        <v>-2456.8189787373412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-19.66724368252375</v>
      </c>
      <c r="AR50">
        <f t="shared" si="45"/>
        <v>-19.695607387455368</v>
      </c>
      <c r="AS50">
        <f t="shared" si="46"/>
        <v>0.15230060469936199</v>
      </c>
      <c r="AT50">
        <f t="shared" si="47"/>
        <v>7.4291208063876915E-2</v>
      </c>
      <c r="AU50">
        <f t="shared" si="48"/>
        <v>-19.469015574692129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17.640313164848834</v>
      </c>
      <c r="AK51">
        <f t="shared" si="61"/>
        <v>8.0295687369508855</v>
      </c>
      <c r="AL51">
        <f t="shared" si="40"/>
        <v>-2507.7718607050197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-17.902354893722439</v>
      </c>
      <c r="AR51">
        <f t="shared" si="45"/>
        <v>-17.925188588541349</v>
      </c>
      <c r="AS51">
        <f t="shared" si="46"/>
        <v>0.1248127931749793</v>
      </c>
      <c r="AT51">
        <f t="shared" si="47"/>
        <v>5.6812647977608551E-2</v>
      </c>
      <c r="AU51">
        <f t="shared" si="48"/>
        <v>-17.743563147388763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16.092595502941364</v>
      </c>
      <c r="AK52">
        <f t="shared" si="61"/>
        <v>6.7947468154114663</v>
      </c>
      <c r="AL52">
        <f t="shared" si="40"/>
        <v>-2550.4367022097513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-16.238429489861765</v>
      </c>
      <c r="AR52">
        <f t="shared" si="45"/>
        <v>-16.256583041417247</v>
      </c>
      <c r="AS52">
        <f t="shared" si="46"/>
        <v>0.1016625231096685</v>
      </c>
      <c r="AT52">
        <f t="shared" si="47"/>
        <v>4.292477897799999E-2</v>
      </c>
      <c r="AU52">
        <f t="shared" si="48"/>
        <v>-16.111995739329576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14.622572890950011</v>
      </c>
      <c r="AK53">
        <f t="shared" si="61"/>
        <v>5.6682651302055715</v>
      </c>
      <c r="AL53">
        <f t="shared" si="40"/>
        <v>-2567.975362469002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-14.584864020289997</v>
      </c>
      <c r="AR53">
        <f t="shared" si="45"/>
        <v>-14.599087355180256</v>
      </c>
      <c r="AS53">
        <f t="shared" si="46"/>
        <v>8.2478463363637955E-2</v>
      </c>
      <c r="AT53">
        <f t="shared" si="47"/>
        <v>3.197178782171714E-2</v>
      </c>
      <c r="AU53">
        <f t="shared" si="48"/>
        <v>-14.484637103994899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13.14213491411877</v>
      </c>
      <c r="AK54">
        <f t="shared" si="61"/>
        <v>4.6446850278390706</v>
      </c>
      <c r="AL54">
        <f t="shared" si="40"/>
        <v>-2552.6389887140708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-12.934096867038418</v>
      </c>
      <c r="AR54">
        <f t="shared" si="45"/>
        <v>-12.945052517020535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-12.855475405911532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11.64594587938555</v>
      </c>
      <c r="AK55">
        <f t="shared" si="61"/>
        <v>3.7247355838507561</v>
      </c>
      <c r="AL55">
        <f t="shared" si="40"/>
        <v>-2500.2358986673794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-11.303313370207357</v>
      </c>
      <c r="AR55">
        <f t="shared" si="45"/>
        <v>-11.311584468073844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-11.242469224427825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10.153178559802967</v>
      </c>
      <c r="AK56">
        <f t="shared" si="61"/>
        <v>2.9095193722937678</v>
      </c>
      <c r="AL56">
        <f t="shared" si="40"/>
        <v>-2395.8801935322426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-9.6652939144172834</v>
      </c>
      <c r="AR56">
        <f t="shared" si="45"/>
        <v>-9.6713968123992515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-9.618952839738272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8.6383878336991131</v>
      </c>
      <c r="AK57">
        <f t="shared" si="61"/>
        <v>2.1987968731075598</v>
      </c>
      <c r="AL57">
        <f t="shared" si="40"/>
        <v>-2239.1651201119885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-8.0610451884329617</v>
      </c>
      <c r="AR57">
        <f t="shared" si="45"/>
        <v>-8.0654320836791822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-8.0265847558147421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7.1441647592203239</v>
      </c>
      <c r="AK58">
        <f t="shared" si="61"/>
        <v>1.594109724748622</v>
      </c>
      <c r="AL58">
        <f t="shared" si="40"/>
        <v>-2030.491487141876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-6.5236251707169446</v>
      </c>
      <c r="AR58">
        <f t="shared" si="45"/>
        <v>-6.5266874196186038</v>
      </c>
      <c r="AS58">
        <f t="shared" si="46"/>
        <v>2.2865363744255244E-2</v>
      </c>
      <c r="AT58">
        <f t="shared" si="47"/>
        <v>5.1020518049488262E-3</v>
      </c>
      <c r="AU58">
        <f t="shared" si="48"/>
        <v>-6.4987200040693995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5.7049819303485059</v>
      </c>
      <c r="AK59">
        <f t="shared" si="61"/>
        <v>1.0940181916031992</v>
      </c>
      <c r="AL59">
        <f t="shared" si="40"/>
        <v>-1783.2607569000513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-5.1132918358281225</v>
      </c>
      <c r="AR59">
        <f t="shared" si="45"/>
        <v>-5.1153594836456451</v>
      </c>
      <c r="AS59">
        <f t="shared" si="46"/>
        <v>1.6302826376022796E-2</v>
      </c>
      <c r="AT59">
        <f t="shared" si="47"/>
        <v>3.1263181632597841E-3</v>
      </c>
      <c r="AU59">
        <f t="shared" si="48"/>
        <v>-5.0959303391063626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4.3823603712134416</v>
      </c>
      <c r="AK60">
        <f t="shared" si="61"/>
        <v>0.69466945647880374</v>
      </c>
      <c r="AL60">
        <f t="shared" si="40"/>
        <v>-1515.1614335308375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-3.877501127931323</v>
      </c>
      <c r="AR60">
        <f t="shared" si="45"/>
        <v>-3.8788440932718924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-3.8658901997656043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3.2248837488110764</v>
      </c>
      <c r="AK61">
        <f t="shared" si="61"/>
        <v>0.3879042304938628</v>
      </c>
      <c r="AL61">
        <f t="shared" si="40"/>
        <v>-1238.4462452156433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-2.8286998876036904</v>
      </c>
      <c r="AR61">
        <f t="shared" si="45"/>
        <v>-2.8295333855527072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-2.8213030970324655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2.2460057991034699</v>
      </c>
      <c r="AK62">
        <f t="shared" si="61"/>
        <v>0.16216236807708745</v>
      </c>
      <c r="AL62">
        <f t="shared" si="40"/>
        <v>-967.7027380620417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-1.9727318403479701</v>
      </c>
      <c r="AR62">
        <f t="shared" si="45"/>
        <v>-1.9732220015192903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-1.968323746711178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1.4524692613299157</v>
      </c>
      <c r="AK63">
        <f t="shared" si="61"/>
        <v>4.9419621398445381E-3</v>
      </c>
      <c r="AL63">
        <f t="shared" si="40"/>
        <v>-713.44522446420206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-1.2980540429242731</v>
      </c>
      <c r="AR63">
        <f t="shared" si="45"/>
        <v>-1.2983250536328423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-1.2956782687275714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-491.10465045899389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-0.79738390738505449</v>
      </c>
      <c r="AR64">
        <f t="shared" si="45"/>
        <v>-0.79752378850509875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-0.79632905814358201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0.38263376467295762</v>
      </c>
      <c r="AK65">
        <f t="shared" si="61"/>
        <v>-0.15507825796932029</v>
      </c>
      <c r="AL65">
        <f t="shared" si="40"/>
        <v>-289.18701950088723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-0.41893534984523101</v>
      </c>
      <c r="AR65">
        <f t="shared" si="45"/>
        <v>-0.41900662784511089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-0.41867717911050933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-168.44189945414678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-0.21752913719606537</v>
      </c>
      <c r="AR66">
        <f t="shared" si="45"/>
        <v>-0.21756495071452395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-0.21773718387324315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-96.958135516536032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-0.11154271405809849</v>
      </c>
      <c r="AR67">
        <f t="shared" ref="AR67:AR98" si="76">AI67*$K67</f>
        <v>-0.11156042781105015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-0.11190479715104212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-0.18366824530216563</v>
      </c>
      <c r="AK68">
        <f t="shared" si="61"/>
        <v>-0.17734871245596728</v>
      </c>
      <c r="AL68">
        <f t="shared" si="71"/>
        <v>-55.098837676843672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-5.6398512460549693E-2</v>
      </c>
      <c r="AR68">
        <f t="shared" si="76"/>
        <v>-5.6407120338833328E-2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-5.6779146968923888E-2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-0.20718270125397087</v>
      </c>
      <c r="AK69">
        <f t="shared" si="61"/>
        <v>-0.16449193528481568</v>
      </c>
      <c r="AL69">
        <f t="shared" si="71"/>
        <v>-30.807298528076156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-2.7999281374774639E-2</v>
      </c>
      <c r="AR69">
        <f t="shared" si="76"/>
        <v>-2.8003390214157074E-2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-2.8345362828774465E-2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-17.000618822844846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-1.3670627043490556E-2</v>
      </c>
      <c r="AR70">
        <f t="shared" si="76"/>
        <v>-1.3672550135635663E-2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-1.3966098824417883E-2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-0.19645470276719279</v>
      </c>
      <c r="AK71">
        <f t="shared" si="61"/>
        <v>-0.13547527003611437</v>
      </c>
      <c r="AL71">
        <f t="shared" si="71"/>
        <v>-9.2606803857469604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-6.5482400599170699E-3</v>
      </c>
      <c r="AR71">
        <f t="shared" si="76"/>
        <v>-6.549121406002131E-3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-6.7925876907163393E-3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-0.18106366155676445</v>
      </c>
      <c r="AK72">
        <f t="shared" si="61"/>
        <v>-0.12172344084241088</v>
      </c>
      <c r="AL72">
        <f t="shared" si="71"/>
        <v>-4.9941915288278995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-3.072001078462784E-3</v>
      </c>
      <c r="AR72">
        <f t="shared" si="76"/>
        <v>-3.0723961253138784E-3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-3.2706910996216907E-3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-2.6870246573843435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-1.411097755291225E-3</v>
      </c>
      <c r="AR73">
        <f t="shared" si="76"/>
        <v>-1.4112705612705485E-3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-1.5711873162770479E-3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-1.4575442413770214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-6.3261286152270133E-4</v>
      </c>
      <c r="AR74">
        <f t="shared" si="76"/>
        <v>-6.326865330574488E-4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-7.6095685914116709E-4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-0.81358594356530112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-2.7663184169220834E-4</v>
      </c>
      <c r="AR75">
        <f t="shared" si="76"/>
        <v>-2.7666238308646105E-4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-3.7924835357212188E-4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-0.47970123933239006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-1.177236198329382E-4</v>
      </c>
      <c r="AR76">
        <f t="shared" si="76"/>
        <v>-1.1773590079145033E-4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-1.9965173345740233E-4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-0.30662811508206755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-4.858374758143637E-5</v>
      </c>
      <c r="AR77">
        <f t="shared" si="76"/>
        <v>-4.8588530103102076E-5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-1.139452420801653E-4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-0.21565195232081577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-1.9426872774479654E-5</v>
      </c>
      <c r="AR78">
        <f t="shared" si="76"/>
        <v>-1.942867182292664E-5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-7.1551640196600613E-5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-0.16560919399899302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-7.4998838315721888E-6</v>
      </c>
      <c r="AR79">
        <f t="shared" si="76"/>
        <v>-7.5005365764169148E-6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-4.9060573459179565E-5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-0.13581804429365923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-2.7897059668394109E-6</v>
      </c>
      <c r="AR80">
        <f t="shared" si="76"/>
        <v>-2.7899342334116624E-6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-3.5924243105167612E-5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-0.11608788129288611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-1.0001090189919822E-6</v>
      </c>
      <c r="AR81">
        <f t="shared" si="76"/>
        <v>-1.0001857767097232E-6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-2.7415679629750157E-5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-0.10150500386332309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-3.4469707115994314E-7</v>
      </c>
      <c r="AR82">
        <f t="shared" si="76"/>
        <v>-3.4472183236583719E-7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-2.1403340510382909E-5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-8.9775605180132931E-2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-1.1393338241817454E-7</v>
      </c>
      <c r="AR83">
        <f t="shared" si="76"/>
        <v>-1.1394102788272504E-7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-1.6901857175078157E-5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-7.9830983783511111E-2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-3.6027974519392446E-8</v>
      </c>
      <c r="AR84">
        <f t="shared" si="76"/>
        <v>-3.6030229067135556E-8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-1.3419290194101554E-5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-7.115882750351632E-2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-1.0875870692433717E-8</v>
      </c>
      <c r="AR85">
        <f t="shared" si="76"/>
        <v>-1.0876504067762948E-8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-1.0679940281386497E-5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-6.3493319954474964E-2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-3.1265944140516568E-9</v>
      </c>
      <c r="AR86">
        <f t="shared" si="76"/>
        <v>-3.1267634482998447E-9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-8.5084422256883438E-6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-5.6676771727499436E-2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-8.5345180738194884E-10</v>
      </c>
      <c r="AR87">
        <f t="shared" si="76"/>
        <v>-8.5349454010754959E-10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-6.7812397729359217E-6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-5.0599958081567961E-2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-2.2054682680948168E-10</v>
      </c>
      <c r="AR88">
        <f t="shared" si="76"/>
        <v>-2.2055703113322407E-10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-5.4055032126076966E-6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-4.517725730054576E-2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-5.3993209187411193E-11</v>
      </c>
      <c r="AR89">
        <f t="shared" si="76"/>
        <v>-5.3995479929570788E-11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-4.3091122914646219E-6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-4.0336476128411416E-2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-1.2308865415667604E-11</v>
      </c>
      <c r="AR90">
        <f t="shared" si="76"/>
        <v>-1.2309333981363857E-11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-3.4351672142046847E-6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-3.6014616012181276E-2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-2.6001622113189175E-12</v>
      </c>
      <c r="AR91">
        <f t="shared" si="76"/>
        <v>-2.600251369649013E-12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-2.738487061831119E-6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-3.215588408535465E-2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-5.0612739847103631E-13</v>
      </c>
      <c r="AR92">
        <f t="shared" si="76"/>
        <v>-5.061429421415799E-13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-2.1831035533031111E-6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-2.871060562412462E-2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-9.0201058516377439E-14</v>
      </c>
      <c r="AR93">
        <f t="shared" si="76"/>
        <v>-9.0203522878561263E-14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-1.7403564735822067E-6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-2.5634468248961491E-2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-1.4610658200551766E-14</v>
      </c>
      <c r="AR94">
        <f t="shared" si="76"/>
        <v>-1.4611010188421325E-14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-1.387401468218578E-6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-2.2887917882565521E-2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-2.1311035039159008E-15</v>
      </c>
      <c r="AR95">
        <f t="shared" si="76"/>
        <v>-2.1311482481126107E-15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-1.1060279466559396E-6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-2.0435640933620977E-2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-2.7652743539598737E-16</v>
      </c>
      <c r="AR96">
        <f t="shared" si="76"/>
        <v>-2.7653242014044035E-16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-8.8171870605254458E-7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-1.8246107971542525E-2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-3.143325532583467E-17</v>
      </c>
      <c r="AR97">
        <f t="shared" si="76"/>
        <v>-3.1433732326962208E-17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-7.0290075399834803E-7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3882.8176674443594</v>
      </c>
      <c r="AO100" s="6">
        <f t="shared" si="93"/>
        <v>-388.28176674443597</v>
      </c>
      <c r="AP100" s="6">
        <f t="shared" si="93"/>
        <v>-743.18939093512938</v>
      </c>
      <c r="AQ100" s="6">
        <f t="shared" si="93"/>
        <v>-2387.2879391089023</v>
      </c>
      <c r="AR100" s="6">
        <f t="shared" si="93"/>
        <v>364.05857065589242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196.4235040927922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8056.888120583948</v>
      </c>
      <c r="K3">
        <v>1</v>
      </c>
      <c r="L3" s="2">
        <v>0</v>
      </c>
      <c r="O3">
        <f>$C$3</f>
        <v>8056.888120583948</v>
      </c>
      <c r="P3">
        <f>O3*C5</f>
        <v>805.68881205839489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8056.888120583948</v>
      </c>
      <c r="AF3">
        <f t="shared" ref="AF3:AF34" si="4">-$Z3*P3</f>
        <v>-805.68881205839489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6626.2423378255526</v>
      </c>
      <c r="AJ3">
        <f t="shared" ref="AJ3:AJ34" si="8">AB3-AC3</f>
        <v>0</v>
      </c>
      <c r="AL3">
        <f t="shared" ref="AL3:AL34" si="9">SUM(AI3:AK3)</f>
        <v>6626.2423378255526</v>
      </c>
      <c r="AN3">
        <f t="shared" ref="AN3:AN34" si="10">AE3*$K3</f>
        <v>8056.888120583948</v>
      </c>
      <c r="AO3">
        <f t="shared" ref="AO3:AO34" si="11">AF3*$K3</f>
        <v>-805.68881205839489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6626.2423378255526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6626.2423378255526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-88.532372001028307</v>
      </c>
      <c r="AK5">
        <f>G5*SUM(AB5, AE5:AF5)</f>
        <v>0.91253148490920744</v>
      </c>
      <c r="AL5">
        <f t="shared" si="9"/>
        <v>-240.79117004633289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-127.13500132078457</v>
      </c>
      <c r="AR5">
        <f t="shared" si="14"/>
        <v>-138.15369416832476</v>
      </c>
      <c r="AS5">
        <f t="shared" si="15"/>
        <v>-79.852243125001948</v>
      </c>
      <c r="AT5">
        <f t="shared" si="16"/>
        <v>0.8230626193020415</v>
      </c>
      <c r="AU5">
        <f t="shared" si="17"/>
        <v>-217.18287467402467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-93.042258962173491</v>
      </c>
      <c r="AK6">
        <f>G6*SUM(AB6, AE6:AF6)</f>
        <v>2.2088172906842214</v>
      </c>
      <c r="AL6">
        <f t="shared" si="9"/>
        <v>-247.31487161534048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-123.21164674711662</v>
      </c>
      <c r="AR6">
        <f t="shared" si="14"/>
        <v>-133.51552059073853</v>
      </c>
      <c r="AS6">
        <f t="shared" si="15"/>
        <v>-79.386963978603632</v>
      </c>
      <c r="AT6">
        <f t="shared" si="16"/>
        <v>1.8846414591261651</v>
      </c>
      <c r="AU6">
        <f t="shared" si="17"/>
        <v>-211.01784311021603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-108.04650367706108</v>
      </c>
      <c r="AK7">
        <f>G7*SUM(AB7, AE7:AF7)</f>
        <v>5.5771773443036636</v>
      </c>
      <c r="AL7">
        <f t="shared" si="9"/>
        <v>-262.89119083589799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-119.09441714194479</v>
      </c>
      <c r="AR7">
        <f t="shared" si="14"/>
        <v>-128.66858383217439</v>
      </c>
      <c r="AS7">
        <f t="shared" si="15"/>
        <v>-86.660198466108142</v>
      </c>
      <c r="AT7">
        <f t="shared" si="16"/>
        <v>4.4732525263623968</v>
      </c>
      <c r="AU7">
        <f t="shared" si="17"/>
        <v>-210.85552977192015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-276.40988353769109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-114.20118920105517</v>
      </c>
      <c r="AR8">
        <f t="shared" si="14"/>
        <v>-123.03202885580866</v>
      </c>
      <c r="AS8">
        <f t="shared" si="15"/>
        <v>-92.133945288499945</v>
      </c>
      <c r="AT8">
        <f t="shared" si="16"/>
        <v>8.2805831810624007</v>
      </c>
      <c r="AU8">
        <f t="shared" si="17"/>
        <v>-206.88539096324621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-113.86749423505262</v>
      </c>
      <c r="AK9">
        <f t="shared" si="30"/>
        <v>14.166869764414178</v>
      </c>
      <c r="AL9">
        <f t="shared" si="9"/>
        <v>-268.2243509405738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-109.49140919933237</v>
      </c>
      <c r="AR9">
        <f t="shared" si="14"/>
        <v>-117.6307874549002</v>
      </c>
      <c r="AS9">
        <f t="shared" si="15"/>
        <v>-79.480339611260007</v>
      </c>
      <c r="AT9">
        <f t="shared" si="16"/>
        <v>9.8885781905395547</v>
      </c>
      <c r="AU9">
        <f t="shared" si="17"/>
        <v>-187.22254887562065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-52.974775329055319</v>
      </c>
      <c r="AK10">
        <f t="shared" si="30"/>
        <v>3.2213584757479889</v>
      </c>
      <c r="AL10">
        <f t="shared" si="9"/>
        <v>-223.26896679656707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-107.24771507251995</v>
      </c>
      <c r="AR10">
        <f t="shared" si="14"/>
        <v>-114.87728024824038</v>
      </c>
      <c r="AS10">
        <f t="shared" si="15"/>
        <v>-35.072350077866062</v>
      </c>
      <c r="AT10">
        <f t="shared" si="16"/>
        <v>2.13272470691853</v>
      </c>
      <c r="AU10">
        <f t="shared" si="17"/>
        <v>-147.81690561918791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1515.4569144186391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-39.564528616564075</v>
      </c>
      <c r="AK11">
        <f t="shared" si="30"/>
        <v>1.2834046547582985</v>
      </c>
      <c r="AL11">
        <f t="shared" si="9"/>
        <v>-216.50433156781625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-105.03476402850468</v>
      </c>
      <c r="AR11">
        <f t="shared" si="14"/>
        <v>-112.20427972290528</v>
      </c>
      <c r="AS11">
        <f t="shared" si="15"/>
        <v>-24.908705749543099</v>
      </c>
      <c r="AT11">
        <f t="shared" si="16"/>
        <v>0.80799519217789217</v>
      </c>
      <c r="AU11">
        <f t="shared" si="17"/>
        <v>-136.30499028027049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-83.582504877701012</v>
      </c>
      <c r="AK12">
        <f t="shared" si="30"/>
        <v>17.675541194650513</v>
      </c>
      <c r="AL12">
        <f t="shared" si="9"/>
        <v>-249.7284329129775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-101.44215367686697</v>
      </c>
      <c r="AR12">
        <f t="shared" si="14"/>
        <v>-108.05675682264952</v>
      </c>
      <c r="AS12">
        <f t="shared" si="15"/>
        <v>-49.132750608693641</v>
      </c>
      <c r="AT12">
        <f t="shared" si="16"/>
        <v>10.39030786001423</v>
      </c>
      <c r="AU12">
        <f t="shared" si="17"/>
        <v>-146.79919957132893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-183.19155191599793</v>
      </c>
      <c r="AK13">
        <f t="shared" si="30"/>
        <v>64.769245990274115</v>
      </c>
      <c r="AL13">
        <f t="shared" si="9"/>
        <v>-308.2246503570812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-93.783213568699409</v>
      </c>
      <c r="AR13">
        <f t="shared" si="14"/>
        <v>-99.618327376221814</v>
      </c>
      <c r="AS13">
        <f t="shared" si="15"/>
        <v>-96.148633179427932</v>
      </c>
      <c r="AT13">
        <f t="shared" si="16"/>
        <v>33.994332210704748</v>
      </c>
      <c r="AU13">
        <f t="shared" si="17"/>
        <v>-161.77262834494502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-160.35402356778786</v>
      </c>
      <c r="AK14">
        <f t="shared" si="30"/>
        <v>77.592654624393973</v>
      </c>
      <c r="AL14">
        <f t="shared" si="9"/>
        <v>-279.11887152319076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-86.869840015646517</v>
      </c>
      <c r="AR14">
        <f t="shared" si="14"/>
        <v>-92.016805097650973</v>
      </c>
      <c r="AS14">
        <f t="shared" si="15"/>
        <v>-75.144900191755795</v>
      </c>
      <c r="AT14">
        <f t="shared" si="16"/>
        <v>36.361371904700626</v>
      </c>
      <c r="AU14">
        <f t="shared" si="17"/>
        <v>-130.80033338470614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-140.03840742764464</v>
      </c>
      <c r="AK15">
        <f t="shared" si="30"/>
        <v>88.817436274139126</v>
      </c>
      <c r="AL15">
        <f t="shared" si="9"/>
        <v>-254.42973138545858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-80.485004717191359</v>
      </c>
      <c r="AR15">
        <f t="shared" si="14"/>
        <v>-85.02449358373066</v>
      </c>
      <c r="AS15">
        <f t="shared" si="15"/>
        <v>-58.593412312622291</v>
      </c>
      <c r="AT15">
        <f t="shared" si="16"/>
        <v>37.162066891181723</v>
      </c>
      <c r="AU15">
        <f t="shared" si="17"/>
        <v>-106.45583900517121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-122.11164478574779</v>
      </c>
      <c r="AK16">
        <f t="shared" si="30"/>
        <v>98.620124794074258</v>
      </c>
      <c r="AL16">
        <f t="shared" si="9"/>
        <v>-283.66247684728023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-93.193728509902726</v>
      </c>
      <c r="AR16">
        <f t="shared" si="14"/>
        <v>-97.194663202654965</v>
      </c>
      <c r="AS16">
        <f t="shared" si="15"/>
        <v>-45.618466916966433</v>
      </c>
      <c r="AT16">
        <f t="shared" si="16"/>
        <v>36.84250513666543</v>
      </c>
      <c r="AU16">
        <f t="shared" si="17"/>
        <v>-105.97062498295597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-87.696137117721264</v>
      </c>
      <c r="AK17">
        <f t="shared" si="30"/>
        <v>107.1679399290766</v>
      </c>
      <c r="AL17">
        <f t="shared" si="9"/>
        <v>-304.49290091917101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-104.53610729307624</v>
      </c>
      <c r="AR17">
        <f t="shared" si="14"/>
        <v>-108.05958076700811</v>
      </c>
      <c r="AS17">
        <f t="shared" si="15"/>
        <v>-29.251358875531981</v>
      </c>
      <c r="AT17">
        <f t="shared" si="16"/>
        <v>35.746248054333101</v>
      </c>
      <c r="AU17">
        <f t="shared" si="17"/>
        <v>-101.564691588207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-56.97270130301672</v>
      </c>
      <c r="AK18">
        <f t="shared" si="30"/>
        <v>113.30666952731708</v>
      </c>
      <c r="AL18">
        <f t="shared" si="9"/>
        <v>-333.24753451313734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-112.92309667134765</v>
      </c>
      <c r="AR18">
        <f t="shared" si="14"/>
        <v>-116.02348015854278</v>
      </c>
      <c r="AS18">
        <f t="shared" si="15"/>
        <v>-16.967363780780257</v>
      </c>
      <c r="AT18">
        <f t="shared" si="16"/>
        <v>33.744502835375307</v>
      </c>
      <c r="AU18">
        <f t="shared" si="17"/>
        <v>-99.246341103947742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-31.28119671802142</v>
      </c>
      <c r="AK19">
        <f t="shared" si="30"/>
        <v>117.29475861852826</v>
      </c>
      <c r="AL19">
        <f t="shared" si="9"/>
        <v>-373.71910871778539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-119.52049209045555</v>
      </c>
      <c r="AR19">
        <f t="shared" si="14"/>
        <v>-122.24606957566138</v>
      </c>
      <c r="AS19">
        <f t="shared" si="15"/>
        <v>-8.3178847073415803</v>
      </c>
      <c r="AT19">
        <f t="shared" si="16"/>
        <v>31.189480625026714</v>
      </c>
      <c r="AU19">
        <f t="shared" si="17"/>
        <v>-99.374473657976253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-9.233341292909472</v>
      </c>
      <c r="AK20">
        <f t="shared" si="30"/>
        <v>119.48444238878976</v>
      </c>
      <c r="AL20">
        <f t="shared" si="9"/>
        <v>-422.48674737716095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-124.08722989009149</v>
      </c>
      <c r="AR20">
        <f t="shared" si="14"/>
        <v>-126.48093479917111</v>
      </c>
      <c r="AS20">
        <f t="shared" si="15"/>
        <v>-2.1921506823558734</v>
      </c>
      <c r="AT20">
        <f t="shared" si="16"/>
        <v>28.367618352268416</v>
      </c>
      <c r="AU20">
        <f t="shared" si="17"/>
        <v>-100.30546712925857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9.1284500835163271</v>
      </c>
      <c r="AK21">
        <f t="shared" si="30"/>
        <v>120.13077627929341</v>
      </c>
      <c r="AL21">
        <f t="shared" si="9"/>
        <v>-485.44945714945391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-128.20568937152572</v>
      </c>
      <c r="AR21">
        <f t="shared" si="14"/>
        <v>-130.30552782105855</v>
      </c>
      <c r="AS21">
        <f t="shared" si="15"/>
        <v>1.935042627874396</v>
      </c>
      <c r="AT21">
        <f t="shared" si="16"/>
        <v>25.465240089315465</v>
      </c>
      <c r="AU21">
        <f t="shared" si="17"/>
        <v>-102.90524510386869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25.563921687082711</v>
      </c>
      <c r="AK22">
        <f t="shared" si="30"/>
        <v>119.49178477344728</v>
      </c>
      <c r="AL22">
        <f t="shared" si="9"/>
        <v>-560.31862785217379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-131.66461042106735</v>
      </c>
      <c r="AR22">
        <f t="shared" si="14"/>
        <v>-133.5042595456911</v>
      </c>
      <c r="AS22">
        <f t="shared" si="15"/>
        <v>4.8384131232155392</v>
      </c>
      <c r="AT22">
        <f t="shared" si="16"/>
        <v>22.61588134407523</v>
      </c>
      <c r="AU22">
        <f t="shared" si="17"/>
        <v>-106.04996507840031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40.020174988529789</v>
      </c>
      <c r="AK23">
        <f t="shared" si="30"/>
        <v>117.70231025535149</v>
      </c>
      <c r="AL23">
        <f t="shared" si="9"/>
        <v>-644.60329064279938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-133.97454995686539</v>
      </c>
      <c r="AR23">
        <f t="shared" si="14"/>
        <v>-135.58392156077926</v>
      </c>
      <c r="AS23">
        <f t="shared" si="15"/>
        <v>6.7629539391239213</v>
      </c>
      <c r="AT23">
        <f t="shared" si="16"/>
        <v>19.890350379866199</v>
      </c>
      <c r="AU23">
        <f t="shared" si="17"/>
        <v>-108.93061724178915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52.149161177812857</v>
      </c>
      <c r="AK24">
        <f t="shared" si="30"/>
        <v>114.90089800615441</v>
      </c>
      <c r="AL24">
        <f t="shared" si="9"/>
        <v>-741.63573296786842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-135.69935125966444</v>
      </c>
      <c r="AR24">
        <f t="shared" si="14"/>
        <v>-137.10495838350226</v>
      </c>
      <c r="AS24">
        <f t="shared" si="15"/>
        <v>7.8684058172485205</v>
      </c>
      <c r="AT24">
        <f t="shared" si="16"/>
        <v>17.336556789399577</v>
      </c>
      <c r="AU24">
        <f t="shared" si="17"/>
        <v>-111.89999577685417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62.640968421224898</v>
      </c>
      <c r="AK25">
        <f t="shared" si="30"/>
        <v>111.2504567237075</v>
      </c>
      <c r="AL25">
        <f t="shared" si="9"/>
        <v>-850.91638857777787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-136.8333635729937</v>
      </c>
      <c r="AR25">
        <f t="shared" si="14"/>
        <v>-138.05871569951088</v>
      </c>
      <c r="AS25">
        <f t="shared" si="15"/>
        <v>8.4387838720635635</v>
      </c>
      <c r="AT25">
        <f t="shared" si="16"/>
        <v>14.987293198385874</v>
      </c>
      <c r="AU25">
        <f t="shared" si="17"/>
        <v>-114.63263862906145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71.602664610102011</v>
      </c>
      <c r="AK26">
        <f t="shared" si="30"/>
        <v>106.86558893422176</v>
      </c>
      <c r="AL26">
        <f t="shared" si="9"/>
        <v>-960.48500542177749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-135.93030696801341</v>
      </c>
      <c r="AR26">
        <f t="shared" si="14"/>
        <v>-136.99643943433171</v>
      </c>
      <c r="AS26">
        <f t="shared" si="15"/>
        <v>8.6125659928302305</v>
      </c>
      <c r="AT26">
        <f t="shared" si="16"/>
        <v>12.854087792269128</v>
      </c>
      <c r="AU26">
        <f t="shared" si="17"/>
        <v>-115.52978564923237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77.68861146543145</v>
      </c>
      <c r="AK27">
        <f t="shared" si="30"/>
        <v>101.85340241151462</v>
      </c>
      <c r="AL27">
        <f t="shared" si="9"/>
        <v>-1074.5631039609571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-133.75935517664581</v>
      </c>
      <c r="AR27">
        <f t="shared" si="14"/>
        <v>-134.68502020515507</v>
      </c>
      <c r="AS27">
        <f t="shared" si="15"/>
        <v>8.3433932738997996</v>
      </c>
      <c r="AT27">
        <f t="shared" si="16"/>
        <v>10.938578725688403</v>
      </c>
      <c r="AU27">
        <f t="shared" si="17"/>
        <v>-115.40304820556686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81.757841335054536</v>
      </c>
      <c r="AK28">
        <f t="shared" si="30"/>
        <v>96.415199608934415</v>
      </c>
      <c r="AL28">
        <f t="shared" si="9"/>
        <v>-1195.970286044897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-130.96293615995003</v>
      </c>
      <c r="AR28">
        <f t="shared" si="14"/>
        <v>-131.76478755920164</v>
      </c>
      <c r="AS28">
        <f t="shared" si="15"/>
        <v>7.8396513545777342</v>
      </c>
      <c r="AT28">
        <f t="shared" si="16"/>
        <v>9.2451260683173366</v>
      </c>
      <c r="AU28">
        <f t="shared" si="17"/>
        <v>-114.68001013630655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84.533013087101381</v>
      </c>
      <c r="AK29">
        <f t="shared" si="30"/>
        <v>90.692150715480594</v>
      </c>
      <c r="AL29">
        <f t="shared" si="9"/>
        <v>-1337.366140425708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-128.80766188522642</v>
      </c>
      <c r="AR29">
        <f t="shared" si="14"/>
        <v>-129.50034028932922</v>
      </c>
      <c r="AS29">
        <f t="shared" si="15"/>
        <v>7.2372847376952461</v>
      </c>
      <c r="AT29">
        <f t="shared" si="16"/>
        <v>7.7645986370507982</v>
      </c>
      <c r="AU29">
        <f t="shared" si="17"/>
        <v>-114.49845691458317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87.352373427324437</v>
      </c>
      <c r="AK30">
        <f t="shared" si="30"/>
        <v>84.7748397993835</v>
      </c>
      <c r="AL30">
        <f t="shared" si="9"/>
        <v>-1476.3730331958511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-125.41783615771931</v>
      </c>
      <c r="AR30">
        <f t="shared" si="14"/>
        <v>-126.01443716039761</v>
      </c>
      <c r="AS30">
        <f t="shared" si="15"/>
        <v>6.6773785420761014</v>
      </c>
      <c r="AT30">
        <f t="shared" si="16"/>
        <v>6.4803470584036882</v>
      </c>
      <c r="AU30">
        <f t="shared" si="17"/>
        <v>-112.85671155991781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88.404185748878945</v>
      </c>
      <c r="AK31">
        <f t="shared" si="30"/>
        <v>78.660173659470786</v>
      </c>
      <c r="AL31">
        <f t="shared" si="9"/>
        <v>-1601.0213440950772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-120.16246478549783</v>
      </c>
      <c r="AR31">
        <f t="shared" si="14"/>
        <v>-120.67479714940993</v>
      </c>
      <c r="AS31">
        <f t="shared" si="15"/>
        <v>6.0337330714602695</v>
      </c>
      <c r="AT31">
        <f t="shared" si="16"/>
        <v>5.3686880004092501</v>
      </c>
      <c r="AU31">
        <f t="shared" si="17"/>
        <v>-109.27237607754041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87.114562634747585</v>
      </c>
      <c r="AK32">
        <f t="shared" si="30"/>
        <v>72.471880657049269</v>
      </c>
      <c r="AL32">
        <f t="shared" si="9"/>
        <v>-1729.1216014116274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-114.6574250412239</v>
      </c>
      <c r="AR32">
        <f t="shared" si="14"/>
        <v>-115.09595807762319</v>
      </c>
      <c r="AS32">
        <f t="shared" si="15"/>
        <v>5.3086733426466726</v>
      </c>
      <c r="AT32">
        <f t="shared" si="16"/>
        <v>4.416363111970564</v>
      </c>
      <c r="AU32">
        <f t="shared" si="17"/>
        <v>-105.37092162300596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85.150369549482321</v>
      </c>
      <c r="AK33">
        <f t="shared" si="30"/>
        <v>66.373861272616935</v>
      </c>
      <c r="AL33">
        <f t="shared" si="9"/>
        <v>-1850.9943053760198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-108.58259659218568</v>
      </c>
      <c r="AR33">
        <f t="shared" si="14"/>
        <v>-108.95665564800032</v>
      </c>
      <c r="AS33">
        <f t="shared" si="15"/>
        <v>4.6330155379820308</v>
      </c>
      <c r="AT33">
        <f t="shared" si="16"/>
        <v>3.6113892660583002</v>
      </c>
      <c r="AU33">
        <f t="shared" si="17"/>
        <v>-100.71225084395998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82.237011331702433</v>
      </c>
      <c r="AK34">
        <f t="shared" si="30"/>
        <v>60.413335404153166</v>
      </c>
      <c r="AL34">
        <f t="shared" si="9"/>
        <v>-1974.483133663955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-102.53291899623784</v>
      </c>
      <c r="AR34">
        <f t="shared" si="14"/>
        <v>-102.85074386819946</v>
      </c>
      <c r="AS34">
        <f t="shared" si="15"/>
        <v>3.9950895242400417</v>
      </c>
      <c r="AT34">
        <f t="shared" si="16"/>
        <v>2.934891230713891</v>
      </c>
      <c r="AU34">
        <f t="shared" si="17"/>
        <v>-95.920763113245513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-2105.0581302711817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-96.83624182568235</v>
      </c>
      <c r="AR35">
        <f t="shared" ref="AR35:AR66" si="45">AI35*$K35</f>
        <v>-97.105071780491642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-91.3072509651562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75.833702555526543</v>
      </c>
      <c r="AK36">
        <f t="shared" si="30"/>
        <v>49.126039359977561</v>
      </c>
      <c r="AL36">
        <f t="shared" si="40"/>
        <v>-2222.7528181395287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-90.695520934021772</v>
      </c>
      <c r="AR36">
        <f t="shared" si="45"/>
        <v>-90.921810471816798</v>
      </c>
      <c r="AS36">
        <f t="shared" si="46"/>
        <v>2.9368746619339499</v>
      </c>
      <c r="AT36">
        <f t="shared" si="47"/>
        <v>1.9025448497895283</v>
      </c>
      <c r="AU36">
        <f t="shared" si="48"/>
        <v>-86.082390960093306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71.94325372852586</v>
      </c>
      <c r="AK37">
        <f t="shared" si="30"/>
        <v>43.817680181090701</v>
      </c>
      <c r="AL37">
        <f t="shared" si="40"/>
        <v>-2324.7793961069392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-84.200526697228966</v>
      </c>
      <c r="AR37">
        <f t="shared" si="45"/>
        <v>-84.390025419264205</v>
      </c>
      <c r="AS37">
        <f t="shared" si="46"/>
        <v>2.4876839510591844</v>
      </c>
      <c r="AT37">
        <f t="shared" si="47"/>
        <v>1.5151460923697782</v>
      </c>
      <c r="AU37">
        <f t="shared" si="48"/>
        <v>-80.387195375835233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67.457430978035916</v>
      </c>
      <c r="AK38">
        <f t="shared" si="30"/>
        <v>38.781652420093891</v>
      </c>
      <c r="AL38">
        <f t="shared" si="40"/>
        <v>-2422.8072605420989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-77.922972239916419</v>
      </c>
      <c r="AR38">
        <f t="shared" si="45"/>
        <v>-78.080735203042579</v>
      </c>
      <c r="AS38">
        <f t="shared" si="46"/>
        <v>2.0826529408185595</v>
      </c>
      <c r="AT38">
        <f t="shared" si="47"/>
        <v>1.1973287641032457</v>
      </c>
      <c r="AU38">
        <f t="shared" si="48"/>
        <v>-74.80075349812077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62.973779633494246</v>
      </c>
      <c r="AK39">
        <f t="shared" si="30"/>
        <v>34.059632251631378</v>
      </c>
      <c r="AL39">
        <f t="shared" si="40"/>
        <v>-2513.494141863981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-71.83055666076001</v>
      </c>
      <c r="AR39">
        <f t="shared" si="45"/>
        <v>-71.961029031797864</v>
      </c>
      <c r="AS39">
        <f t="shared" si="46"/>
        <v>1.7359165498712259</v>
      </c>
      <c r="AT39">
        <f t="shared" si="47"/>
        <v>0.93887773057673796</v>
      </c>
      <c r="AU39">
        <f t="shared" si="48"/>
        <v>-69.286234751349909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-2597.4173571600577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-65.990355897180834</v>
      </c>
      <c r="AR40">
        <f t="shared" si="45"/>
        <v>-66.097435359236073</v>
      </c>
      <c r="AS40">
        <f t="shared" si="46"/>
        <v>1.4393989223261132</v>
      </c>
      <c r="AT40">
        <f t="shared" si="47"/>
        <v>0.72978890364799287</v>
      </c>
      <c r="AU40">
        <f t="shared" si="48"/>
        <v>-63.928247533261974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54.072951077010089</v>
      </c>
      <c r="AK41">
        <f t="shared" si="61"/>
        <v>25.557653248934983</v>
      </c>
      <c r="AL41">
        <f t="shared" si="40"/>
        <v>-2672.6792259252193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-60.395485937172658</v>
      </c>
      <c r="AR41">
        <f t="shared" si="45"/>
        <v>-60.482587097354333</v>
      </c>
      <c r="AS41">
        <f t="shared" si="46"/>
        <v>1.1882644668779143</v>
      </c>
      <c r="AT41">
        <f t="shared" si="47"/>
        <v>0.56163480275461153</v>
      </c>
      <c r="AU41">
        <f t="shared" si="48"/>
        <v>-58.732687827721804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49.754945919162992</v>
      </c>
      <c r="AK42">
        <f t="shared" si="61"/>
        <v>21.772546673544277</v>
      </c>
      <c r="AL42">
        <f t="shared" si="40"/>
        <v>-2733.9687993319626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-54.975747526170004</v>
      </c>
      <c r="AR42">
        <f t="shared" si="45"/>
        <v>-55.045866761818395</v>
      </c>
      <c r="AS42">
        <f t="shared" si="46"/>
        <v>0.97622803198531749</v>
      </c>
      <c r="AT42">
        <f t="shared" si="47"/>
        <v>0.42719311613674776</v>
      </c>
      <c r="AU42">
        <f t="shared" si="48"/>
        <v>-53.642445613696339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45.475265367232737</v>
      </c>
      <c r="AK43">
        <f t="shared" si="61"/>
        <v>18.289700459202866</v>
      </c>
      <c r="AL43">
        <f t="shared" si="40"/>
        <v>-2785.8964033020443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-49.866054223357573</v>
      </c>
      <c r="AR43">
        <f t="shared" si="45"/>
        <v>-49.921801362376002</v>
      </c>
      <c r="AS43">
        <f t="shared" si="46"/>
        <v>0.79665857464974288</v>
      </c>
      <c r="AT43">
        <f t="shared" si="47"/>
        <v>0.32040817312301384</v>
      </c>
      <c r="AU43">
        <f t="shared" si="48"/>
        <v>-48.804734614603248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41.383480867163655</v>
      </c>
      <c r="AK44">
        <f t="shared" si="61"/>
        <v>15.106431883496574</v>
      </c>
      <c r="AL44">
        <f t="shared" si="40"/>
        <v>-2809.7181811119613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-44.788174898942714</v>
      </c>
      <c r="AR44">
        <f t="shared" si="45"/>
        <v>-44.831852866034133</v>
      </c>
      <c r="AS44">
        <f t="shared" si="46"/>
        <v>0.64730056735718122</v>
      </c>
      <c r="AT44">
        <f t="shared" si="47"/>
        <v>0.23628756508708199</v>
      </c>
      <c r="AU44">
        <f t="shared" si="48"/>
        <v>-43.948264733589873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37.214448688055199</v>
      </c>
      <c r="AK45">
        <f t="shared" si="61"/>
        <v>12.209588222795118</v>
      </c>
      <c r="AL45">
        <f t="shared" si="40"/>
        <v>-2797.0278682479288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-39.718888831249139</v>
      </c>
      <c r="AR45">
        <f t="shared" si="45"/>
        <v>-39.752532173199256</v>
      </c>
      <c r="AS45">
        <f t="shared" si="46"/>
        <v>0.51972371853487054</v>
      </c>
      <c r="AT45">
        <f t="shared" si="47"/>
        <v>0.17051475479649936</v>
      </c>
      <c r="AU45">
        <f t="shared" si="48"/>
        <v>-39.062293699867887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32.956633285813879</v>
      </c>
      <c r="AK46">
        <f t="shared" si="61"/>
        <v>9.6045768146312547</v>
      </c>
      <c r="AL46">
        <f t="shared" si="40"/>
        <v>-2743.184684034783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-34.71096991086921</v>
      </c>
      <c r="AR46">
        <f t="shared" si="45"/>
        <v>-34.7363693508184</v>
      </c>
      <c r="AS46">
        <f t="shared" si="46"/>
        <v>0.41094695276608567</v>
      </c>
      <c r="AT46">
        <f t="shared" si="47"/>
        <v>0.11976258437415931</v>
      </c>
      <c r="AU46">
        <f t="shared" si="48"/>
        <v>-34.205659813678153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28.673241745302008</v>
      </c>
      <c r="AK47">
        <f t="shared" si="61"/>
        <v>7.297612484624282</v>
      </c>
      <c r="AL47">
        <f t="shared" si="40"/>
        <v>-2631.6572328116458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-29.680830324258356</v>
      </c>
      <c r="AR47">
        <f t="shared" si="45"/>
        <v>-29.699571511137201</v>
      </c>
      <c r="AS47">
        <f t="shared" si="46"/>
        <v>0.3192285303215322</v>
      </c>
      <c r="AT47">
        <f t="shared" si="47"/>
        <v>8.1246694357619012E-2</v>
      </c>
      <c r="AU47">
        <f t="shared" si="48"/>
        <v>-29.299096286458049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24.290001605001969</v>
      </c>
      <c r="AK48">
        <f t="shared" si="61"/>
        <v>5.2904855624531413</v>
      </c>
      <c r="AL48">
        <f t="shared" si="40"/>
        <v>-2462.0391213797257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-24.754396151074808</v>
      </c>
      <c r="AR48">
        <f t="shared" si="45"/>
        <v>-24.767867722100615</v>
      </c>
      <c r="AS48">
        <f t="shared" si="46"/>
        <v>0.24145401033871672</v>
      </c>
      <c r="AT48">
        <f t="shared" si="47"/>
        <v>5.2589908245635489E-2</v>
      </c>
      <c r="AU48">
        <f t="shared" si="48"/>
        <v>-24.473823803516257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19.941156223167297</v>
      </c>
      <c r="AK49">
        <f t="shared" si="61"/>
        <v>3.5901854501030037</v>
      </c>
      <c r="AL49">
        <f t="shared" si="40"/>
        <v>-2234.6818386057375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-20.033184040299748</v>
      </c>
      <c r="AR49">
        <f t="shared" si="45"/>
        <v>-20.042587798826453</v>
      </c>
      <c r="AS49">
        <f t="shared" si="46"/>
        <v>0.17698611358010255</v>
      </c>
      <c r="AT49">
        <f t="shared" si="47"/>
        <v>3.1864399573147607E-2</v>
      </c>
      <c r="AU49">
        <f t="shared" si="48"/>
        <v>-19.833737285673202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15.735648390382316</v>
      </c>
      <c r="AK50">
        <f t="shared" si="61"/>
        <v>2.1943045144812925</v>
      </c>
      <c r="AL50">
        <f t="shared" si="40"/>
        <v>-1964.3560125428144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-15.702238206253243</v>
      </c>
      <c r="AR50">
        <f t="shared" si="45"/>
        <v>-15.708587677318031</v>
      </c>
      <c r="AS50">
        <f t="shared" si="46"/>
        <v>0.12469684833991393</v>
      </c>
      <c r="AT50">
        <f t="shared" si="47"/>
        <v>1.7388724662982521E-2</v>
      </c>
      <c r="AU50">
        <f t="shared" si="48"/>
        <v>-15.566502104315134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11.865152804541289</v>
      </c>
      <c r="AK51">
        <f t="shared" si="61"/>
        <v>1.0928091271545304</v>
      </c>
      <c r="AL51">
        <f t="shared" si="40"/>
        <v>-1670.5318535495396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-11.907289532973152</v>
      </c>
      <c r="AR51">
        <f t="shared" si="45"/>
        <v>-11.911413600669153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-11.819730453809107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8.4813204243017424</v>
      </c>
      <c r="AK52">
        <f t="shared" si="61"/>
        <v>0.26224843083664007</v>
      </c>
      <c r="AL52">
        <f t="shared" si="40"/>
        <v>-1366.6944186765784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-8.6865606101204254</v>
      </c>
      <c r="AR52">
        <f t="shared" si="45"/>
        <v>-8.6891201713111617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-8.6338840056700121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5.6276596202352458</v>
      </c>
      <c r="AK53">
        <f t="shared" si="61"/>
        <v>-0.33144399886448195</v>
      </c>
      <c r="AL53">
        <f t="shared" si="40"/>
        <v>-1068.9903978853972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-6.0579967404085018</v>
      </c>
      <c r="AR53">
        <f t="shared" si="45"/>
        <v>-6.0595019600827618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-6.0296287134694042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3.3268351422967264</v>
      </c>
      <c r="AK54">
        <f t="shared" si="61"/>
        <v>-0.7253801722809492</v>
      </c>
      <c r="AL54">
        <f t="shared" si="40"/>
        <v>-789.07125641634866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-3.98615108251219</v>
      </c>
      <c r="AR54">
        <f t="shared" si="45"/>
        <v>-3.986983320303231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-3.9738820002440742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1.5476139413409626</v>
      </c>
      <c r="AK55">
        <f t="shared" si="61"/>
        <v>-0.95825863224172003</v>
      </c>
      <c r="AL55">
        <f t="shared" si="40"/>
        <v>-544.0686688638267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-2.4486597787871638</v>
      </c>
      <c r="AR55">
        <f t="shared" si="45"/>
        <v>-2.4490893350765397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-2.4464392615661428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0.27139447417000184</v>
      </c>
      <c r="AK56">
        <f t="shared" si="61"/>
        <v>-1.0665916081355875</v>
      </c>
      <c r="AL56">
        <f t="shared" si="40"/>
        <v>-321.28865998236802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-1.2864946628309317</v>
      </c>
      <c r="AR56">
        <f t="shared" si="45"/>
        <v>-1.2867135480752936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-1.2899060965802476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-0.65749221629153709</v>
      </c>
      <c r="AK57">
        <f t="shared" si="61"/>
        <v>-1.0855892213274876</v>
      </c>
      <c r="AL57">
        <f t="shared" si="40"/>
        <v>-188.12562670771723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-0.66800300837907756</v>
      </c>
      <c r="AR57">
        <f t="shared" si="45"/>
        <v>-0.6681129869243857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-0.67436129383559584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-1.0676995622659842</v>
      </c>
      <c r="AK58">
        <f t="shared" si="61"/>
        <v>-1.0395647661870799</v>
      </c>
      <c r="AL58">
        <f t="shared" si="40"/>
        <v>-109.14686969128179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-0.34253281888585885</v>
      </c>
      <c r="AR58">
        <f t="shared" si="45"/>
        <v>-0.34258721546194015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-0.34933165193552335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-1.2072016191900872</v>
      </c>
      <c r="AK59">
        <f t="shared" si="61"/>
        <v>-0.96482579682846104</v>
      </c>
      <c r="AL59">
        <f t="shared" si="40"/>
        <v>-62.787888626790789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-0.17319232024441436</v>
      </c>
      <c r="AR59">
        <f t="shared" si="45"/>
        <v>-0.17321875389216998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-0.17942564223636301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-1.2104991423233962</v>
      </c>
      <c r="AK60">
        <f t="shared" si="61"/>
        <v>-0.88032168348515494</v>
      </c>
      <c r="AL60">
        <f t="shared" si="40"/>
        <v>-35.794785094693559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-8.5982063974922265E-2</v>
      </c>
      <c r="AR60">
        <f t="shared" si="45"/>
        <v>-8.5994681673423681E-2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-9.1329350020362299E-2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-1.1494567418891926</v>
      </c>
      <c r="AK61">
        <f t="shared" si="61"/>
        <v>-0.79558674352251724</v>
      </c>
      <c r="AL61">
        <f t="shared" si="40"/>
        <v>-20.375577582794005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-4.1980674907238329E-2</v>
      </c>
      <c r="AR61">
        <f t="shared" si="45"/>
        <v>-4.1986580467085997E-2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-4.6417581998605323E-2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-1.0610896874714353</v>
      </c>
      <c r="AK62">
        <f t="shared" si="61"/>
        <v>-0.71512477159027377</v>
      </c>
      <c r="AL62">
        <f t="shared" si="40"/>
        <v>-11.663781934467394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-2.0108773086661768E-2</v>
      </c>
      <c r="AR62">
        <f t="shared" si="45"/>
        <v>-2.0111479583105565E-2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-2.372432985365917E-2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-0.9647754790371561</v>
      </c>
      <c r="AK63">
        <f t="shared" si="61"/>
        <v>-0.64084849346727324</v>
      </c>
      <c r="AL63">
        <f t="shared" si="40"/>
        <v>-6.8008165442988151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-9.4337061628083762E-3</v>
      </c>
      <c r="AR63">
        <f t="shared" si="45"/>
        <v>-9.434919299073169E-3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-1.2350871382828983E-2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-0.869927233233458</v>
      </c>
      <c r="AK64">
        <f t="shared" si="61"/>
        <v>-0.5733142099346723</v>
      </c>
      <c r="AL64">
        <f t="shared" si="40"/>
        <v>-4.1159570313218303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-4.3332932672917887E-3</v>
      </c>
      <c r="AR64">
        <f t="shared" si="45"/>
        <v>-4.3338239314388632E-3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-6.6740483582238934E-3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-2.6352190812024356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-1.9426698422270255E-3</v>
      </c>
      <c r="AR65">
        <f t="shared" si="45"/>
        <v>-1.942896077698179E-3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-3.8151992200764705E-3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-1.8140880787339373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-8.4949954220285648E-4</v>
      </c>
      <c r="AR66">
        <f t="shared" si="45"/>
        <v>-8.4959333075690434E-4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-2.3449891674314385E-3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-1.3471496894928856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-3.6151355730702534E-4</v>
      </c>
      <c r="AR67">
        <f t="shared" ref="AR67:AR89" si="76">AI67*$K67</f>
        <v>-3.6155127049495781E-4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-1.5548206649361586E-3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-1.0683542347245596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-1.4919421812204127E-4</v>
      </c>
      <c r="AR68">
        <f t="shared" si="76"/>
        <v>-1.492089046091092E-4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-1.1009350589947489E-3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-0.88964724425928565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-5.9657338892735389E-5</v>
      </c>
      <c r="AR69">
        <f t="shared" si="76"/>
        <v>-5.9662863530907058E-5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-8.1855193843650401E-4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-0.76455057515404012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-2.3031144363286902E-5</v>
      </c>
      <c r="AR70">
        <f t="shared" si="76"/>
        <v>-2.3033148855768238E-5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-6.280823657147357E-4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-0.66931497196899015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-8.5668154729181559E-6</v>
      </c>
      <c r="AR71">
        <f t="shared" si="76"/>
        <v>-8.5675164491595094E-6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-4.909337597706117E-4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-0.59187688543483341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-3.0712015962787355E-6</v>
      </c>
      <c r="AR72">
        <f t="shared" si="76"/>
        <v>-3.0714373090068246E-6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-3.8761958769287447E-4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-0.52608953197963482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-1.0585187965268307E-6</v>
      </c>
      <c r="AR73">
        <f t="shared" si="76"/>
        <v>-1.0585948348922724E-6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-3.0762099543856116E-4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-0.46877843323577817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-3.4987424301483931E-7</v>
      </c>
      <c r="AR74">
        <f t="shared" si="76"/>
        <v>-3.4989772121820106E-7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-2.4474053964303828E-4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-0.41819179957657021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-1.1063711130829706E-7</v>
      </c>
      <c r="AR75">
        <f t="shared" si="76"/>
        <v>-1.1064403472414079E-7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-1.9493767403572083E-4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-0.37325407966298974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-3.3398350377031568E-8</v>
      </c>
      <c r="AR76">
        <f t="shared" si="76"/>
        <v>-3.3400295388310581E-8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-1.5534840837283512E-4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-0.3332168295611504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-9.6013550253051011E-9</v>
      </c>
      <c r="AR77">
        <f t="shared" si="76"/>
        <v>-9.6018741069682027E-9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-1.2382580214266516E-4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-0.29749987769976022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-2.6208368321888171E-9</v>
      </c>
      <c r="AR78">
        <f t="shared" si="76"/>
        <v>-2.6209680586977141E-9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-9.8708145132109907E-5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-0.26562013057268558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-6.7726993126628321E-10</v>
      </c>
      <c r="AR79">
        <f t="shared" si="76"/>
        <v>-6.7730126738541784E-10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-7.8688118778461936E-5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-0.23715941823225267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-1.6580595424659228E-10</v>
      </c>
      <c r="AR80">
        <f t="shared" si="76"/>
        <v>-1.6581292739333212E-10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-6.2729312880065649E-5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-0.21174908138515047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-3.7798886316494196E-11</v>
      </c>
      <c r="AR81">
        <f t="shared" si="76"/>
        <v>-3.7800325219340751E-11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-5.0007329899515743E-5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-0.18906157488636613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-7.9847518443889974E-12</v>
      </c>
      <c r="AR82">
        <f t="shared" si="76"/>
        <v>-7.9850256377460324E-12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-3.9865515104761212E-5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-0.1688049520494645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-1.5542498313547475E-12</v>
      </c>
      <c r="AR83">
        <f t="shared" si="76"/>
        <v>-1.5542975638967794E-12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-3.1780539760898789E-5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-0.15071870146973326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-2.7699543713818954E-13</v>
      </c>
      <c r="AR84">
        <f t="shared" si="76"/>
        <v>-2.7700300486623624E-13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-2.5335250761600426E-5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-0.1345702679982376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-4.486738539108938E-14</v>
      </c>
      <c r="AR85">
        <f t="shared" si="76"/>
        <v>-4.4868466298956757E-14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-2.0197106617591956E-5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-0.12015202478056203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-6.5443350262539641E-15</v>
      </c>
      <c r="AR86">
        <f t="shared" si="76"/>
        <v>-6.5444724297227359E-15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-1.6101009710594518E-5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-0.10727859351760216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-8.4917892437267367E-16</v>
      </c>
      <c r="AR87">
        <f t="shared" si="76"/>
        <v>-8.4919423185898802E-16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-1.2835626359311799E-5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-9.5784458492430946E-2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-9.6527340619567458E-17</v>
      </c>
      <c r="AR88">
        <f t="shared" si="76"/>
        <v>-9.6528805426500008E-17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-1.0232482747595982E-5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8056.888120583948</v>
      </c>
      <c r="AO91" s="6">
        <f t="shared" si="93"/>
        <v>-805.68881205839489</v>
      </c>
      <c r="AP91" s="6">
        <f t="shared" si="93"/>
        <v>-740.8622148426241</v>
      </c>
      <c r="AQ91" s="6">
        <f t="shared" si="93"/>
        <v>-4519.2608335413042</v>
      </c>
      <c r="AR91" s="6">
        <f t="shared" si="93"/>
        <v>1991.0762601416277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1515.4569144186391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20226.325351826505</v>
      </c>
      <c r="K3">
        <v>1</v>
      </c>
      <c r="L3" s="2">
        <v>0</v>
      </c>
      <c r="O3">
        <f>$C$3</f>
        <v>20226.325351826505</v>
      </c>
      <c r="P3">
        <f>O3*C5</f>
        <v>2022.6325351826506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20226.325351826505</v>
      </c>
      <c r="AF3">
        <f t="shared" ref="AF3:AF34" si="4">-$Z3*P3</f>
        <v>-2022.6325351826506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17578.735845943855</v>
      </c>
      <c r="AJ3">
        <f t="shared" ref="AJ3:AJ34" si="8">AB3-AC3</f>
        <v>0</v>
      </c>
      <c r="AL3">
        <f t="shared" ref="AL3:AL34" si="9">SUM(AI3:AK3)</f>
        <v>17578.735845943855</v>
      </c>
      <c r="AN3">
        <f t="shared" ref="AN3:AN34" si="10">AE3*$K3</f>
        <v>20226.325351826505</v>
      </c>
      <c r="AO3">
        <f t="shared" ref="AO3:AO34" si="11">AF3*$K3</f>
        <v>-2022.6325351826506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17578.735845943855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17578.735845943855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-351.41805006746108</v>
      </c>
      <c r="AK5">
        <f>G5*SUM(AB5, AE5:AF5)</f>
        <v>2.2741914719732903</v>
      </c>
      <c r="AL5">
        <f t="shared" si="9"/>
        <v>-577.61996092518109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-195.07280169240011</v>
      </c>
      <c r="AR5">
        <f t="shared" si="14"/>
        <v>-206.07523394122535</v>
      </c>
      <c r="AS5">
        <f t="shared" si="15"/>
        <v>-316.96337665249808</v>
      </c>
      <c r="AT5">
        <f t="shared" si="16"/>
        <v>2.0512190764606189</v>
      </c>
      <c r="AU5">
        <f t="shared" si="17"/>
        <v>-520.98739151726272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-353.64826266382624</v>
      </c>
      <c r="AK6">
        <f>G6*SUM(AB6, AE6:AF6)</f>
        <v>6.4333021679205249</v>
      </c>
      <c r="AL6">
        <f t="shared" si="9"/>
        <v>-639.73604125002601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-239.31525586004219</v>
      </c>
      <c r="AR6">
        <f t="shared" si="14"/>
        <v>-249.58938830419675</v>
      </c>
      <c r="AS6">
        <f t="shared" si="15"/>
        <v>-301.74527362456774</v>
      </c>
      <c r="AT6">
        <f t="shared" si="16"/>
        <v>5.4891221813070308</v>
      </c>
      <c r="AU6">
        <f t="shared" si="17"/>
        <v>-545.84553974745745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-337.02136618134136</v>
      </c>
      <c r="AK7">
        <f>G7*SUM(AB7, AE7:AF7)</f>
        <v>17.384510801845764</v>
      </c>
      <c r="AL7">
        <f t="shared" si="9"/>
        <v>-683.88391203323556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-282.62336179481059</v>
      </c>
      <c r="AR7">
        <f t="shared" si="14"/>
        <v>-292.14940924562688</v>
      </c>
      <c r="AS7">
        <f t="shared" si="15"/>
        <v>-270.31266618203983</v>
      </c>
      <c r="AT7">
        <f t="shared" si="16"/>
        <v>13.943488267117369</v>
      </c>
      <c r="AU7">
        <f t="shared" si="17"/>
        <v>-548.51858716054926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-724.49061449673025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-319.08752919627358</v>
      </c>
      <c r="AR8">
        <f t="shared" si="14"/>
        <v>-327.84830299412005</v>
      </c>
      <c r="AS8">
        <f t="shared" si="15"/>
        <v>-240.22849861416191</v>
      </c>
      <c r="AT8">
        <f t="shared" si="16"/>
        <v>25.814990594132411</v>
      </c>
      <c r="AU8">
        <f t="shared" si="17"/>
        <v>-542.26181101414954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-249.30037135510247</v>
      </c>
      <c r="AK9">
        <f t="shared" si="30"/>
        <v>42.765302603040141</v>
      </c>
      <c r="AL9">
        <f t="shared" si="9"/>
        <v>-723.43172506054202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-352.75334538273881</v>
      </c>
      <c r="AR9">
        <f t="shared" si="14"/>
        <v>-360.79762765760245</v>
      </c>
      <c r="AS9">
        <f t="shared" si="15"/>
        <v>-174.01347341159942</v>
      </c>
      <c r="AT9">
        <f t="shared" si="16"/>
        <v>29.850492428080443</v>
      </c>
      <c r="AU9">
        <f t="shared" si="17"/>
        <v>-504.96060864112138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-52.141408879095252</v>
      </c>
      <c r="AK10">
        <f t="shared" si="30"/>
        <v>9.3182158655745901</v>
      </c>
      <c r="AL10">
        <f t="shared" si="9"/>
        <v>-641.80262206811494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-389.0538113850273</v>
      </c>
      <c r="AR10">
        <f t="shared" si="14"/>
        <v>-396.55885456338927</v>
      </c>
      <c r="AS10">
        <f t="shared" si="15"/>
        <v>-34.520613525995934</v>
      </c>
      <c r="AT10">
        <f t="shared" si="16"/>
        <v>6.1691951859833525</v>
      </c>
      <c r="AU10">
        <f t="shared" si="17"/>
        <v>-424.91027290340185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5250.893337090215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23.171474062494781</v>
      </c>
      <c r="AK11">
        <f t="shared" si="30"/>
        <v>3.550669366978493</v>
      </c>
      <c r="AL11">
        <f t="shared" si="9"/>
        <v>-664.42052146738615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-428.11192796300332</v>
      </c>
      <c r="AR11">
        <f t="shared" si="14"/>
        <v>-435.12383119013117</v>
      </c>
      <c r="AS11">
        <f t="shared" si="15"/>
        <v>14.588103267941225</v>
      </c>
      <c r="AT11">
        <f t="shared" si="16"/>
        <v>2.2354007887498599</v>
      </c>
      <c r="AU11">
        <f t="shared" si="17"/>
        <v>-418.30032713344008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-41.956000110801142</v>
      </c>
      <c r="AK12">
        <f t="shared" si="30"/>
        <v>46.115934486280331</v>
      </c>
      <c r="AL12">
        <f t="shared" si="9"/>
        <v>-788.92191112769126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-459.77742139419712</v>
      </c>
      <c r="AR12">
        <f t="shared" si="14"/>
        <v>-466.20154043487634</v>
      </c>
      <c r="AS12">
        <f t="shared" si="15"/>
        <v>-24.663219808961244</v>
      </c>
      <c r="AT12">
        <f t="shared" si="16"/>
        <v>27.108576268641595</v>
      </c>
      <c r="AU12">
        <f t="shared" si="17"/>
        <v>-463.756183975196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-249.58061895863284</v>
      </c>
      <c r="AK13">
        <f t="shared" si="30"/>
        <v>156.65670162869054</v>
      </c>
      <c r="AL13">
        <f t="shared" si="9"/>
        <v>-995.01232072354401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-467.84381098779568</v>
      </c>
      <c r="AR13">
        <f t="shared" si="14"/>
        <v>-473.46379287773686</v>
      </c>
      <c r="AS13">
        <f t="shared" si="15"/>
        <v>-130.9931333075439</v>
      </c>
      <c r="AT13">
        <f t="shared" si="16"/>
        <v>82.221737751874358</v>
      </c>
      <c r="AU13">
        <f t="shared" si="17"/>
        <v>-522.23518843340639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-165.51158218437286</v>
      </c>
      <c r="AK14">
        <f t="shared" si="30"/>
        <v>174.12734495579483</v>
      </c>
      <c r="AL14">
        <f t="shared" si="9"/>
        <v>-1013.057652273485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-473.86687742062202</v>
      </c>
      <c r="AR14">
        <f t="shared" si="14"/>
        <v>-478.77530662437459</v>
      </c>
      <c r="AS14">
        <f t="shared" si="15"/>
        <v>-77.561828802920772</v>
      </c>
      <c r="AT14">
        <f t="shared" si="16"/>
        <v>81.599336681609302</v>
      </c>
      <c r="AU14">
        <f t="shared" si="17"/>
        <v>-474.73779874568606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-91.629009340243101</v>
      </c>
      <c r="AK15">
        <f t="shared" si="30"/>
        <v>185.71315570870092</v>
      </c>
      <c r="AL15">
        <f t="shared" si="9"/>
        <v>-1058.1501109003473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-477.82688805358072</v>
      </c>
      <c r="AR15">
        <f t="shared" si="14"/>
        <v>-482.10586050660532</v>
      </c>
      <c r="AS15">
        <f t="shared" si="15"/>
        <v>-38.338456018531744</v>
      </c>
      <c r="AT15">
        <f t="shared" si="16"/>
        <v>77.704164908762266</v>
      </c>
      <c r="AU15">
        <f t="shared" si="17"/>
        <v>-442.74015161637476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-27.080153697190326</v>
      </c>
      <c r="AK16">
        <f t="shared" si="30"/>
        <v>192.12718636251796</v>
      </c>
      <c r="AL16">
        <f t="shared" si="9"/>
        <v>-1115.5257194504952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-474.67338282629913</v>
      </c>
      <c r="AR16">
        <f t="shared" si="14"/>
        <v>-478.39635466103005</v>
      </c>
      <c r="AS16">
        <f t="shared" si="15"/>
        <v>-10.116603520566345</v>
      </c>
      <c r="AT16">
        <f t="shared" si="16"/>
        <v>71.774872169695982</v>
      </c>
      <c r="AU16">
        <f t="shared" si="17"/>
        <v>-416.73808601190041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23.863524120251441</v>
      </c>
      <c r="AK17">
        <f t="shared" si="30"/>
        <v>194.02279712132128</v>
      </c>
      <c r="AL17">
        <f t="shared" si="9"/>
        <v>-1192.1564786271977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-467.09234329400567</v>
      </c>
      <c r="AR17">
        <f t="shared" si="14"/>
        <v>-470.32479792643647</v>
      </c>
      <c r="AS17">
        <f t="shared" si="15"/>
        <v>7.9597634630058458</v>
      </c>
      <c r="AT17">
        <f t="shared" si="16"/>
        <v>64.716995014406791</v>
      </c>
      <c r="AU17">
        <f t="shared" si="17"/>
        <v>-397.64803944902383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64.583540877892119</v>
      </c>
      <c r="AK18">
        <f t="shared" si="30"/>
        <v>192.35235043290368</v>
      </c>
      <c r="AL18">
        <f t="shared" si="9"/>
        <v>-1288.0708841569974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-457.32715035018975</v>
      </c>
      <c r="AR18">
        <f t="shared" si="14"/>
        <v>-460.1272434618482</v>
      </c>
      <c r="AS18">
        <f t="shared" si="15"/>
        <v>19.233991144247611</v>
      </c>
      <c r="AT18">
        <f t="shared" si="16"/>
        <v>57.285546046425345</v>
      </c>
      <c r="AU18">
        <f t="shared" si="17"/>
        <v>-383.60770627117523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97.944291050088395</v>
      </c>
      <c r="AK19">
        <f t="shared" si="30"/>
        <v>187.83150257145121</v>
      </c>
      <c r="AL19">
        <f t="shared" si="9"/>
        <v>-1414.8938291515701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-449.80085725396151</v>
      </c>
      <c r="AR19">
        <f t="shared" si="14"/>
        <v>-452.21971445085995</v>
      </c>
      <c r="AS19">
        <f t="shared" si="15"/>
        <v>26.044058609419896</v>
      </c>
      <c r="AT19">
        <f t="shared" si="16"/>
        <v>49.94568452350714</v>
      </c>
      <c r="AU19">
        <f t="shared" si="17"/>
        <v>-376.22997131793295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128.92330430744278</v>
      </c>
      <c r="AK20">
        <f t="shared" si="30"/>
        <v>180.97540219794504</v>
      </c>
      <c r="AL20">
        <f t="shared" si="9"/>
        <v>-1543.5790203516892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-437.96346733586137</v>
      </c>
      <c r="AR20">
        <f t="shared" si="14"/>
        <v>-440.04681888898858</v>
      </c>
      <c r="AS20">
        <f t="shared" si="15"/>
        <v>30.608563091474313</v>
      </c>
      <c r="AT20">
        <f t="shared" si="16"/>
        <v>42.966607518614069</v>
      </c>
      <c r="AU20">
        <f t="shared" si="17"/>
        <v>-366.47164827890026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151.46565220504135</v>
      </c>
      <c r="AK21">
        <f t="shared" si="30"/>
        <v>171.95077089642405</v>
      </c>
      <c r="AL21">
        <f t="shared" si="9"/>
        <v>-1664.5162312792295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-419.61152682381748</v>
      </c>
      <c r="AR21">
        <f t="shared" si="14"/>
        <v>-421.40060934510376</v>
      </c>
      <c r="AS21">
        <f t="shared" si="15"/>
        <v>32.107585734056151</v>
      </c>
      <c r="AT21">
        <f t="shared" si="16"/>
        <v>36.450007234116839</v>
      </c>
      <c r="AU21">
        <f t="shared" si="17"/>
        <v>-352.84301637693073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163.80990617130055</v>
      </c>
      <c r="AK22">
        <f t="shared" si="30"/>
        <v>161.34817524207114</v>
      </c>
      <c r="AL22">
        <f t="shared" si="9"/>
        <v>-1798.3953126431134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-400.38773563041843</v>
      </c>
      <c r="AR22">
        <f t="shared" si="14"/>
        <v>-401.91910832067299</v>
      </c>
      <c r="AS22">
        <f t="shared" si="15"/>
        <v>31.003850247765879</v>
      </c>
      <c r="AT22">
        <f t="shared" si="16"/>
        <v>30.537925207797237</v>
      </c>
      <c r="AU22">
        <f t="shared" si="17"/>
        <v>-340.37733286510985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171.99343147638592</v>
      </c>
      <c r="AK23">
        <f t="shared" si="30"/>
        <v>149.88148181008012</v>
      </c>
      <c r="AL23">
        <f t="shared" si="9"/>
        <v>-1929.6403731178366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-379.1742223653232</v>
      </c>
      <c r="AR23">
        <f t="shared" si="14"/>
        <v>-380.48044966194902</v>
      </c>
      <c r="AS23">
        <f t="shared" si="15"/>
        <v>29.064931756046676</v>
      </c>
      <c r="AT23">
        <f t="shared" si="16"/>
        <v>25.328264009333598</v>
      </c>
      <c r="AU23">
        <f t="shared" si="17"/>
        <v>-326.08725389656882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175.25073651350726</v>
      </c>
      <c r="AK24">
        <f t="shared" si="30"/>
        <v>137.84194160673309</v>
      </c>
      <c r="AL24">
        <f t="shared" si="9"/>
        <v>-2067.2889804328165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-358.04853675826604</v>
      </c>
      <c r="AR24">
        <f t="shared" si="14"/>
        <v>-359.15839231943875</v>
      </c>
      <c r="AS24">
        <f t="shared" si="15"/>
        <v>26.442302877282856</v>
      </c>
      <c r="AT24">
        <f t="shared" si="16"/>
        <v>20.797963202152079</v>
      </c>
      <c r="AU24">
        <f t="shared" si="17"/>
        <v>-311.9181262400038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175.97399581914578</v>
      </c>
      <c r="AK25">
        <f t="shared" si="30"/>
        <v>125.57439005078758</v>
      </c>
      <c r="AL25">
        <f t="shared" si="9"/>
        <v>-2215.5436438072229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-338.15554097438076</v>
      </c>
      <c r="AR25">
        <f t="shared" si="14"/>
        <v>-339.09430457243832</v>
      </c>
      <c r="AS25">
        <f t="shared" si="15"/>
        <v>23.706634096640457</v>
      </c>
      <c r="AT25">
        <f t="shared" si="16"/>
        <v>16.91696607209132</v>
      </c>
      <c r="AU25">
        <f t="shared" si="17"/>
        <v>-298.47070440370652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175.58898656445126</v>
      </c>
      <c r="AK26">
        <f t="shared" si="30"/>
        <v>113.25621034344738</v>
      </c>
      <c r="AL26">
        <f t="shared" si="9"/>
        <v>-2350.7861580571594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-316.71192899664453</v>
      </c>
      <c r="AR26">
        <f t="shared" si="14"/>
        <v>-317.50213997166014</v>
      </c>
      <c r="AS26">
        <f t="shared" si="15"/>
        <v>21.120327611204004</v>
      </c>
      <c r="AT26">
        <f t="shared" si="16"/>
        <v>13.62276936189865</v>
      </c>
      <c r="AU26">
        <f t="shared" si="17"/>
        <v>-282.75904299855745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171.56321970206454</v>
      </c>
      <c r="AK27">
        <f t="shared" si="30"/>
        <v>100.96498128393578</v>
      </c>
      <c r="AL27">
        <f t="shared" si="9"/>
        <v>-2471.4732955249106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-294.03118211551498</v>
      </c>
      <c r="AR27">
        <f t="shared" si="14"/>
        <v>-294.69291827602331</v>
      </c>
      <c r="AS27">
        <f t="shared" si="15"/>
        <v>18.425086847481207</v>
      </c>
      <c r="AT27">
        <f t="shared" si="16"/>
        <v>10.843166454566401</v>
      </c>
      <c r="AU27">
        <f t="shared" si="17"/>
        <v>-265.42466497397567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164.43412024535428</v>
      </c>
      <c r="AK28">
        <f t="shared" si="30"/>
        <v>88.955555904791268</v>
      </c>
      <c r="AL28">
        <f t="shared" si="9"/>
        <v>-2590.1228309635385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-272.10974254405829</v>
      </c>
      <c r="AR28">
        <f t="shared" si="14"/>
        <v>-272.66065632526102</v>
      </c>
      <c r="AS28">
        <f t="shared" si="15"/>
        <v>15.767370474440009</v>
      </c>
      <c r="AT28">
        <f t="shared" si="16"/>
        <v>8.5298306921809957</v>
      </c>
      <c r="AU28">
        <f t="shared" si="17"/>
        <v>-248.36345515863999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156.39808015998551</v>
      </c>
      <c r="AK29">
        <f t="shared" si="30"/>
        <v>77.445167487616459</v>
      </c>
      <c r="AL29">
        <f t="shared" si="9"/>
        <v>-2701.2819891977651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-250.83481440590339</v>
      </c>
      <c r="AR29">
        <f t="shared" si="14"/>
        <v>-251.29042848570148</v>
      </c>
      <c r="AS29">
        <f t="shared" si="15"/>
        <v>13.390004652743336</v>
      </c>
      <c r="AT29">
        <f t="shared" si="16"/>
        <v>6.6304596062233871</v>
      </c>
      <c r="AU29">
        <f t="shared" si="17"/>
        <v>-231.26996422673477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147.52083013441074</v>
      </c>
      <c r="AK30">
        <f t="shared" si="30"/>
        <v>66.497301876417481</v>
      </c>
      <c r="AL30">
        <f t="shared" si="9"/>
        <v>-2805.460099620268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-230.44062921889275</v>
      </c>
      <c r="AR30">
        <f t="shared" si="14"/>
        <v>-230.8145544429191</v>
      </c>
      <c r="AS30">
        <f t="shared" si="15"/>
        <v>11.276767728221067</v>
      </c>
      <c r="AT30">
        <f t="shared" si="16"/>
        <v>5.0831779290458519</v>
      </c>
      <c r="AU30">
        <f t="shared" si="17"/>
        <v>-214.45460878565214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138.19600040505873</v>
      </c>
      <c r="AK31">
        <f t="shared" si="30"/>
        <v>56.170843767008726</v>
      </c>
      <c r="AL31">
        <f t="shared" si="9"/>
        <v>-2900.1701319981448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-210.9031477724979</v>
      </c>
      <c r="AR31">
        <f t="shared" si="14"/>
        <v>-211.20730806812102</v>
      </c>
      <c r="AS31">
        <f t="shared" si="15"/>
        <v>9.4321074383982264</v>
      </c>
      <c r="AT31">
        <f t="shared" si="16"/>
        <v>3.8337537393485506</v>
      </c>
      <c r="AU31">
        <f t="shared" si="17"/>
        <v>-197.94144689037424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128.54187204586106</v>
      </c>
      <c r="AK32">
        <f t="shared" si="30"/>
        <v>46.497123738654615</v>
      </c>
      <c r="AL32">
        <f t="shared" si="9"/>
        <v>-2979.2977421971432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-191.97723181624514</v>
      </c>
      <c r="AR32">
        <f t="shared" si="14"/>
        <v>-192.22209063786354</v>
      </c>
      <c r="AS32">
        <f t="shared" si="15"/>
        <v>7.833211680174089</v>
      </c>
      <c r="AT32">
        <f t="shared" si="16"/>
        <v>2.833487695232745</v>
      </c>
      <c r="AU32">
        <f t="shared" si="17"/>
        <v>-181.55539126245674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118.44037848889116</v>
      </c>
      <c r="AK33">
        <f t="shared" si="30"/>
        <v>37.499192695444336</v>
      </c>
      <c r="AL33">
        <f t="shared" si="9"/>
        <v>-3048.0538089966976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-174.13400421416515</v>
      </c>
      <c r="AR33">
        <f t="shared" si="14"/>
        <v>-174.32867517203323</v>
      </c>
      <c r="AS33">
        <f t="shared" si="15"/>
        <v>6.4443186420303853</v>
      </c>
      <c r="AT33">
        <f t="shared" si="16"/>
        <v>2.0403239978754986</v>
      </c>
      <c r="AU33">
        <f t="shared" si="17"/>
        <v>-165.84403253212736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108.47609945759916</v>
      </c>
      <c r="AK34">
        <f t="shared" si="30"/>
        <v>29.208366201221956</v>
      </c>
      <c r="AL34">
        <f t="shared" si="9"/>
        <v>-3084.9130887185593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-156.40187213657842</v>
      </c>
      <c r="AR34">
        <f t="shared" si="14"/>
        <v>-156.55439712424828</v>
      </c>
      <c r="AS34">
        <f t="shared" si="15"/>
        <v>5.2697893753151286</v>
      </c>
      <c r="AT34">
        <f t="shared" si="16"/>
        <v>1.4189479401190817</v>
      </c>
      <c r="AU34">
        <f t="shared" si="17"/>
        <v>-149.86565980881409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-3080.991063570083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-138.69974801180484</v>
      </c>
      <c r="AR35">
        <f t="shared" ref="AR35:AR66" si="45">AI35*$K35</f>
        <v>-138.81723173776157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-133.63850632787836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86.35766832704229</v>
      </c>
      <c r="AK36">
        <f t="shared" si="30"/>
        <v>14.770527236914919</v>
      </c>
      <c r="AL36">
        <f t="shared" si="40"/>
        <v>-3031.0023447063331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-121.21192011029096</v>
      </c>
      <c r="AR36">
        <f t="shared" si="45"/>
        <v>-121.30061584232821</v>
      </c>
      <c r="AS36">
        <f t="shared" si="46"/>
        <v>3.3444450083085555</v>
      </c>
      <c r="AT36">
        <f t="shared" si="47"/>
        <v>0.57203045247247197</v>
      </c>
      <c r="AU36">
        <f t="shared" si="48"/>
        <v>-117.38414038154718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74.477920391753059</v>
      </c>
      <c r="AK37">
        <f t="shared" si="30"/>
        <v>8.7254904540219584</v>
      </c>
      <c r="AL37">
        <f t="shared" si="40"/>
        <v>-2916.1223421226073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-103.64649686566527</v>
      </c>
      <c r="AR37">
        <f t="shared" si="45"/>
        <v>-103.71194174526856</v>
      </c>
      <c r="AS37">
        <f t="shared" si="46"/>
        <v>2.5753287162402021</v>
      </c>
      <c r="AT37">
        <f t="shared" si="47"/>
        <v>0.3017136624025652</v>
      </c>
      <c r="AU37">
        <f t="shared" si="48"/>
        <v>-100.83489936662578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61.919711402684811</v>
      </c>
      <c r="AK38">
        <f t="shared" si="30"/>
        <v>3.5120360265992434</v>
      </c>
      <c r="AL38">
        <f t="shared" si="40"/>
        <v>-2736.0003168148719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-86.443216549330856</v>
      </c>
      <c r="AR38">
        <f t="shared" si="45"/>
        <v>-86.490259746197239</v>
      </c>
      <c r="AS38">
        <f t="shared" si="46"/>
        <v>1.9116836674291138</v>
      </c>
      <c r="AT38">
        <f t="shared" si="47"/>
        <v>0.10842915380870627</v>
      </c>
      <c r="AU38">
        <f t="shared" si="48"/>
        <v>-84.470146924959423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49.187158100241305</v>
      </c>
      <c r="AK39">
        <f t="shared" si="30"/>
        <v>-0.82234377158869398</v>
      </c>
      <c r="AL39">
        <f t="shared" si="40"/>
        <v>-2490.6386472876625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-69.956578847633907</v>
      </c>
      <c r="AR39">
        <f t="shared" si="45"/>
        <v>-69.989417101079496</v>
      </c>
      <c r="AS39">
        <f t="shared" si="46"/>
        <v>1.3558786257435831</v>
      </c>
      <c r="AT39">
        <f t="shared" si="47"/>
        <v>-2.2668484742260464E-2</v>
      </c>
      <c r="AU39">
        <f t="shared" si="48"/>
        <v>-68.656206960078165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-2196.340165372193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-54.832764624452004</v>
      </c>
      <c r="AR40">
        <f t="shared" si="45"/>
        <v>-54.854937199330308</v>
      </c>
      <c r="AS40">
        <f t="shared" si="46"/>
        <v>0.90307807304134291</v>
      </c>
      <c r="AT40">
        <f t="shared" si="47"/>
        <v>-0.10498213262884934</v>
      </c>
      <c r="AU40">
        <f t="shared" si="48"/>
        <v>-54.056841258917821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25.132462927154847</v>
      </c>
      <c r="AK41">
        <f t="shared" si="61"/>
        <v>-6.833901704871864</v>
      </c>
      <c r="AL41">
        <f t="shared" si="40"/>
        <v>-1874.5194005321327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-41.580671220278894</v>
      </c>
      <c r="AR41">
        <f t="shared" si="45"/>
        <v>-41.595072608813432</v>
      </c>
      <c r="AS41">
        <f t="shared" si="46"/>
        <v>0.55229115605198997</v>
      </c>
      <c r="AT41">
        <f t="shared" si="47"/>
        <v>-0.150176426555128</v>
      </c>
      <c r="AU41">
        <f t="shared" si="48"/>
        <v>-41.192957879316566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15.062544704835005</v>
      </c>
      <c r="AK42">
        <f t="shared" si="61"/>
        <v>-8.5931741097727041</v>
      </c>
      <c r="AL42">
        <f t="shared" si="40"/>
        <v>-1539.9930458319518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-30.333773254126609</v>
      </c>
      <c r="AR42">
        <f t="shared" si="45"/>
        <v>-30.342711331263764</v>
      </c>
      <c r="AS42">
        <f t="shared" si="46"/>
        <v>0.29553802345162533</v>
      </c>
      <c r="AT42">
        <f t="shared" si="47"/>
        <v>-0.16860429239175651</v>
      </c>
      <c r="AU42">
        <f t="shared" si="48"/>
        <v>-30.215777600203893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6.6568745796230928</v>
      </c>
      <c r="AK43">
        <f t="shared" si="61"/>
        <v>-9.6475522391111532</v>
      </c>
      <c r="AL43">
        <f t="shared" si="40"/>
        <v>-1210.8560175140487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-21.154736350275918</v>
      </c>
      <c r="AR43">
        <f t="shared" si="45"/>
        <v>-21.159992629987304</v>
      </c>
      <c r="AS43">
        <f t="shared" si="46"/>
        <v>0.11661847757013656</v>
      </c>
      <c r="AT43">
        <f t="shared" si="47"/>
        <v>-0.16901067324408059</v>
      </c>
      <c r="AU43">
        <f t="shared" si="48"/>
        <v>-21.212384825661246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1.4648248040657563E-2</v>
      </c>
      <c r="AK44">
        <f t="shared" si="61"/>
        <v>-10.113533459684771</v>
      </c>
      <c r="AL44">
        <f t="shared" si="40"/>
        <v>-900.20960293795065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-13.919778899918335</v>
      </c>
      <c r="AR44">
        <f t="shared" si="45"/>
        <v>-13.922685103372155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-14.080647024172277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-4.9552997627916966</v>
      </c>
      <c r="AK45">
        <f t="shared" si="61"/>
        <v>-10.114558837047616</v>
      </c>
      <c r="AL45">
        <f t="shared" si="40"/>
        <v>-627.45163940288217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-8.5508055305216963</v>
      </c>
      <c r="AR45">
        <f t="shared" si="45"/>
        <v>-8.5523055560975969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-8.7627658269175459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-8.3019432754694265</v>
      </c>
      <c r="AK46">
        <f t="shared" si="61"/>
        <v>-9.7676878536521983</v>
      </c>
      <c r="AL46">
        <f t="shared" si="40"/>
        <v>-378.4138265770265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-4.4924843268222503</v>
      </c>
      <c r="AR46">
        <f t="shared" si="45"/>
        <v>-4.4932486817458104</v>
      </c>
      <c r="AS46">
        <f t="shared" si="46"/>
        <v>-0.10351962415285905</v>
      </c>
      <c r="AT46">
        <f t="shared" si="47"/>
        <v>-0.12179646883883913</v>
      </c>
      <c r="AU46">
        <f t="shared" si="48"/>
        <v>-4.7185647747375086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-10.554612821384097</v>
      </c>
      <c r="AK47">
        <f t="shared" si="61"/>
        <v>-9.1865518243693387</v>
      </c>
      <c r="AL47">
        <f t="shared" si="40"/>
        <v>-229.29885023466261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-2.3326898526026008</v>
      </c>
      <c r="AR47">
        <f t="shared" si="45"/>
        <v>-2.3330739015266722</v>
      </c>
      <c r="AS47">
        <f t="shared" si="46"/>
        <v>-0.11750793890039646</v>
      </c>
      <c r="AT47">
        <f t="shared" si="47"/>
        <v>-0.10227687066798125</v>
      </c>
      <c r="AU47">
        <f t="shared" si="48"/>
        <v>-2.5528587110950496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-11.10221831543879</v>
      </c>
      <c r="AK48">
        <f t="shared" si="61"/>
        <v>-8.4477289268724505</v>
      </c>
      <c r="AL48">
        <f t="shared" si="40"/>
        <v>-139.89904931986095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-1.1961365753984434</v>
      </c>
      <c r="AR48">
        <f t="shared" si="45"/>
        <v>-1.1963265301433317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-1.3906621765680862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-10.799317146067068</v>
      </c>
      <c r="AK49">
        <f t="shared" si="61"/>
        <v>-7.6705736447917356</v>
      </c>
      <c r="AL49">
        <f t="shared" si="40"/>
        <v>-86.622837017126784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-0.60479363553042809</v>
      </c>
      <c r="AR49">
        <f t="shared" si="45"/>
        <v>-0.60488594275227203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-0.7688139593998351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-10.105432901492364</v>
      </c>
      <c r="AK50">
        <f t="shared" si="61"/>
        <v>-6.9146214445670404</v>
      </c>
      <c r="AL50">
        <f t="shared" si="40"/>
        <v>-54.914830045809204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-0.30025237255564857</v>
      </c>
      <c r="AR50">
        <f t="shared" si="45"/>
        <v>-0.30029643399981615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-0.4351715330662676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-9.262449892643275</v>
      </c>
      <c r="AK51">
        <f t="shared" si="61"/>
        <v>-6.2072411414625757</v>
      </c>
      <c r="AL51">
        <f t="shared" si="40"/>
        <v>-36.191910832198396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-0.14659798404074176</v>
      </c>
      <c r="AR51">
        <f t="shared" si="45"/>
        <v>-0.14661860646213476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-0.25607331565449454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-8.3915290384582875</v>
      </c>
      <c r="AK52">
        <f t="shared" si="61"/>
        <v>-5.558869648977546</v>
      </c>
      <c r="AL52">
        <f t="shared" si="40"/>
        <v>-25.067404055333913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-7.0220538439439387E-2</v>
      </c>
      <c r="AR52">
        <f t="shared" si="45"/>
        <v>-7.0229989619615754E-2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-0.15835951034803483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-7.5531071602204065</v>
      </c>
      <c r="AK53">
        <f t="shared" si="61"/>
        <v>-4.971462616285466</v>
      </c>
      <c r="AL53">
        <f t="shared" si="40"/>
        <v>-18.365741920368563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-3.2942831637563265E-2</v>
      </c>
      <c r="AR53">
        <f t="shared" si="45"/>
        <v>-3.2947067951800191E-2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-0.10359176756524516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-6.7735997564515813</v>
      </c>
      <c r="AK54">
        <f t="shared" si="61"/>
        <v>-4.4427451150700374</v>
      </c>
      <c r="AL54">
        <f t="shared" si="40"/>
        <v>-14.221390714624748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-1.5132011542119458E-2</v>
      </c>
      <c r="AR54">
        <f t="shared" si="45"/>
        <v>-1.5133864639868261E-2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-7.1621071126010141E-2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-6.0621381563946173</v>
      </c>
      <c r="AK55">
        <f t="shared" si="61"/>
        <v>-3.9685931321184267</v>
      </c>
      <c r="AL55">
        <f t="shared" si="40"/>
        <v>-11.539586031839326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-6.7838709872223568E-3</v>
      </c>
      <c r="AR55">
        <f t="shared" si="45"/>
        <v>-6.7846610093947705E-3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-5.1888480160907413E-2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-5.4193502075277209</v>
      </c>
      <c r="AK56">
        <f t="shared" si="61"/>
        <v>-3.5442434611708031</v>
      </c>
      <c r="AL56">
        <f t="shared" si="40"/>
        <v>-9.7025639588404538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-2.9664820921923621E-3</v>
      </c>
      <c r="AR56">
        <f t="shared" si="45"/>
        <v>-2.9668096051010968E-3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-3.8953744597319165E-2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-4.8417960880104403</v>
      </c>
      <c r="AK57">
        <f t="shared" si="61"/>
        <v>-3.1648889466438628</v>
      </c>
      <c r="AL57">
        <f t="shared" si="40"/>
        <v>-8.3588967506564913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-1.2624179773600846E-3</v>
      </c>
      <c r="AR57">
        <f t="shared" si="45"/>
        <v>-1.2625496731304567E-3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-2.9963575545019747E-2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-4.3244184481857033</v>
      </c>
      <c r="AK58">
        <f t="shared" si="61"/>
        <v>-2.825963220483132</v>
      </c>
      <c r="AL58">
        <f t="shared" si="40"/>
        <v>-7.3131787712065339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-5.20991424162522E-4</v>
      </c>
      <c r="AR58">
        <f t="shared" si="45"/>
        <v>-5.2104270988866986E-4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-2.3406304076986646E-2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-6.4578558054319055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-2.0832551249437903E-4</v>
      </c>
      <c r="AR59">
        <f t="shared" si="45"/>
        <v>-2.0834480472396591E-4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-1.8454274394330252E-2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-5.7326573194133159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-8.0425561077080362E-5</v>
      </c>
      <c r="AR60">
        <f t="shared" si="45"/>
        <v>-8.0432560834884113E-5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-1.462670792648805E-2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-5.1035481685563138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-2.9915619049809411E-5</v>
      </c>
      <c r="AR61">
        <f t="shared" si="45"/>
        <v>-2.9918066883344004E-5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-1.162638774951039E-2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-4.5503332940373262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-1.0724743315633099E-5</v>
      </c>
      <c r="AR62">
        <f t="shared" si="45"/>
        <v>-1.0725566432717972E-5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-9.2554549303444696E-3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-4.060142699795291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-3.6963846337141609E-6</v>
      </c>
      <c r="AR63">
        <f t="shared" si="45"/>
        <v>-3.6966501623438966E-6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-7.3735705050214529E-3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-3.6240700365312781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-1.2217730850466241E-6</v>
      </c>
      <c r="AR64">
        <f t="shared" si="45"/>
        <v>-1.2218550717533489E-6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-5.8764507241787969E-3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-3.2353731929190683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-3.8634865956123463E-7</v>
      </c>
      <c r="AR65">
        <f t="shared" si="45"/>
        <v>-3.8637283637134089E-7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-4.6840861810429962E-3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-2.8885787906662572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-1.1662820682082408E-7</v>
      </c>
      <c r="AR66">
        <f t="shared" si="45"/>
        <v>-1.1663499886819037E-7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-3.7339344504771638E-3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-2.5790369471543322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-3.3528267324889608E-8</v>
      </c>
      <c r="AR67">
        <f t="shared" ref="AR67:AR79" si="76">AI67*$K67</f>
        <v>-3.3530079976199561E-8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-2.9766105224571602E-3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-2.3026945802301779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-9.1520538187526432E-9</v>
      </c>
      <c r="AR68">
        <f t="shared" si="76"/>
        <v>-9.1525120663082034E-9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-2.3729181868092624E-3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-2.0559719671011409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-2.3650502712125227E-9</v>
      </c>
      <c r="AR69">
        <f t="shared" si="76"/>
        <v>-2.3651596980357674E-9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-1.8916709402533349E-3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-1.8356876723632936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-5.7900018730548964E-10</v>
      </c>
      <c r="AR70">
        <f t="shared" si="76"/>
        <v>-5.7902453777762335E-10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-1.5080271906655976E-3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-1.6390064026459399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-1.3199503212435961E-10</v>
      </c>
      <c r="AR71">
        <f t="shared" si="76"/>
        <v>-1.3200005682339082E-10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-1.2021897152128191E-3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-1.4633984561077598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-2.788303251530608E-11</v>
      </c>
      <c r="AR72">
        <f t="shared" si="76"/>
        <v>-2.7883988611278188E-11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-9.5837820355181469E-4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-1.3066057357465461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-5.4274947336061638E-12</v>
      </c>
      <c r="AR73">
        <f t="shared" si="76"/>
        <v>-5.4276614173112374E-12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-7.6401321950584906E-4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-1.1666122576455766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-9.6727774774152249E-13</v>
      </c>
      <c r="AR74">
        <f t="shared" si="76"/>
        <v>-9.6730417451236079E-13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-6.0906665760955981E-4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-1.0416180858696129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-1.5667847794363669E-13</v>
      </c>
      <c r="AR75">
        <f t="shared" si="76"/>
        <v>-1.5668225251168832E-13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-4.8554420985432031E-4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-0.93001614785343323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-2.2853046642435651E-14</v>
      </c>
      <c r="AR76">
        <f t="shared" si="76"/>
        <v>-2.2853526460150989E-14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-3.8707287127447794E-4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-0.83037156054250394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-2.9653624835234619E-15</v>
      </c>
      <c r="AR77">
        <f t="shared" si="76"/>
        <v>-2.9654159378006829E-15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-3.0857212313090235E-4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-3.3707684716623539E-16</v>
      </c>
      <c r="AR78">
        <f t="shared" si="76"/>
        <v>-3.3708196232324027E-16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20226.325351826505</v>
      </c>
      <c r="AO81" s="6">
        <f t="shared" si="93"/>
        <v>-2022.6325351826506</v>
      </c>
      <c r="AP81" s="6">
        <f t="shared" si="93"/>
        <v>-733.38292574689956</v>
      </c>
      <c r="AQ81" s="6">
        <f t="shared" si="93"/>
        <v>-11262.805302860474</v>
      </c>
      <c r="AR81" s="6">
        <f t="shared" si="93"/>
        <v>6207.5045880364842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5250.893337090215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41249.537475963632</v>
      </c>
      <c r="K3">
        <v>1</v>
      </c>
      <c r="L3" s="2">
        <v>0</v>
      </c>
      <c r="O3">
        <f>$C$3</f>
        <v>41249.537475963632</v>
      </c>
      <c r="P3" s="2">
        <f>O3*C5</f>
        <v>4124.9537475963634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41249.537475963632</v>
      </c>
      <c r="AF3">
        <f t="shared" ref="AF3:AF34" si="4">-$Z3*P3</f>
        <v>-4124.9537475963634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36499.626757667269</v>
      </c>
      <c r="AJ3">
        <f t="shared" ref="AJ3:AJ34" si="8">AB3-AC3</f>
        <v>0</v>
      </c>
      <c r="AL3">
        <f t="shared" ref="AL3:AL34" si="9">SUM(AI3:AK3)</f>
        <v>36499.626757667269</v>
      </c>
      <c r="AN3">
        <f t="shared" ref="AN3:AN34" si="10">AE3*$K3</f>
        <v>41249.537475963632</v>
      </c>
      <c r="AO3">
        <f t="shared" ref="AO3:AO34" si="11">AF3*$K3</f>
        <v>-4124.9537475963634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36499.626757667269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36499.626757667269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-146.0919038025022</v>
      </c>
      <c r="AK5">
        <f>G5*SUM(AB5, AE5:AF5)</f>
        <v>5.2487770226986363</v>
      </c>
      <c r="AL5">
        <f t="shared" si="9"/>
        <v>-1485.9399688663689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-1202.4492255486678</v>
      </c>
      <c r="AR5">
        <f t="shared" si="14"/>
        <v>-1213.217240578635</v>
      </c>
      <c r="AS5">
        <f t="shared" si="15"/>
        <v>-131.76836853412561</v>
      </c>
      <c r="AT5">
        <f t="shared" si="16"/>
        <v>4.7341623120702927</v>
      </c>
      <c r="AU5">
        <f t="shared" si="17"/>
        <v>-1340.2514468006902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-63.985263348899025</v>
      </c>
      <c r="AK6">
        <f>G6*SUM(AB6, AE6:AF6)</f>
        <v>10.126598092890525</v>
      </c>
      <c r="AL6">
        <f t="shared" si="9"/>
        <v>-1548.7754793212355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-1265.5898751363284</v>
      </c>
      <c r="AR6">
        <f t="shared" si="14"/>
        <v>-1275.5161857952462</v>
      </c>
      <c r="AS6">
        <f t="shared" si="15"/>
        <v>-54.594502039182359</v>
      </c>
      <c r="AT6">
        <f t="shared" si="16"/>
        <v>8.6403736000534064</v>
      </c>
      <c r="AU6">
        <f t="shared" si="17"/>
        <v>-1321.4703142343749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-64.580630025993742</v>
      </c>
      <c r="AK7">
        <f>G7*SUM(AB7, AE7:AF7)</f>
        <v>20.565680251382304</v>
      </c>
      <c r="AL7">
        <f t="shared" si="9"/>
        <v>-1690.0726896356762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-1311.1696781080627</v>
      </c>
      <c r="AR7">
        <f t="shared" si="14"/>
        <v>-1320.2434652526219</v>
      </c>
      <c r="AS7">
        <f t="shared" si="15"/>
        <v>-51.797790994204156</v>
      </c>
      <c r="AT7">
        <f t="shared" si="16"/>
        <v>16.494989393661321</v>
      </c>
      <c r="AU7">
        <f t="shared" si="17"/>
        <v>-1355.5462668531648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-1851.9085893404704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-1341.740261534969</v>
      </c>
      <c r="AR8">
        <f t="shared" si="14"/>
        <v>-1349.955382069759</v>
      </c>
      <c r="AS8">
        <f t="shared" si="15"/>
        <v>-61.285821556665262</v>
      </c>
      <c r="AT8">
        <f t="shared" si="16"/>
        <v>25.137249490308204</v>
      </c>
      <c r="AU8">
        <f t="shared" si="17"/>
        <v>-1386.103954136116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29.915206714336819</v>
      </c>
      <c r="AK9">
        <f t="shared" si="30"/>
        <v>36.499044020348727</v>
      </c>
      <c r="AL9">
        <f t="shared" si="9"/>
        <v>-1918.9158369568429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-1378.3625415831486</v>
      </c>
      <c r="AR9">
        <f t="shared" si="14"/>
        <v>-1385.7748488295113</v>
      </c>
      <c r="AS9">
        <f t="shared" si="15"/>
        <v>20.881031985198469</v>
      </c>
      <c r="AT9">
        <f t="shared" si="16"/>
        <v>25.476598336618387</v>
      </c>
      <c r="AU9">
        <f t="shared" si="17"/>
        <v>-1339.4172185076943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443.87557820678921</v>
      </c>
      <c r="AK10">
        <f t="shared" si="30"/>
        <v>6.9092968661731735</v>
      </c>
      <c r="AL10">
        <f t="shared" si="9"/>
        <v>-1712.9305513219858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-1425.7221109427956</v>
      </c>
      <c r="AR10">
        <f t="shared" si="14"/>
        <v>-1432.5041386590083</v>
      </c>
      <c r="AS10">
        <f t="shared" si="15"/>
        <v>293.8711787484487</v>
      </c>
      <c r="AT10">
        <f t="shared" si="16"/>
        <v>4.5743521700113599</v>
      </c>
      <c r="AU10">
        <f t="shared" si="17"/>
        <v>-1134.058607740548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10039.822310727666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581.27482986868745</v>
      </c>
      <c r="AK11">
        <f t="shared" si="30"/>
        <v>1.8607002343754344</v>
      </c>
      <c r="AL11">
        <f t="shared" si="9"/>
        <v>-1737.5400780206298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-1454.8286821454021</v>
      </c>
      <c r="AR11">
        <f t="shared" si="14"/>
        <v>-1461.0315826862754</v>
      </c>
      <c r="AS11">
        <f t="shared" si="15"/>
        <v>365.95415649039654</v>
      </c>
      <c r="AT11">
        <f t="shared" si="16"/>
        <v>1.1714441255028547</v>
      </c>
      <c r="AU11">
        <f t="shared" si="17"/>
        <v>-1093.9059820703762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369.92366408176167</v>
      </c>
      <c r="AK12">
        <f t="shared" si="30"/>
        <v>12.214919148935138</v>
      </c>
      <c r="AL12">
        <f t="shared" si="9"/>
        <v>-2096.858154045809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-1451.6895904326702</v>
      </c>
      <c r="AR12">
        <f t="shared" si="14"/>
        <v>-1457.2419028430772</v>
      </c>
      <c r="AS12">
        <f t="shared" si="15"/>
        <v>217.45420477859318</v>
      </c>
      <c r="AT12">
        <f t="shared" si="16"/>
        <v>7.180361214684071</v>
      </c>
      <c r="AU12">
        <f t="shared" si="17"/>
        <v>-1232.6073368497998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-185.49102032734672</v>
      </c>
      <c r="AK13">
        <f t="shared" si="30"/>
        <v>14.821740677393809</v>
      </c>
      <c r="AL13">
        <f t="shared" si="9"/>
        <v>-2799.0463501518025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-1374.7755552538554</v>
      </c>
      <c r="AR13">
        <f t="shared" si="14"/>
        <v>-1379.5115558865048</v>
      </c>
      <c r="AS13">
        <f t="shared" si="15"/>
        <v>-97.355516043173949</v>
      </c>
      <c r="AT13">
        <f t="shared" si="16"/>
        <v>7.7792348640881368</v>
      </c>
      <c r="AU13">
        <f t="shared" si="17"/>
        <v>-1469.0878370655907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-86.992847210441994</v>
      </c>
      <c r="AK14">
        <f t="shared" si="30"/>
        <v>27.806112100308081</v>
      </c>
      <c r="AL14">
        <f t="shared" si="9"/>
        <v>-2838.0000117349573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-1298.1799576433766</v>
      </c>
      <c r="AR14">
        <f t="shared" si="14"/>
        <v>-1302.2039714221739</v>
      </c>
      <c r="AS14">
        <f t="shared" si="15"/>
        <v>-40.766478293336071</v>
      </c>
      <c r="AT14">
        <f t="shared" si="16"/>
        <v>13.030465167062779</v>
      </c>
      <c r="AU14">
        <f t="shared" si="17"/>
        <v>-1329.9399845484472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-6.9704016997602594</v>
      </c>
      <c r="AK15">
        <f t="shared" si="30"/>
        <v>33.89561140503902</v>
      </c>
      <c r="AL15">
        <f t="shared" si="9"/>
        <v>-2911.4812115595842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-1226.0537351542746</v>
      </c>
      <c r="AR15">
        <f t="shared" si="14"/>
        <v>-1229.4574191882812</v>
      </c>
      <c r="AS15">
        <f t="shared" si="15"/>
        <v>-2.9164829012332159</v>
      </c>
      <c r="AT15">
        <f t="shared" si="16"/>
        <v>14.182248792496699</v>
      </c>
      <c r="AU15">
        <f t="shared" si="17"/>
        <v>-1218.1916532970179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60.740914312196765</v>
      </c>
      <c r="AK16">
        <f t="shared" si="30"/>
        <v>34.38353952402224</v>
      </c>
      <c r="AL16">
        <f t="shared" si="9"/>
        <v>-2986.3320967199516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-1148.3054289022291</v>
      </c>
      <c r="AR16">
        <f t="shared" si="14"/>
        <v>-1151.1705042893902</v>
      </c>
      <c r="AS16">
        <f t="shared" si="15"/>
        <v>22.691590101164916</v>
      </c>
      <c r="AT16">
        <f t="shared" si="16"/>
        <v>12.845002317484843</v>
      </c>
      <c r="AU16">
        <f t="shared" si="17"/>
        <v>-1115.6339118707403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107.84755315037546</v>
      </c>
      <c r="AK17">
        <f t="shared" si="30"/>
        <v>30.131675522168464</v>
      </c>
      <c r="AL17">
        <f t="shared" si="9"/>
        <v>-3065.3170839943464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-1066.0716309595114</v>
      </c>
      <c r="AR17">
        <f t="shared" si="14"/>
        <v>-1068.4708939996497</v>
      </c>
      <c r="AS17">
        <f t="shared" si="15"/>
        <v>35.972935464818285</v>
      </c>
      <c r="AT17">
        <f t="shared" si="16"/>
        <v>10.050527687860086</v>
      </c>
      <c r="AU17">
        <f t="shared" si="17"/>
        <v>-1022.4474308469714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137.09138475249983</v>
      </c>
      <c r="AK18">
        <f t="shared" si="30"/>
        <v>22.582346801642181</v>
      </c>
      <c r="AL18">
        <f t="shared" si="9"/>
        <v>-3159.7898841331507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-986.5908606929687</v>
      </c>
      <c r="AR18">
        <f t="shared" si="14"/>
        <v>-988.58831398693314</v>
      </c>
      <c r="AS18">
        <f t="shared" si="15"/>
        <v>40.827963974097365</v>
      </c>
      <c r="AT18">
        <f t="shared" si="16"/>
        <v>6.7253769690382201</v>
      </c>
      <c r="AU18">
        <f t="shared" si="17"/>
        <v>-941.03497304379755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157.14421229385152</v>
      </c>
      <c r="AK19">
        <f t="shared" si="30"/>
        <v>12.985949868967191</v>
      </c>
      <c r="AL19">
        <f t="shared" si="9"/>
        <v>-3256.2804503522802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-909.454153029498</v>
      </c>
      <c r="AR19">
        <f t="shared" si="14"/>
        <v>-911.10607729699848</v>
      </c>
      <c r="AS19">
        <f t="shared" si="15"/>
        <v>41.78572361118232</v>
      </c>
      <c r="AT19">
        <f t="shared" si="16"/>
        <v>3.4530531168316103</v>
      </c>
      <c r="AU19">
        <f t="shared" si="17"/>
        <v>-865.86730056898466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168.87678838743068</v>
      </c>
      <c r="AK20">
        <f t="shared" si="30"/>
        <v>1.9858550083975843</v>
      </c>
      <c r="AL20">
        <f t="shared" si="9"/>
        <v>-3354.0200863914783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-835.51076339313909</v>
      </c>
      <c r="AR20">
        <f t="shared" si="14"/>
        <v>-836.86650760559485</v>
      </c>
      <c r="AS20">
        <f t="shared" si="15"/>
        <v>40.094192898714098</v>
      </c>
      <c r="AT20">
        <f t="shared" si="16"/>
        <v>0.47147541432932871</v>
      </c>
      <c r="AU20">
        <f t="shared" si="17"/>
        <v>-796.30083929255147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174.28097353414887</v>
      </c>
      <c r="AK21">
        <f t="shared" si="30"/>
        <v>-9.8355201787225646</v>
      </c>
      <c r="AL21">
        <f t="shared" si="9"/>
        <v>-3448.0594588254685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-764.67353259148706</v>
      </c>
      <c r="AR21">
        <f t="shared" si="14"/>
        <v>-765.77632944485174</v>
      </c>
      <c r="AS21">
        <f t="shared" si="15"/>
        <v>36.943962001282088</v>
      </c>
      <c r="AT21">
        <f t="shared" si="16"/>
        <v>-2.0849268648041592</v>
      </c>
      <c r="AU21">
        <f t="shared" si="17"/>
        <v>-730.91729430837381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174.28979164595785</v>
      </c>
      <c r="AK22">
        <f t="shared" si="30"/>
        <v>-22.035188326112987</v>
      </c>
      <c r="AL22">
        <f t="shared" si="9"/>
        <v>-3530.0594386128132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-696.05366055710397</v>
      </c>
      <c r="AR22">
        <f t="shared" si="14"/>
        <v>-696.94144749670488</v>
      </c>
      <c r="AS22">
        <f t="shared" si="15"/>
        <v>32.987349338048226</v>
      </c>
      <c r="AT22">
        <f t="shared" si="16"/>
        <v>-4.1705394686552726</v>
      </c>
      <c r="AU22">
        <f t="shared" si="17"/>
        <v>-668.12463762731193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168.92532042716857</v>
      </c>
      <c r="AK23">
        <f t="shared" si="30"/>
        <v>-34.23547374133004</v>
      </c>
      <c r="AL23">
        <f t="shared" si="9"/>
        <v>-3605.5924358104385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-631.35930190279623</v>
      </c>
      <c r="AR23">
        <f t="shared" si="14"/>
        <v>-632.06512223131278</v>
      </c>
      <c r="AS23">
        <f t="shared" si="15"/>
        <v>28.546455919498705</v>
      </c>
      <c r="AT23">
        <f t="shared" si="16"/>
        <v>-5.7854052877845081</v>
      </c>
      <c r="AU23">
        <f t="shared" si="17"/>
        <v>-609.30407159959861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160.7089982153534</v>
      </c>
      <c r="AK24">
        <f t="shared" si="30"/>
        <v>-46.060246171231839</v>
      </c>
      <c r="AL24">
        <f t="shared" si="9"/>
        <v>-3647.3516973989117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-567.06774333974658</v>
      </c>
      <c r="AR24">
        <f t="shared" si="14"/>
        <v>-567.6207546265</v>
      </c>
      <c r="AS24">
        <f t="shared" si="15"/>
        <v>24.248206258394571</v>
      </c>
      <c r="AT24">
        <f t="shared" si="16"/>
        <v>-6.9496939304905512</v>
      </c>
      <c r="AU24">
        <f t="shared" si="17"/>
        <v>-550.32224229859605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146.84425790453088</v>
      </c>
      <c r="AK25">
        <f t="shared" si="30"/>
        <v>-57.309876046306577</v>
      </c>
      <c r="AL25">
        <f t="shared" si="9"/>
        <v>-3646.5353645970245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-502.88498489431436</v>
      </c>
      <c r="AR25">
        <f t="shared" si="14"/>
        <v>-503.31094674788636</v>
      </c>
      <c r="AS25">
        <f t="shared" si="15"/>
        <v>19.782372248415282</v>
      </c>
      <c r="AT25">
        <f t="shared" si="16"/>
        <v>-7.7205967576590817</v>
      </c>
      <c r="AU25">
        <f t="shared" si="17"/>
        <v>-491.24917125713017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127.68544432715657</v>
      </c>
      <c r="AK26">
        <f t="shared" si="30"/>
        <v>-67.588974099623741</v>
      </c>
      <c r="AL26">
        <f t="shared" si="9"/>
        <v>-3596.294469499232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-439.47920228727827</v>
      </c>
      <c r="AR26">
        <f t="shared" si="14"/>
        <v>-439.80078723970337</v>
      </c>
      <c r="AS26">
        <f t="shared" si="15"/>
        <v>15.358357423982461</v>
      </c>
      <c r="AT26">
        <f t="shared" si="16"/>
        <v>-8.1297882277215638</v>
      </c>
      <c r="AU26">
        <f t="shared" si="17"/>
        <v>-432.57221804344238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104.47961249517425</v>
      </c>
      <c r="AK27">
        <f t="shared" si="30"/>
        <v>-76.526955202524704</v>
      </c>
      <c r="AL27">
        <f t="shared" si="9"/>
        <v>-3473.4044437100338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-375.79208151266801</v>
      </c>
      <c r="AR27">
        <f t="shared" si="14"/>
        <v>-376.02936563006892</v>
      </c>
      <c r="AS27">
        <f t="shared" si="15"/>
        <v>11.220621397510429</v>
      </c>
      <c r="AT27">
        <f t="shared" si="16"/>
        <v>-8.2186368280360149</v>
      </c>
      <c r="AU27">
        <f t="shared" si="17"/>
        <v>-373.02738106059451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76.685304912573883</v>
      </c>
      <c r="AK28">
        <f t="shared" si="30"/>
        <v>-83.840528077186903</v>
      </c>
      <c r="AL28">
        <f t="shared" si="9"/>
        <v>-3277.4949124798727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-313.41798576970979</v>
      </c>
      <c r="AR28">
        <f t="shared" si="14"/>
        <v>-313.58855073240545</v>
      </c>
      <c r="AS28">
        <f t="shared" si="15"/>
        <v>7.353252540882603</v>
      </c>
      <c r="AT28">
        <f t="shared" si="16"/>
        <v>-8.0393574338051277</v>
      </c>
      <c r="AU28">
        <f t="shared" si="17"/>
        <v>-314.27465562532797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46.358363805340105</v>
      </c>
      <c r="AK29">
        <f t="shared" si="30"/>
        <v>-89.208499421067074</v>
      </c>
      <c r="AL29">
        <f t="shared" si="9"/>
        <v>-3006.8355550062133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-253.64222791562733</v>
      </c>
      <c r="AR29">
        <f t="shared" si="14"/>
        <v>-253.76128988094922</v>
      </c>
      <c r="AS29">
        <f t="shared" si="15"/>
        <v>3.9689662840624074</v>
      </c>
      <c r="AT29">
        <f t="shared" si="16"/>
        <v>-7.6375759925597411</v>
      </c>
      <c r="AU29">
        <f t="shared" si="17"/>
        <v>-257.42989958944656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15.196136876012588</v>
      </c>
      <c r="AK30">
        <f t="shared" si="30"/>
        <v>-92.453584887440883</v>
      </c>
      <c r="AL30">
        <f t="shared" si="9"/>
        <v>-2679.0785470820579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-198.80767200481247</v>
      </c>
      <c r="AR30">
        <f t="shared" si="14"/>
        <v>-198.88806331873033</v>
      </c>
      <c r="AS30">
        <f t="shared" si="15"/>
        <v>1.1616210792802244</v>
      </c>
      <c r="AT30">
        <f t="shared" si="16"/>
        <v>-7.067324671825097</v>
      </c>
      <c r="AU30">
        <f t="shared" si="17"/>
        <v>-204.79376691127521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-14.090623566272825</v>
      </c>
      <c r="AK31">
        <f t="shared" si="30"/>
        <v>-93.517314468761754</v>
      </c>
      <c r="AL31">
        <f t="shared" si="9"/>
        <v>-2317.2484229790894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-150.75943192575744</v>
      </c>
      <c r="AR31">
        <f t="shared" si="14"/>
        <v>-150.81164717603338</v>
      </c>
      <c r="AS31">
        <f t="shared" si="15"/>
        <v>-0.9617085513441983</v>
      </c>
      <c r="AT31">
        <f t="shared" si="16"/>
        <v>-6.3827126315845639</v>
      </c>
      <c r="AU31">
        <f t="shared" si="17"/>
        <v>-158.15606835896216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-39.328331976997106</v>
      </c>
      <c r="AK32">
        <f t="shared" si="30"/>
        <v>-92.530970819122658</v>
      </c>
      <c r="AL32">
        <f t="shared" si="9"/>
        <v>-1937.1707658246482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-109.98144786384685</v>
      </c>
      <c r="AR32">
        <f t="shared" si="14"/>
        <v>-110.01385473444709</v>
      </c>
      <c r="AS32">
        <f t="shared" si="15"/>
        <v>-2.3966287755173346</v>
      </c>
      <c r="AT32">
        <f t="shared" si="16"/>
        <v>-5.6387437794557762</v>
      </c>
      <c r="AU32">
        <f t="shared" si="17"/>
        <v>-118.0492272894202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-59.739769906469746</v>
      </c>
      <c r="AK33">
        <f t="shared" si="30"/>
        <v>-89.777987580732869</v>
      </c>
      <c r="AL33">
        <f t="shared" si="9"/>
        <v>-1559.5572907287144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-76.700927164238706</v>
      </c>
      <c r="AR33">
        <f t="shared" si="14"/>
        <v>-76.71998490717732</v>
      </c>
      <c r="AS33">
        <f t="shared" si="15"/>
        <v>-3.2504296067829377</v>
      </c>
      <c r="AT33">
        <f t="shared" si="16"/>
        <v>-4.8848033617585385</v>
      </c>
      <c r="AU33">
        <f t="shared" si="17"/>
        <v>-84.855217875718779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-74.835874416401111</v>
      </c>
      <c r="AK34">
        <f t="shared" si="30"/>
        <v>-85.596203687279981</v>
      </c>
      <c r="AL34">
        <f t="shared" si="9"/>
        <v>-1199.5307752375804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-50.469073680089494</v>
      </c>
      <c r="AR34">
        <f t="shared" si="14"/>
        <v>-50.47961072936986</v>
      </c>
      <c r="AS34">
        <f t="shared" si="15"/>
        <v>-3.6355408966941862</v>
      </c>
      <c r="AT34">
        <f t="shared" si="16"/>
        <v>-4.1582797225747612</v>
      </c>
      <c r="AU34">
        <f t="shared" si="17"/>
        <v>-58.273431348638809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-880.0724360112265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-31.002736282438221</v>
      </c>
      <c r="AR35">
        <f t="shared" ref="AR35:AR69" si="45">AI35*$K35</f>
        <v>-31.008174939320384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-38.173290146643851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-89.801474161311717</v>
      </c>
      <c r="AK36">
        <f t="shared" si="30"/>
        <v>-74.419477536948179</v>
      </c>
      <c r="AL36">
        <f t="shared" si="40"/>
        <v>-584.88006359630651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-16.28844280697372</v>
      </c>
      <c r="AR36">
        <f t="shared" si="45"/>
        <v>-16.291214135831183</v>
      </c>
      <c r="AS36">
        <f t="shared" si="46"/>
        <v>-3.4778161316277756</v>
      </c>
      <c r="AT36">
        <f t="shared" si="47"/>
        <v>-2.88210479730424</v>
      </c>
      <c r="AU36">
        <f t="shared" si="48"/>
        <v>-22.651135064763199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-91.572459374945879</v>
      </c>
      <c r="AK37">
        <f t="shared" si="30"/>
        <v>-68.133374345656364</v>
      </c>
      <c r="AL37">
        <f t="shared" si="40"/>
        <v>-404.33957841480492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-8.4576556057573899</v>
      </c>
      <c r="AR37">
        <f t="shared" si="45"/>
        <v>-8.4590480555646081</v>
      </c>
      <c r="AS37">
        <f t="shared" si="46"/>
        <v>-3.1664308429206733</v>
      </c>
      <c r="AT37">
        <f t="shared" si="47"/>
        <v>-2.3559443465091925</v>
      </c>
      <c r="AU37">
        <f t="shared" si="48"/>
        <v>-13.981423244994474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-87.846721342384853</v>
      </c>
      <c r="AK38">
        <f t="shared" si="30"/>
        <v>-61.723302189410148</v>
      </c>
      <c r="AL38">
        <f t="shared" si="40"/>
        <v>-290.06332698224128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-4.3368436660720322</v>
      </c>
      <c r="AR38">
        <f t="shared" si="45"/>
        <v>-4.3375323867826534</v>
      </c>
      <c r="AS38">
        <f t="shared" si="46"/>
        <v>-2.712143493939994</v>
      </c>
      <c r="AT38">
        <f t="shared" si="47"/>
        <v>-1.905619810272094</v>
      </c>
      <c r="AU38">
        <f t="shared" si="48"/>
        <v>-8.9552956909947419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-81.649207180483586</v>
      </c>
      <c r="AK39">
        <f t="shared" si="30"/>
        <v>-55.574031695443203</v>
      </c>
      <c r="AL39">
        <f t="shared" si="40"/>
        <v>-216.78372075670663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-2.1928059901162253</v>
      </c>
      <c r="AR39">
        <f t="shared" si="45"/>
        <v>-2.193140669281314</v>
      </c>
      <c r="AS39">
        <f t="shared" si="46"/>
        <v>-2.2507178519912103</v>
      </c>
      <c r="AT39">
        <f t="shared" si="47"/>
        <v>-1.5319372908002626</v>
      </c>
      <c r="AU39">
        <f t="shared" si="48"/>
        <v>-5.9757958120727865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-168.67669725235547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-1.0886278598305617</v>
      </c>
      <c r="AR40">
        <f t="shared" si="45"/>
        <v>-1.0887876138243666</v>
      </c>
      <c r="AS40">
        <f t="shared" si="46"/>
        <v>-1.8355916856294945</v>
      </c>
      <c r="AT40">
        <f t="shared" si="47"/>
        <v>-1.2271312867507838</v>
      </c>
      <c r="AU40">
        <f t="shared" si="48"/>
        <v>-4.1515105862046449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-67.458925429834267</v>
      </c>
      <c r="AK41">
        <f t="shared" si="61"/>
        <v>-44.637955434207761</v>
      </c>
      <c r="AL41">
        <f t="shared" si="40"/>
        <v>-136.287614853767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-0.53152169377835357</v>
      </c>
      <c r="AR41">
        <f t="shared" si="45"/>
        <v>-0.53159646468615518</v>
      </c>
      <c r="AS41">
        <f t="shared" si="46"/>
        <v>-1.4824240672175886</v>
      </c>
      <c r="AT41">
        <f t="shared" si="47"/>
        <v>-0.98092845424707065</v>
      </c>
      <c r="AU41">
        <f t="shared" si="48"/>
        <v>-2.9949489861508143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-60.671650886279679</v>
      </c>
      <c r="AK42">
        <f t="shared" si="61"/>
        <v>-39.915830654119361</v>
      </c>
      <c r="AL42">
        <f t="shared" si="40"/>
        <v>-113.565266847064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-0.2545992686978969</v>
      </c>
      <c r="AR42">
        <f t="shared" si="45"/>
        <v>-0.25463353593102711</v>
      </c>
      <c r="AS42">
        <f t="shared" si="46"/>
        <v>-1.1904216806554906</v>
      </c>
      <c r="AT42">
        <f t="shared" si="47"/>
        <v>-0.78317747280521366</v>
      </c>
      <c r="AU42">
        <f t="shared" si="48"/>
        <v>-2.2282326893917315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-54.39109053492524</v>
      </c>
      <c r="AK43">
        <f t="shared" si="61"/>
        <v>-35.668815092079782</v>
      </c>
      <c r="AL43">
        <f t="shared" si="40"/>
        <v>-96.878781350607795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-0.11944113545917877</v>
      </c>
      <c r="AR43">
        <f t="shared" si="45"/>
        <v>-0.11945649510367404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-1.6971712257492608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-48.671353332061528</v>
      </c>
      <c r="AK44">
        <f t="shared" si="61"/>
        <v>-31.861438754635014</v>
      </c>
      <c r="AL44">
        <f t="shared" si="40"/>
        <v>-84.040826714537332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-5.4864277007422316E-2</v>
      </c>
      <c r="AR44">
        <f t="shared" si="45"/>
        <v>-5.4870995801412734E-2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-1.3145263200092674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-43.508345068993151</v>
      </c>
      <c r="AK45">
        <f t="shared" si="61"/>
        <v>-28.454444021390707</v>
      </c>
      <c r="AL45">
        <f t="shared" si="40"/>
        <v>-73.724198055281562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-2.4596345039097956E-2</v>
      </c>
      <c r="AR45">
        <f t="shared" si="45"/>
        <v>-2.4599209429941742E-2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-1.0296058576729805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-38.871126285318667</v>
      </c>
      <c r="AK46">
        <f t="shared" si="61"/>
        <v>-25.408859866561187</v>
      </c>
      <c r="AL46">
        <f t="shared" si="40"/>
        <v>-65.142646324839646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-1.0755602108191584E-2</v>
      </c>
      <c r="AR46">
        <f t="shared" si="45"/>
        <v>-1.0756789574834622E-2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-0.81228479165785639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-34.71756817499687</v>
      </c>
      <c r="AK47">
        <f t="shared" si="61"/>
        <v>-22.68788102658888</v>
      </c>
      <c r="AL47">
        <f t="shared" si="40"/>
        <v>-57.816614608230921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-4.577160770479584E-3</v>
      </c>
      <c r="AR47">
        <f t="shared" si="45"/>
        <v>-4.5776382610766735E-3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-0.64369118335132236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-31.002854783073303</v>
      </c>
      <c r="AK48">
        <f t="shared" si="61"/>
        <v>-20.257651254339098</v>
      </c>
      <c r="AL48">
        <f t="shared" si="40"/>
        <v>-51.450552347130142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-1.888963521748707E-3</v>
      </c>
      <c r="AR48">
        <f t="shared" si="45"/>
        <v>-1.889149468889844E-3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-0.51144262566859722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-45.855880768586132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-7.553277760455596E-4</v>
      </c>
      <c r="AR49">
        <f t="shared" si="45"/>
        <v>-7.5539772406438038E-4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-0.40699014797325361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-40.904599255655995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-2.9159971555191299E-4</v>
      </c>
      <c r="AR50">
        <f t="shared" si="45"/>
        <v>-2.9162509463981953E-4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-0.32414772389709989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-36.50486368748966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-1.0846534222028327E-4</v>
      </c>
      <c r="AR51">
        <f t="shared" si="45"/>
        <v>-1.0847421735342311E-4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-0.25828759153701247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-32.586264374630893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-3.8884803019386306E-5</v>
      </c>
      <c r="AR52">
        <f t="shared" si="45"/>
        <v>-3.8887787402766418E-5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-0.20585876619083449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-29.091823239312703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-1.3402016639069254E-5</v>
      </c>
      <c r="AR53">
        <f t="shared" si="45"/>
        <v>-1.340297936872715E-5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-0.16409211259327119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-25.973623819424304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-4.4297942009646516E-6</v>
      </c>
      <c r="AR54">
        <f t="shared" si="45"/>
        <v>-4.4300914609407064E-6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-0.1308070916762169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-23.190270013354102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-1.4007879798804972E-6</v>
      </c>
      <c r="AR55">
        <f t="shared" si="45"/>
        <v>-1.4008756379689894E-6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-0.10427651929574565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-20.705428210310508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-4.2285998976976732E-7</v>
      </c>
      <c r="AR56">
        <f t="shared" si="45"/>
        <v>-4.2288461575998115E-7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-8.3127920176983144E-2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-18.486930252590717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-1.2156375515386377E-7</v>
      </c>
      <c r="AR57">
        <f t="shared" si="45"/>
        <v>-1.2157032730081927E-7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-6.6268856733456838E-2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-16.506168094350564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-3.3182687873403064E-8</v>
      </c>
      <c r="AR58">
        <f t="shared" si="45"/>
        <v>-3.3184349345888475E-8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-5.282906402935976E-2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-14.737643910324545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-8.5749850808076256E-9</v>
      </c>
      <c r="AR59">
        <f t="shared" si="45"/>
        <v>-8.5753818306730251E-9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-4.2114988758078925E-2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-13.158608800735937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-2.0992864415452635E-9</v>
      </c>
      <c r="AR60">
        <f t="shared" si="45"/>
        <v>-2.0993747292818068E-9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-3.3573806512993694E-2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-11.748757339305893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-4.7857563324724762E-10</v>
      </c>
      <c r="AR61">
        <f t="shared" si="45"/>
        <v>-4.7859385134592934E-10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-2.6764831817060391E-2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-10.489961773745545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-1.0109577404620782E-10</v>
      </c>
      <c r="AR62">
        <f t="shared" si="45"/>
        <v>-1.0109924057239393E-10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-2.1336759780907117E-2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-9.3660372647995214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-1.967851885997088E-11</v>
      </c>
      <c r="AR63">
        <f t="shared" si="45"/>
        <v>-1.9679123206652899E-11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-1.70095342038445E-2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-8.3625332647070501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-3.5070680555252498E-12</v>
      </c>
      <c r="AR64">
        <f t="shared" si="45"/>
        <v>-3.5071638713175951E-12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-1.3559896515242992E-2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-7.4665475562506369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-5.6807063562396637E-13</v>
      </c>
      <c r="AR65">
        <f t="shared" si="45"/>
        <v>-5.6808432111096139E-13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-1.0809866479971425E-2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-6.6665603177974528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-8.2858506812803923E-14</v>
      </c>
      <c r="AR66">
        <f t="shared" si="45"/>
        <v>-8.2860246492421132E-14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-8.6175593746107872E-3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-5.9522859979859852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-1.0751542732478098E-14</v>
      </c>
      <c r="AR67">
        <f t="shared" si="45"/>
        <v>-1.0751736542155318E-14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-6.8698655728173493E-3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-1.2221427048374174E-15</v>
      </c>
      <c r="AR68">
        <f t="shared" si="45"/>
        <v>-1.2221612509104278E-15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41249.537475963632</v>
      </c>
      <c r="AO71" s="6">
        <f t="shared" si="70"/>
        <v>-4124.9537475963634</v>
      </c>
      <c r="AP71" s="6">
        <f t="shared" si="70"/>
        <v>-716.05231364528595</v>
      </c>
      <c r="AQ71" s="6">
        <f t="shared" si="70"/>
        <v>-25994.272871618887</v>
      </c>
      <c r="AR71" s="6">
        <f t="shared" si="70"/>
        <v>10414.258543103088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10039.822310727666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9344.4178184340526</v>
      </c>
      <c r="K3">
        <v>1</v>
      </c>
      <c r="L3" s="2">
        <v>0</v>
      </c>
      <c r="O3">
        <f>$C$3</f>
        <v>9344.4178184340526</v>
      </c>
      <c r="P3">
        <f>O3*C5</f>
        <v>934.44178184340535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9344.4178184340526</v>
      </c>
      <c r="AF3">
        <f t="shared" ref="AF3:AF34" si="4">-$Z3*P3</f>
        <v>-934.44178184340535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7785.0190658906477</v>
      </c>
      <c r="AJ3">
        <f t="shared" ref="AJ3:AJ34" si="8">AB3-AC3</f>
        <v>0</v>
      </c>
      <c r="AL3">
        <f t="shared" ref="AL3:AL34" si="9">SUM(AI3:AK3)</f>
        <v>7785.0190658906477</v>
      </c>
      <c r="AN3">
        <f t="shared" ref="AN3:AN34" si="10">AE3*$K3</f>
        <v>9344.4178184340526</v>
      </c>
      <c r="AO3">
        <f t="shared" ref="AO3:AO34" si="11">AF3*$K3</f>
        <v>-934.44178184340535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7785.0190658906477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7785.0190658906477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-2.6940554501898077</v>
      </c>
      <c r="AK5">
        <f>G5*SUM(AB5, AE5:AF5)</f>
        <v>1.2051060384767771</v>
      </c>
      <c r="AL5">
        <f t="shared" si="9"/>
        <v>-315.77903542050348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-272.45270413011178</v>
      </c>
      <c r="AR5">
        <f t="shared" si="14"/>
        <v>-283.47561228180138</v>
      </c>
      <c r="AS5">
        <f t="shared" si="15"/>
        <v>-2.429917621525993</v>
      </c>
      <c r="AT5">
        <f t="shared" si="16"/>
        <v>1.0869517917664946</v>
      </c>
      <c r="AU5">
        <f t="shared" si="17"/>
        <v>-284.8185781115609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-18.317477820010936</v>
      </c>
      <c r="AK6">
        <f>G6*SUM(AB6, AE6:AF6)</f>
        <v>2.1060187383756444</v>
      </c>
      <c r="AL6">
        <f t="shared" si="9"/>
        <v>-329.41306959835646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-256.92437489211852</v>
      </c>
      <c r="AR6">
        <f t="shared" si="14"/>
        <v>-267.23475170825492</v>
      </c>
      <c r="AS6">
        <f t="shared" si="15"/>
        <v>-15.629123455259984</v>
      </c>
      <c r="AT6">
        <f t="shared" si="16"/>
        <v>1.7969300787254439</v>
      </c>
      <c r="AU6">
        <f t="shared" si="17"/>
        <v>-281.06694508478944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-48.479436518152397</v>
      </c>
      <c r="AK7">
        <f>G7*SUM(AB7, AE7:AF7)</f>
        <v>4.346169727660361</v>
      </c>
      <c r="AL7">
        <f t="shared" si="9"/>
        <v>-356.34265217776482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-240.82880859194552</v>
      </c>
      <c r="AR7">
        <f t="shared" si="14"/>
        <v>-250.41187247956162</v>
      </c>
      <c r="AS7">
        <f t="shared" si="15"/>
        <v>-38.883605181202412</v>
      </c>
      <c r="AT7">
        <f t="shared" si="16"/>
        <v>3.4859057752777702</v>
      </c>
      <c r="AU7">
        <f t="shared" si="17"/>
        <v>-285.80957188548626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-79.012159546628027</v>
      </c>
      <c r="AK8">
        <f>G8*SUM(AB8, AE8:AF8)</f>
        <v>7.849856272086571</v>
      </c>
      <c r="AL8">
        <f t="shared" si="9"/>
        <v>-383.04019219329365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-224.59013757473977</v>
      </c>
      <c r="AR8">
        <f t="shared" si="14"/>
        <v>-233.43224256649856</v>
      </c>
      <c r="AS8">
        <f t="shared" si="15"/>
        <v>-59.138484157805202</v>
      </c>
      <c r="AT8">
        <f t="shared" si="16"/>
        <v>5.8754070696407279</v>
      </c>
      <c r="AU8">
        <f t="shared" si="17"/>
        <v>-286.69531965466302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-380.04137994968926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-210.53692693722206</v>
      </c>
      <c r="AR9">
        <f t="shared" si="14"/>
        <v>-218.68986548473995</v>
      </c>
      <c r="AS9">
        <f t="shared" si="15"/>
        <v>-53.468477353514466</v>
      </c>
      <c r="AT9">
        <f t="shared" si="16"/>
        <v>6.8866940006994239</v>
      </c>
      <c r="AU9">
        <f t="shared" si="17"/>
        <v>-265.27164883755501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-4.0189358042393906</v>
      </c>
      <c r="AK10">
        <f t="shared" si="30"/>
        <v>2.2318420541849004</v>
      </c>
      <c r="AL10">
        <f t="shared" si="9"/>
        <v>-317.33077701640116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-201.26243723611529</v>
      </c>
      <c r="AR10">
        <f t="shared" si="14"/>
        <v>-208.90807852670036</v>
      </c>
      <c r="AS10">
        <f t="shared" si="15"/>
        <v>-2.6607668006369942</v>
      </c>
      <c r="AT10">
        <f t="shared" si="16"/>
        <v>1.4776078870870488</v>
      </c>
      <c r="AU10">
        <f t="shared" si="17"/>
        <v>-210.09123744025032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1279.4791314755121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7.3794596973812077</v>
      </c>
      <c r="AK11">
        <f t="shared" si="30"/>
        <v>0.83688315465790875</v>
      </c>
      <c r="AL11">
        <f t="shared" si="9"/>
        <v>-309.35707845699807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-192.74708224664457</v>
      </c>
      <c r="AR11">
        <f t="shared" si="14"/>
        <v>-199.93522435019599</v>
      </c>
      <c r="AS11">
        <f t="shared" si="15"/>
        <v>4.6458986526564061</v>
      </c>
      <c r="AT11">
        <f t="shared" si="16"/>
        <v>0.5268779124894204</v>
      </c>
      <c r="AU11">
        <f t="shared" si="17"/>
        <v>-194.76244778505014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-56.344388545162019</v>
      </c>
      <c r="AK12">
        <f t="shared" si="30"/>
        <v>10.829122751240048</v>
      </c>
      <c r="AL12">
        <f t="shared" si="9"/>
        <v>-366.54309804497035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-182.076109296167</v>
      </c>
      <c r="AR12">
        <f t="shared" si="14"/>
        <v>-188.71150659482538</v>
      </c>
      <c r="AS12">
        <f t="shared" si="15"/>
        <v>-33.121223091357123</v>
      </c>
      <c r="AT12">
        <f t="shared" si="16"/>
        <v>6.3657411108476749</v>
      </c>
      <c r="AU12">
        <f t="shared" si="17"/>
        <v>-215.46698857533482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-193.81645226088858</v>
      </c>
      <c r="AK13">
        <f t="shared" si="30"/>
        <v>40.041183035628165</v>
      </c>
      <c r="AL13">
        <f t="shared" si="9"/>
        <v>-478.34285909940422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-164.4932763723028</v>
      </c>
      <c r="AR13">
        <f t="shared" si="14"/>
        <v>-170.35026896354827</v>
      </c>
      <c r="AS13">
        <f t="shared" si="15"/>
        <v>-101.72514385988391</v>
      </c>
      <c r="AT13">
        <f t="shared" si="16"/>
        <v>21.015734511208848</v>
      </c>
      <c r="AU13">
        <f t="shared" si="17"/>
        <v>-251.05967831222333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-171.12508216078095</v>
      </c>
      <c r="AK14">
        <f t="shared" si="30"/>
        <v>53.60833469389037</v>
      </c>
      <c r="AL14">
        <f t="shared" si="9"/>
        <v>-446.76405474677267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-149.12175069109841</v>
      </c>
      <c r="AR14">
        <f t="shared" si="14"/>
        <v>-154.29145769761121</v>
      </c>
      <c r="AS14">
        <f t="shared" si="15"/>
        <v>-80.192420078825279</v>
      </c>
      <c r="AT14">
        <f t="shared" si="16"/>
        <v>25.121870161964932</v>
      </c>
      <c r="AU14">
        <f t="shared" si="17"/>
        <v>-209.36200761447157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-150.53749799915386</v>
      </c>
      <c r="AK15">
        <f t="shared" si="30"/>
        <v>65.587090445145037</v>
      </c>
      <c r="AL15">
        <f t="shared" si="9"/>
        <v>-421.86042565897958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-136.40355021260854</v>
      </c>
      <c r="AR15">
        <f t="shared" si="14"/>
        <v>-140.96638176406901</v>
      </c>
      <c r="AS15">
        <f t="shared" si="15"/>
        <v>-62.986332469771725</v>
      </c>
      <c r="AT15">
        <f t="shared" si="16"/>
        <v>27.442267470966694</v>
      </c>
      <c r="AU15">
        <f t="shared" si="17"/>
        <v>-176.51044676287404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-131.14935040368891</v>
      </c>
      <c r="AK16">
        <f t="shared" si="30"/>
        <v>76.124715305085815</v>
      </c>
      <c r="AL16">
        <f t="shared" si="9"/>
        <v>-401.01917900883097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-125.22968222041786</v>
      </c>
      <c r="AR16">
        <f t="shared" si="14"/>
        <v>-129.25663791125851</v>
      </c>
      <c r="AS16">
        <f t="shared" si="15"/>
        <v>-48.994772882386108</v>
      </c>
      <c r="AT16">
        <f t="shared" si="16"/>
        <v>28.43867030700957</v>
      </c>
      <c r="AU16">
        <f t="shared" si="17"/>
        <v>-149.81274048663505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-113.6568361869904</v>
      </c>
      <c r="AK17">
        <f t="shared" si="30"/>
        <v>85.305169833344038</v>
      </c>
      <c r="AL17">
        <f t="shared" si="9"/>
        <v>-383.46348182917859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-114.89501438329719</v>
      </c>
      <c r="AR17">
        <f t="shared" si="14"/>
        <v>-118.44881082358897</v>
      </c>
      <c r="AS17">
        <f t="shared" si="15"/>
        <v>-37.910642512113363</v>
      </c>
      <c r="AT17">
        <f t="shared" si="16"/>
        <v>28.453843222121957</v>
      </c>
      <c r="AU17">
        <f t="shared" si="17"/>
        <v>-127.90561011358037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-98.39651990903144</v>
      </c>
      <c r="AK18">
        <f t="shared" si="30"/>
        <v>93.26114836643336</v>
      </c>
      <c r="AL18">
        <f t="shared" si="9"/>
        <v>-369.7943359684844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-105.46512850942889</v>
      </c>
      <c r="AR18">
        <f t="shared" si="14"/>
        <v>-108.60115746361848</v>
      </c>
      <c r="AS18">
        <f t="shared" si="15"/>
        <v>-29.30402648769827</v>
      </c>
      <c r="AT18">
        <f t="shared" si="16"/>
        <v>27.774632319615975</v>
      </c>
      <c r="AU18">
        <f t="shared" si="17"/>
        <v>-110.13055163170077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-84.973741394436274</v>
      </c>
      <c r="AK19">
        <f t="shared" si="30"/>
        <v>100.14890476006556</v>
      </c>
      <c r="AL19">
        <f t="shared" si="9"/>
        <v>-360.93857168868931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-97.244057830640898</v>
      </c>
      <c r="AR19">
        <f t="shared" si="14"/>
        <v>-100.0112212211848</v>
      </c>
      <c r="AS19">
        <f t="shared" si="15"/>
        <v>-22.595100514910413</v>
      </c>
      <c r="AT19">
        <f t="shared" si="16"/>
        <v>26.630280512281114</v>
      </c>
      <c r="AU19">
        <f t="shared" si="17"/>
        <v>-95.976041223814093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-72.790647440666817</v>
      </c>
      <c r="AK20">
        <f t="shared" si="30"/>
        <v>106.09706665767611</v>
      </c>
      <c r="AL20">
        <f t="shared" si="9"/>
        <v>-353.61952858517259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-89.421230860849903</v>
      </c>
      <c r="AR20">
        <f t="shared" si="14"/>
        <v>-91.862734582019769</v>
      </c>
      <c r="AS20">
        <f t="shared" si="15"/>
        <v>-17.281725260033454</v>
      </c>
      <c r="AT20">
        <f t="shared" si="16"/>
        <v>25.189229953861471</v>
      </c>
      <c r="AU20">
        <f t="shared" si="17"/>
        <v>-83.955229888191752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-62.395470274246463</v>
      </c>
      <c r="AK21">
        <f t="shared" si="30"/>
        <v>111.19241197852278</v>
      </c>
      <c r="AL21">
        <f t="shared" si="9"/>
        <v>-350.95094702022971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-82.584299351378135</v>
      </c>
      <c r="AR21">
        <f t="shared" si="14"/>
        <v>-84.738285032801784</v>
      </c>
      <c r="AS21">
        <f t="shared" si="15"/>
        <v>-13.226549267652649</v>
      </c>
      <c r="AT21">
        <f t="shared" si="16"/>
        <v>23.570491716128402</v>
      </c>
      <c r="AU21">
        <f t="shared" si="17"/>
        <v>-74.39434258432604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-52.966326662100755</v>
      </c>
      <c r="AK22">
        <f t="shared" si="30"/>
        <v>115.56009489772003</v>
      </c>
      <c r="AL22">
        <f t="shared" si="9"/>
        <v>-350.83903912821836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-76.349137934932159</v>
      </c>
      <c r="AR22">
        <f t="shared" si="14"/>
        <v>-78.249289964293808</v>
      </c>
      <c r="AS22">
        <f t="shared" si="15"/>
        <v>-10.024790920084946</v>
      </c>
      <c r="AT22">
        <f t="shared" si="16"/>
        <v>21.871741218628646</v>
      </c>
      <c r="AU22">
        <f t="shared" si="17"/>
        <v>-66.402339665750119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-44.678206719960144</v>
      </c>
      <c r="AK23">
        <f t="shared" si="30"/>
        <v>119.26773776406709</v>
      </c>
      <c r="AL23">
        <f t="shared" si="9"/>
        <v>-353.8239848427333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-70.720944029941947</v>
      </c>
      <c r="AR23">
        <f t="shared" si="14"/>
        <v>-72.397006651551209</v>
      </c>
      <c r="AS23">
        <f t="shared" si="15"/>
        <v>-7.550108269550261</v>
      </c>
      <c r="AT23">
        <f t="shared" si="16"/>
        <v>20.154889806280888</v>
      </c>
      <c r="AU23">
        <f t="shared" si="17"/>
        <v>-59.792225114820589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-37.339185126211078</v>
      </c>
      <c r="AK24">
        <f t="shared" si="30"/>
        <v>122.3952122344643</v>
      </c>
      <c r="AL24">
        <f t="shared" si="9"/>
        <v>-359.0060255761357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-65.523034379122819</v>
      </c>
      <c r="AR24">
        <f t="shared" si="14"/>
        <v>-67.00127786614776</v>
      </c>
      <c r="AS24">
        <f t="shared" si="15"/>
        <v>-5.6338367640589668</v>
      </c>
      <c r="AT24">
        <f t="shared" si="16"/>
        <v>18.467319093883397</v>
      </c>
      <c r="AU24">
        <f t="shared" si="17"/>
        <v>-54.167795536323332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-30.959223796013703</v>
      </c>
      <c r="AK25">
        <f t="shared" si="30"/>
        <v>125.00895519329907</v>
      </c>
      <c r="AL25">
        <f t="shared" si="9"/>
        <v>-478.7976671678245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-75.869236742042446</v>
      </c>
      <c r="AR25">
        <f t="shared" si="14"/>
        <v>-77.172104933914895</v>
      </c>
      <c r="AS25">
        <f t="shared" si="15"/>
        <v>-4.1707241290491242</v>
      </c>
      <c r="AT25">
        <f t="shared" si="16"/>
        <v>16.840792560149577</v>
      </c>
      <c r="AU25">
        <f t="shared" si="17"/>
        <v>-64.502036502814448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-10.275636628615302</v>
      </c>
      <c r="AK26">
        <f t="shared" si="30"/>
        <v>127.17610085902004</v>
      </c>
      <c r="AL26">
        <f t="shared" si="9"/>
        <v>-600.16391754472636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-85.103094372570354</v>
      </c>
      <c r="AR26">
        <f t="shared" si="14"/>
        <v>-86.250481637453262</v>
      </c>
      <c r="AS26">
        <f t="shared" si="15"/>
        <v>-1.2359819158155594</v>
      </c>
      <c r="AT26">
        <f t="shared" si="16"/>
        <v>15.297092186770548</v>
      </c>
      <c r="AU26">
        <f t="shared" si="17"/>
        <v>-72.189371366498278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8.1880288630543419</v>
      </c>
      <c r="AK27">
        <f t="shared" si="30"/>
        <v>127.8953954230231</v>
      </c>
      <c r="AL27">
        <f t="shared" si="9"/>
        <v>-729.32276324104964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-91.930962436948235</v>
      </c>
      <c r="AR27">
        <f t="shared" si="14"/>
        <v>-92.940574274749679</v>
      </c>
      <c r="AS27">
        <f t="shared" si="15"/>
        <v>0.87935597835859214</v>
      </c>
      <c r="AT27">
        <f t="shared" si="16"/>
        <v>13.735366893640748</v>
      </c>
      <c r="AU27">
        <f t="shared" si="17"/>
        <v>-78.325851402750331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23.256796803451834</v>
      </c>
      <c r="AK28">
        <f t="shared" si="30"/>
        <v>127.3222334026093</v>
      </c>
      <c r="AL28">
        <f t="shared" si="9"/>
        <v>-873.41545047316697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-97.301917789163596</v>
      </c>
      <c r="AR28">
        <f t="shared" si="14"/>
        <v>-98.18947744275934</v>
      </c>
      <c r="AS28">
        <f t="shared" si="15"/>
        <v>2.2300635093351771</v>
      </c>
      <c r="AT28">
        <f t="shared" si="16"/>
        <v>12.208760692103255</v>
      </c>
      <c r="AU28">
        <f t="shared" si="17"/>
        <v>-83.750653241320904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35.985698473541561</v>
      </c>
      <c r="AK29">
        <f t="shared" si="30"/>
        <v>125.69425762636767</v>
      </c>
      <c r="AL29">
        <f t="shared" si="9"/>
        <v>-1027.3561634247119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-101.01970992817641</v>
      </c>
      <c r="AR29">
        <f t="shared" si="14"/>
        <v>-101.79919827934053</v>
      </c>
      <c r="AS29">
        <f t="shared" si="15"/>
        <v>3.0809116678416961</v>
      </c>
      <c r="AT29">
        <f t="shared" si="16"/>
        <v>10.761300220044456</v>
      </c>
      <c r="AU29">
        <f t="shared" si="17"/>
        <v>-87.956986391454365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46.273085539228305</v>
      </c>
      <c r="AK30">
        <f t="shared" si="30"/>
        <v>123.17525873321976</v>
      </c>
      <c r="AL30">
        <f t="shared" si="9"/>
        <v>-1204.8816487024667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-104.37255761874006</v>
      </c>
      <c r="AR30">
        <f t="shared" si="14"/>
        <v>-105.05635101554881</v>
      </c>
      <c r="AS30">
        <f t="shared" si="15"/>
        <v>3.5372010665784952</v>
      </c>
      <c r="AT30">
        <f t="shared" si="16"/>
        <v>9.4157467886567296</v>
      </c>
      <c r="AU30">
        <f t="shared" si="17"/>
        <v>-92.10340316031359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55.491642985751241</v>
      </c>
      <c r="AK31">
        <f t="shared" si="30"/>
        <v>119.93614274547377</v>
      </c>
      <c r="AL31">
        <f t="shared" si="9"/>
        <v>-1403.8382292726417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-107.18847349822785</v>
      </c>
      <c r="AR31">
        <f t="shared" si="14"/>
        <v>-107.7875385949464</v>
      </c>
      <c r="AS31">
        <f t="shared" si="15"/>
        <v>3.7873971536131639</v>
      </c>
      <c r="AT31">
        <f t="shared" si="16"/>
        <v>8.1858417089252082</v>
      </c>
      <c r="AU31">
        <f t="shared" si="17"/>
        <v>-95.814299732408031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63.544799718772083</v>
      </c>
      <c r="AK32">
        <f t="shared" si="30"/>
        <v>116.05172773647119</v>
      </c>
      <c r="AL32">
        <f t="shared" si="9"/>
        <v>-1618.8100516415273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-109.06900078588367</v>
      </c>
      <c r="AR32">
        <f t="shared" si="14"/>
        <v>-109.59307809097953</v>
      </c>
      <c r="AS32">
        <f t="shared" si="15"/>
        <v>3.8723558280979318</v>
      </c>
      <c r="AT32">
        <f t="shared" si="16"/>
        <v>7.0720749180109701</v>
      </c>
      <c r="AU32">
        <f t="shared" si="17"/>
        <v>-98.648647344870625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70.101434911371825</v>
      </c>
      <c r="AK33">
        <f t="shared" si="30"/>
        <v>111.60359175615714</v>
      </c>
      <c r="AL33">
        <f t="shared" si="9"/>
        <v>-1857.0980176483279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-110.47316564190334</v>
      </c>
      <c r="AR33">
        <f t="shared" si="14"/>
        <v>-110.93088888723275</v>
      </c>
      <c r="AS33">
        <f t="shared" si="15"/>
        <v>3.814205844291561</v>
      </c>
      <c r="AT33">
        <f t="shared" si="16"/>
        <v>6.0723303661108163</v>
      </c>
      <c r="AU33">
        <f t="shared" si="17"/>
        <v>-101.04435267683039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75.680696111087855</v>
      </c>
      <c r="AK34">
        <f t="shared" si="30"/>
        <v>106.69649131236112</v>
      </c>
      <c r="AL34">
        <f t="shared" si="9"/>
        <v>-2118.8776187448825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-111.39636777196111</v>
      </c>
      <c r="AR34">
        <f t="shared" si="14"/>
        <v>-111.79539260792619</v>
      </c>
      <c r="AS34">
        <f t="shared" si="15"/>
        <v>3.6765824939949456</v>
      </c>
      <c r="AT34">
        <f t="shared" si="16"/>
        <v>5.1833356759021489</v>
      </c>
      <c r="AU34">
        <f t="shared" si="17"/>
        <v>-102.9354744380291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-2377.5301876287767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-110.66118723513524</v>
      </c>
      <c r="AR35">
        <f t="shared" ref="AR35:AR66" si="45">AI35*$K35</f>
        <v>-111.00836362899263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-103.12577234676641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82.924843540288975</v>
      </c>
      <c r="AK36">
        <f t="shared" si="30"/>
        <v>95.775626186223661</v>
      </c>
      <c r="AL36">
        <f t="shared" si="40"/>
        <v>-2640.8545525667073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-108.89381020184771</v>
      </c>
      <c r="AR36">
        <f t="shared" si="45"/>
        <v>-109.1952446451937</v>
      </c>
      <c r="AS36">
        <f t="shared" si="46"/>
        <v>3.2114991571193352</v>
      </c>
      <c r="AT36">
        <f t="shared" si="47"/>
        <v>3.7091820694264519</v>
      </c>
      <c r="AU36">
        <f t="shared" si="48"/>
        <v>-102.2745634186479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84.129217617163249</v>
      </c>
      <c r="AK37">
        <f t="shared" si="30"/>
        <v>89.970887138403427</v>
      </c>
      <c r="AL37">
        <f t="shared" si="40"/>
        <v>-2916.7975834110921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-106.61723880804308</v>
      </c>
      <c r="AR37">
        <f t="shared" si="45"/>
        <v>-106.87835446298887</v>
      </c>
      <c r="AS37">
        <f t="shared" si="46"/>
        <v>2.9090553128319145</v>
      </c>
      <c r="AT37">
        <f t="shared" si="47"/>
        <v>3.1110510075250875</v>
      </c>
      <c r="AU37">
        <f t="shared" si="48"/>
        <v>-100.85824814263187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84.50599542886107</v>
      </c>
      <c r="AK38">
        <f t="shared" si="30"/>
        <v>84.081841905202012</v>
      </c>
      <c r="AL38">
        <f t="shared" si="40"/>
        <v>-3235.2338651389282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-104.86262487846238</v>
      </c>
      <c r="AR38">
        <f t="shared" si="45"/>
        <v>-105.08818933507231</v>
      </c>
      <c r="AS38">
        <f t="shared" si="46"/>
        <v>2.6090032980061397</v>
      </c>
      <c r="AT38">
        <f t="shared" si="47"/>
        <v>2.5959081568096911</v>
      </c>
      <c r="AU38">
        <f t="shared" si="48"/>
        <v>-99.883277880256486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85.120443289906461</v>
      </c>
      <c r="AK39">
        <f t="shared" si="30"/>
        <v>78.166422225181734</v>
      </c>
      <c r="AL39">
        <f t="shared" si="40"/>
        <v>-3547.7461819562855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-102.10295966550572</v>
      </c>
      <c r="AR39">
        <f t="shared" si="45"/>
        <v>-102.29723738541873</v>
      </c>
      <c r="AS39">
        <f t="shared" si="46"/>
        <v>2.3464049180356441</v>
      </c>
      <c r="AT39">
        <f t="shared" si="47"/>
        <v>2.1547124338832684</v>
      </c>
      <c r="AU39">
        <f t="shared" si="48"/>
        <v>-97.796120033499818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84.476011818580787</v>
      </c>
      <c r="AK40">
        <f t="shared" si="30"/>
        <v>72.20799119488828</v>
      </c>
      <c r="AL40">
        <f t="shared" si="40"/>
        <v>-3824.7254031479988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-97.824549291957311</v>
      </c>
      <c r="AR40">
        <f t="shared" si="45"/>
        <v>-97.991385691915809</v>
      </c>
      <c r="AS40">
        <f t="shared" si="46"/>
        <v>2.0791434920053216</v>
      </c>
      <c r="AT40">
        <f t="shared" si="47"/>
        <v>1.7772000800185475</v>
      </c>
      <c r="AU40">
        <f t="shared" si="48"/>
        <v>-94.135042119891949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-4105.7621678903242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-93.342883301007177</v>
      </c>
      <c r="AR41">
        <f t="shared" si="45"/>
        <v>-93.485687617519744</v>
      </c>
      <c r="AS41">
        <f t="shared" si="46"/>
        <v>1.8038615667005717</v>
      </c>
      <c r="AT41">
        <f t="shared" si="47"/>
        <v>1.4568393174805134</v>
      </c>
      <c r="AU41">
        <f t="shared" si="48"/>
        <v>-90.224986733338653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79.290788397527876</v>
      </c>
      <c r="AK42">
        <f t="shared" si="61"/>
        <v>60.54863615758341</v>
      </c>
      <c r="AL42">
        <f t="shared" si="40"/>
        <v>-4371.6741460705116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-88.397350965981005</v>
      </c>
      <c r="AR42">
        <f t="shared" si="45"/>
        <v>-88.519159913921484</v>
      </c>
      <c r="AS42">
        <f t="shared" si="46"/>
        <v>1.5557426278313007</v>
      </c>
      <c r="AT42">
        <f t="shared" si="47"/>
        <v>1.1880080426888153</v>
      </c>
      <c r="AU42">
        <f t="shared" si="48"/>
        <v>-85.775409243401384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75.850837659302897</v>
      </c>
      <c r="AK43">
        <f t="shared" si="61"/>
        <v>54.998280969756458</v>
      </c>
      <c r="AL43">
        <f t="shared" si="40"/>
        <v>-4639.8661986004909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-83.472294000466135</v>
      </c>
      <c r="AR43">
        <f t="shared" si="45"/>
        <v>-83.575790795106371</v>
      </c>
      <c r="AS43">
        <f t="shared" si="46"/>
        <v>1.3287931302362492</v>
      </c>
      <c r="AT43">
        <f t="shared" si="47"/>
        <v>0.96348755244698592</v>
      </c>
      <c r="AU43">
        <f t="shared" si="48"/>
        <v>-81.28351011242313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72.270049976646419</v>
      </c>
      <c r="AK44">
        <f t="shared" si="61"/>
        <v>49.688722333605249</v>
      </c>
      <c r="AL44">
        <f t="shared" si="40"/>
        <v>-4923.7244270525343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-78.834615523529408</v>
      </c>
      <c r="AR44">
        <f t="shared" si="45"/>
        <v>-78.922157566587003</v>
      </c>
      <c r="AS44">
        <f t="shared" si="46"/>
        <v>1.1304134735058915</v>
      </c>
      <c r="AT44">
        <f t="shared" si="47"/>
        <v>0.77720717261647176</v>
      </c>
      <c r="AU44">
        <f t="shared" si="48"/>
        <v>-77.014536920464636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68.832611930832968</v>
      </c>
      <c r="AK45">
        <f t="shared" si="61"/>
        <v>44.629818835240002</v>
      </c>
      <c r="AL45">
        <f t="shared" si="40"/>
        <v>-5178.7484029433763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-73.835439993743663</v>
      </c>
      <c r="AR45">
        <f t="shared" si="45"/>
        <v>-73.90912913480382</v>
      </c>
      <c r="AS45">
        <f t="shared" si="46"/>
        <v>0.96129171035234606</v>
      </c>
      <c r="AT45">
        <f t="shared" si="47"/>
        <v>0.62328413345630296</v>
      </c>
      <c r="AU45">
        <f t="shared" si="48"/>
        <v>-72.324553290995169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64.905079643122065</v>
      </c>
      <c r="AK46">
        <f t="shared" si="61"/>
        <v>39.811536000081695</v>
      </c>
      <c r="AL46">
        <f t="shared" si="40"/>
        <v>-5397.5508555467713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-68.547849688382371</v>
      </c>
      <c r="AR46">
        <f t="shared" si="45"/>
        <v>-68.609558233085053</v>
      </c>
      <c r="AS46">
        <f t="shared" si="46"/>
        <v>0.80932249562828551</v>
      </c>
      <c r="AT46">
        <f t="shared" si="47"/>
        <v>0.49642295868896319</v>
      </c>
      <c r="AU46">
        <f t="shared" si="48"/>
        <v>-67.303812778767792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60.574313661041572</v>
      </c>
      <c r="AK47">
        <f t="shared" si="61"/>
        <v>35.26818042506315</v>
      </c>
      <c r="AL47">
        <f t="shared" si="40"/>
        <v>-5606.7350815421614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-63.437277626311676</v>
      </c>
      <c r="AR47">
        <f t="shared" si="45"/>
        <v>-63.48865170819434</v>
      </c>
      <c r="AS47">
        <f t="shared" si="46"/>
        <v>0.67439354423251097</v>
      </c>
      <c r="AT47">
        <f t="shared" si="47"/>
        <v>0.3926521285669492</v>
      </c>
      <c r="AU47">
        <f t="shared" si="48"/>
        <v>-62.421606035394873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56.31804903047157</v>
      </c>
      <c r="AK48">
        <f t="shared" si="61"/>
        <v>31.027978468790238</v>
      </c>
      <c r="AL48">
        <f t="shared" si="40"/>
        <v>-5799.6915095313152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-58.477427566693038</v>
      </c>
      <c r="AR48">
        <f t="shared" si="45"/>
        <v>-58.51991471412169</v>
      </c>
      <c r="AS48">
        <f t="shared" si="46"/>
        <v>0.55982782603273262</v>
      </c>
      <c r="AT48">
        <f t="shared" si="47"/>
        <v>0.30843266113452983</v>
      </c>
      <c r="AU48">
        <f t="shared" si="48"/>
        <v>-57.651654226954435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52.12097346326442</v>
      </c>
      <c r="AK49">
        <f t="shared" si="61"/>
        <v>27.085715036657227</v>
      </c>
      <c r="AL49">
        <f t="shared" si="40"/>
        <v>-5977.7216248644954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-53.722906190225494</v>
      </c>
      <c r="AR49">
        <f t="shared" si="45"/>
        <v>-53.757775648446675</v>
      </c>
      <c r="AS49">
        <f t="shared" si="46"/>
        <v>0.46259546969286269</v>
      </c>
      <c r="AT49">
        <f t="shared" si="47"/>
        <v>0.24039706545735584</v>
      </c>
      <c r="AU49">
        <f t="shared" si="48"/>
        <v>-53.054783113296452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48.047500740735757</v>
      </c>
      <c r="AK50">
        <f t="shared" si="61"/>
        <v>23.437246894228718</v>
      </c>
      <c r="AL50">
        <f t="shared" si="40"/>
        <v>-6136.6785707194449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-49.168109206309374</v>
      </c>
      <c r="AR50">
        <f t="shared" si="45"/>
        <v>-49.196472911240988</v>
      </c>
      <c r="AS50">
        <f t="shared" si="46"/>
        <v>0.38075151174840538</v>
      </c>
      <c r="AT50">
        <f t="shared" si="47"/>
        <v>0.18572802015969234</v>
      </c>
      <c r="AU50">
        <f t="shared" si="48"/>
        <v>-48.629993379332895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44.100782912122099</v>
      </c>
      <c r="AK51">
        <f t="shared" si="61"/>
        <v>20.073921842377214</v>
      </c>
      <c r="AL51">
        <f t="shared" si="40"/>
        <v>-6264.5888796301033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-44.755887234306101</v>
      </c>
      <c r="AR51">
        <f t="shared" si="45"/>
        <v>-44.778720929125008</v>
      </c>
      <c r="AS51">
        <f t="shared" si="46"/>
        <v>0.31203198293744833</v>
      </c>
      <c r="AT51">
        <f t="shared" si="47"/>
        <v>0.14203161994402139</v>
      </c>
      <c r="AU51">
        <f t="shared" si="48"/>
        <v>-44.324657326243546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40.231488757353418</v>
      </c>
      <c r="AK52">
        <f t="shared" si="61"/>
        <v>16.986867038528668</v>
      </c>
      <c r="AL52">
        <f t="shared" si="40"/>
        <v>-6371.7813505709864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-40.59607372465441</v>
      </c>
      <c r="AR52">
        <f t="shared" si="45"/>
        <v>-40.614227276209895</v>
      </c>
      <c r="AS52">
        <f t="shared" si="46"/>
        <v>0.25415630777417131</v>
      </c>
      <c r="AT52">
        <f t="shared" si="47"/>
        <v>0.107311947445</v>
      </c>
      <c r="AU52">
        <f t="shared" si="48"/>
        <v>-40.252759020990723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36.556432227375012</v>
      </c>
      <c r="AK53">
        <f t="shared" si="61"/>
        <v>14.170662825513928</v>
      </c>
      <c r="AL53">
        <f t="shared" si="40"/>
        <v>-6416.155932372013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-36.462160050724997</v>
      </c>
      <c r="AR53">
        <f t="shared" si="45"/>
        <v>-36.47638338561525</v>
      </c>
      <c r="AS53">
        <f t="shared" si="46"/>
        <v>0.2061961584090948</v>
      </c>
      <c r="AT53">
        <f t="shared" si="47"/>
        <v>7.9929469554292851E-2</v>
      </c>
      <c r="AU53">
        <f t="shared" si="48"/>
        <v>-36.190257757651864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32.85533728529694</v>
      </c>
      <c r="AK54">
        <f t="shared" si="61"/>
        <v>11.611712569597676</v>
      </c>
      <c r="AL54">
        <f t="shared" si="40"/>
        <v>-6378.3343696740494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-32.335242167596043</v>
      </c>
      <c r="AR54">
        <f t="shared" si="45"/>
        <v>-32.346197817578165</v>
      </c>
      <c r="AS54">
        <f t="shared" si="46"/>
        <v>0.16546443985674547</v>
      </c>
      <c r="AT54">
        <f t="shared" si="47"/>
        <v>5.8478337915764469E-2</v>
      </c>
      <c r="AU54">
        <f t="shared" si="48"/>
        <v>-32.122255039805658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29.114864698463848</v>
      </c>
      <c r="AK55">
        <f t="shared" si="61"/>
        <v>9.3118389596268898</v>
      </c>
      <c r="AL55">
        <f t="shared" si="40"/>
        <v>-6247.8306069197388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-28.258283425518393</v>
      </c>
      <c r="AR55">
        <f t="shared" si="45"/>
        <v>-28.26655452338488</v>
      </c>
      <c r="AS55">
        <f t="shared" si="46"/>
        <v>0.13091683489558822</v>
      </c>
      <c r="AT55">
        <f t="shared" si="47"/>
        <v>4.187127421945739E-2</v>
      </c>
      <c r="AU55">
        <f t="shared" si="48"/>
        <v>-28.093766414269837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25.38294639950746</v>
      </c>
      <c r="AK56">
        <f t="shared" si="61"/>
        <v>7.2737984307344208</v>
      </c>
      <c r="AL56">
        <f t="shared" si="40"/>
        <v>-5987.4203272519608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-24.163234786043208</v>
      </c>
      <c r="AR56">
        <f t="shared" si="45"/>
        <v>-24.169337684025177</v>
      </c>
      <c r="AS56">
        <f t="shared" si="46"/>
        <v>0.10190716756604837</v>
      </c>
      <c r="AT56">
        <f t="shared" si="47"/>
        <v>2.9202764086398408E-2</v>
      </c>
      <c r="AU56">
        <f t="shared" si="48"/>
        <v>-24.03822775237273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21.595969584247783</v>
      </c>
      <c r="AK57">
        <f t="shared" si="61"/>
        <v>5.4969921827688983</v>
      </c>
      <c r="AL57">
        <f t="shared" si="40"/>
        <v>-5596.0770912356356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-20.152612971082402</v>
      </c>
      <c r="AR57">
        <f t="shared" si="45"/>
        <v>-20.156999866328622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-20.05988154666753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17.860411898050799</v>
      </c>
      <c r="AK58">
        <f t="shared" si="61"/>
        <v>3.9852743118715539</v>
      </c>
      <c r="AL58">
        <f t="shared" si="40"/>
        <v>-5074.7935420841304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-16.309062926792361</v>
      </c>
      <c r="AR58">
        <f t="shared" si="45"/>
        <v>-16.312125175694021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-16.24220663682101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14.262454825871266</v>
      </c>
      <c r="AK59">
        <f t="shared" si="61"/>
        <v>2.7350454790079977</v>
      </c>
      <c r="AL59">
        <f t="shared" si="40"/>
        <v>-4457.066568776283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-12.783229589570306</v>
      </c>
      <c r="AR59">
        <f t="shared" si="45"/>
        <v>-12.785297237387828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-12.736724376039625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10.955900928033596</v>
      </c>
      <c r="AK60">
        <f t="shared" si="61"/>
        <v>1.736673641197009</v>
      </c>
      <c r="AL60">
        <f t="shared" si="40"/>
        <v>-3787.1140596093387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-9.6937528198283083</v>
      </c>
      <c r="AR60">
        <f t="shared" si="45"/>
        <v>-9.6950957851688777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-9.6627110514031589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8.0622093720276915</v>
      </c>
      <c r="AK61">
        <f t="shared" si="61"/>
        <v>0.96976057623465717</v>
      </c>
      <c r="AL61">
        <f t="shared" si="40"/>
        <v>-3095.5668015308161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-7.0717497190092251</v>
      </c>
      <c r="AR61">
        <f t="shared" si="45"/>
        <v>-7.0725832169582432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-7.0520074956576382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5.6150144977586756</v>
      </c>
      <c r="AK62">
        <f t="shared" si="61"/>
        <v>0.40540592019271876</v>
      </c>
      <c r="AL62">
        <f t="shared" si="40"/>
        <v>-2418.895372372715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-4.9318296008699258</v>
      </c>
      <c r="AR62">
        <f t="shared" si="45"/>
        <v>-4.9323197620412458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-4.9200741250209656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3.6311731533247902</v>
      </c>
      <c r="AK63">
        <f t="shared" si="61"/>
        <v>1.2354905349611409E-2</v>
      </c>
      <c r="AL63">
        <f t="shared" si="40"/>
        <v>-1783.3892193699071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-3.2451351073106829</v>
      </c>
      <c r="AR63">
        <f t="shared" si="45"/>
        <v>-3.2454061180192522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-3.2387891557560748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2.0838347077168113</v>
      </c>
      <c r="AK64">
        <f t="shared" si="61"/>
        <v>-0.24182721538312393</v>
      </c>
      <c r="AL64">
        <f t="shared" si="40"/>
        <v>-1227.6322268724064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-1.9934597684626365</v>
      </c>
      <c r="AR64">
        <f t="shared" si="45"/>
        <v>-1.9935996495826804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-1.9906128236788889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0.95658441168239339</v>
      </c>
      <c r="AK65">
        <f t="shared" si="61"/>
        <v>-0.38769564492330072</v>
      </c>
      <c r="AL65">
        <f t="shared" si="40"/>
        <v>-722.89369947154432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-1.0473383746130775</v>
      </c>
      <c r="AR65">
        <f t="shared" si="45"/>
        <v>-1.0474096526129575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-1.0465860307764536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0.12155680605929042</v>
      </c>
      <c r="AK66">
        <f t="shared" si="61"/>
        <v>-0.45465655374106828</v>
      </c>
      <c r="AL66">
        <f t="shared" si="40"/>
        <v>-421.06319052640276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-0.54382284299016348</v>
      </c>
      <c r="AR66">
        <f t="shared" si="45"/>
        <v>-0.54385865650862197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-0.54428923940541996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-242.3723170911594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-0.2788567851452462</v>
      </c>
      <c r="AR67">
        <f t="shared" ref="AR67:AR98" si="76">AI67*$K67</f>
        <v>-0.27887449889819788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-0.27973542224817782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-137.73456448410164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-0.14099628115137425</v>
      </c>
      <c r="AR68">
        <f t="shared" si="76"/>
        <v>-0.14100488902965785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-0.14193495560488426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-0.51795675313492673</v>
      </c>
      <c r="AK69">
        <f t="shared" si="61"/>
        <v>-0.41122983821203923</v>
      </c>
      <c r="AL69">
        <f t="shared" si="71"/>
        <v>-77.011547751421489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-6.9998203436936593E-2</v>
      </c>
      <c r="AR69">
        <f t="shared" si="76"/>
        <v>-7.000231227631902E-2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-7.0857243812862514E-2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-0.5183527200329765</v>
      </c>
      <c r="AK70">
        <f t="shared" si="61"/>
        <v>-0.37497286549259434</v>
      </c>
      <c r="AL70">
        <f t="shared" si="71"/>
        <v>-42.498035651715611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-3.4176567608726394E-2</v>
      </c>
      <c r="AR70">
        <f t="shared" si="76"/>
        <v>-3.4178490700871499E-2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-3.4912362422827053E-2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-0.49113675691798253</v>
      </c>
      <c r="AK71">
        <f t="shared" si="61"/>
        <v>-0.33868817509028598</v>
      </c>
      <c r="AL71">
        <f t="shared" si="71"/>
        <v>-23.14989858843029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-1.6370600149792674E-2</v>
      </c>
      <c r="AR71">
        <f t="shared" si="76"/>
        <v>-1.6371481495877735E-2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-1.6980147207663256E-2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-12.484573995118598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-7.6800026961569611E-3</v>
      </c>
      <c r="AR72">
        <f t="shared" si="76"/>
        <v>-7.6803977430080555E-3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-8.1761351787775875E-3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-6.7171183475636322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-3.5277443882280627E-3</v>
      </c>
      <c r="AR73">
        <f t="shared" si="76"/>
        <v>-3.5279171942073865E-3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-3.9277090817236337E-3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-0.37037990392307929</v>
      </c>
      <c r="AK74">
        <f t="shared" si="92"/>
        <v>-0.24384570189471796</v>
      </c>
      <c r="AL74">
        <f t="shared" si="71"/>
        <v>-3.6436489366707763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-1.5815321538067534E-3</v>
      </c>
      <c r="AR74">
        <f t="shared" si="76"/>
        <v>-1.5816058253415009E-3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-1.9022816405507969E-3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-0.33226458240986068</v>
      </c>
      <c r="AK75">
        <f t="shared" si="92"/>
        <v>-0.21791910862010241</v>
      </c>
      <c r="AL75">
        <f t="shared" si="71"/>
        <v>-2.0338665801119342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-6.9157960423052087E-4</v>
      </c>
      <c r="AR75">
        <f t="shared" si="76"/>
        <v>-6.9161014562477358E-4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-9.4807507183892591E-4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-1.1992088373251995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-2.9430904958234553E-4</v>
      </c>
      <c r="AR76">
        <f t="shared" si="76"/>
        <v>-2.9432133054085765E-4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-4.9911091220573769E-4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-0.7665509829640017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-1.2145936895359092E-4</v>
      </c>
      <c r="AR77">
        <f t="shared" si="76"/>
        <v>-1.2146415147525664E-4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-2.8485593141791451E-4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-0.53912174748094133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-4.8567181936199129E-5</v>
      </c>
      <c r="AR78">
        <f t="shared" si="76"/>
        <v>-4.8568980984646108E-5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-1.7887640191883129E-4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-0.41401967988280475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-1.8749709578930471E-5</v>
      </c>
      <c r="AR79">
        <f t="shared" si="76"/>
        <v>-1.8750362323775195E-5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-1.2265045453068178E-4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-0.33954381623007185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-6.9742649170985269E-6</v>
      </c>
      <c r="AR80">
        <f t="shared" si="76"/>
        <v>-6.9744931836707775E-6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-8.9810265363060622E-5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-0.29021921570239972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-2.5002725474799556E-6</v>
      </c>
      <c r="AR81">
        <f t="shared" si="76"/>
        <v>-2.5003493051976971E-6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-6.8539083937798825E-5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-0.25376233351386673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-8.617426778998578E-7</v>
      </c>
      <c r="AR82">
        <f t="shared" si="76"/>
        <v>-8.6176743910575185E-7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-5.3508314134148432E-5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-0.22443895203606135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-2.8483345604543636E-7</v>
      </c>
      <c r="AR83">
        <f t="shared" si="76"/>
        <v>-2.8484110150998686E-7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-4.2254631469498597E-5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-0.199577439340415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-9.0069936298481114E-8</v>
      </c>
      <c r="AR84">
        <f t="shared" si="76"/>
        <v>-9.0072190846224231E-8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-3.3548222103432249E-5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-0.1778970624286646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-2.7189676731084291E-8</v>
      </c>
      <c r="AR85">
        <f t="shared" si="76"/>
        <v>-2.7190310106413524E-8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-2.6699849753403235E-5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-0.1587332979940882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-7.8164860351291427E-9</v>
      </c>
      <c r="AR86">
        <f t="shared" si="76"/>
        <v>-7.816655069377331E-9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-2.127110531066951E-5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-0.14169192878301623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-2.1336295184548718E-9</v>
      </c>
      <c r="AR87">
        <f t="shared" si="76"/>
        <v>-2.1336722511804728E-9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-1.6953099368240712E-5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-0.12649989506063858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-5.5136706702370418E-10</v>
      </c>
      <c r="AR88">
        <f t="shared" si="76"/>
        <v>-5.5137727134744656E-10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-1.3513758016212754E-5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-0.11294314321565438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-1.3498302296852798E-10</v>
      </c>
      <c r="AR89">
        <f t="shared" si="76"/>
        <v>-1.3498529371068759E-10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-1.0772780725255449E-5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-0.1008411903127755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-3.0772163539169011E-11</v>
      </c>
      <c r="AR90">
        <f t="shared" si="76"/>
        <v>-3.0772632104865261E-11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-8.5879180348088601E-6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-9.0036540028694267E-2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-6.5004055282972922E-12</v>
      </c>
      <c r="AR91">
        <f t="shared" si="76"/>
        <v>-6.5004946866273885E-12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-6.8462176544440516E-6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-8.0389710213043253E-2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-1.2653184961775906E-12</v>
      </c>
      <c r="AR92">
        <f t="shared" si="76"/>
        <v>-1.2653340398481343E-12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-5.457758883234466E-6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-7.1776514060250582E-2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-2.255026462909436E-13</v>
      </c>
      <c r="AR93">
        <f t="shared" si="76"/>
        <v>-2.2550511065312743E-13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-4.3508911839518211E-6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-6.4086170622393912E-2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-3.6526645501379413E-14</v>
      </c>
      <c r="AR94">
        <f t="shared" si="76"/>
        <v>-3.6526997489248979E-14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-3.4685036705459135E-6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-5.7219794706412488E-2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-5.3277587597897519E-15</v>
      </c>
      <c r="AR95">
        <f t="shared" si="76"/>
        <v>-5.3278035039864617E-15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-2.7650698666397853E-6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-5.1089102334052262E-2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-6.9131858848996839E-16</v>
      </c>
      <c r="AR96">
        <f t="shared" si="76"/>
        <v>-6.9132357323442133E-16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-2.2042967651313539E-6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-4.5615269928856249E-2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-7.8583138314586684E-17</v>
      </c>
      <c r="AR97">
        <f t="shared" si="76"/>
        <v>-7.8583615315714228E-17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-1.7572518849958677E-6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9344.4178184340526</v>
      </c>
      <c r="AO100" s="6">
        <f t="shared" si="93"/>
        <v>-934.44178184340535</v>
      </c>
      <c r="AP100" s="6">
        <f t="shared" si="93"/>
        <v>-743.18939093512938</v>
      </c>
      <c r="AQ100" s="6">
        <f t="shared" si="93"/>
        <v>-5968.2198477722495</v>
      </c>
      <c r="AR100" s="6">
        <f t="shared" si="93"/>
        <v>1698.5667978832637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1279.4791314755121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19785.59927893048</v>
      </c>
      <c r="K3">
        <v>1</v>
      </c>
      <c r="L3" s="2">
        <v>0</v>
      </c>
      <c r="O3">
        <f>$C$3</f>
        <v>19785.59927893048</v>
      </c>
      <c r="P3">
        <f>O3*C5</f>
        <v>1978.5599278930481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19785.59927893048</v>
      </c>
      <c r="AF3">
        <f t="shared" ref="AF3:AF34" si="4">-$Z3*P3</f>
        <v>-1978.5599278930481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17182.08238033743</v>
      </c>
      <c r="AJ3">
        <f t="shared" ref="AJ3:AJ34" si="8">AB3-AC3</f>
        <v>0</v>
      </c>
      <c r="AL3">
        <f t="shared" ref="AL3:AL34" si="9">SUM(AI3:AK3)</f>
        <v>17182.08238033743</v>
      </c>
      <c r="AN3">
        <f t="shared" ref="AN3:AN34" si="10">AE3*$K3</f>
        <v>19785.59927893048</v>
      </c>
      <c r="AO3">
        <f t="shared" ref="AO3:AO34" si="11">AF3*$K3</f>
        <v>-1978.5599278930481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17182.08238033743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17182.08238033743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-221.33093000257213</v>
      </c>
      <c r="AK5">
        <f>G5*SUM(AB5, AE5:AF5)</f>
        <v>2.281328712273015</v>
      </c>
      <c r="AL5">
        <f t="shared" si="9"/>
        <v>-583.65324863899843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-317.83750330196142</v>
      </c>
      <c r="AR5">
        <f t="shared" si="14"/>
        <v>-328.85619614950161</v>
      </c>
      <c r="AS5">
        <f t="shared" si="15"/>
        <v>-199.6306078125061</v>
      </c>
      <c r="AT5">
        <f t="shared" si="16"/>
        <v>2.0576565482551006</v>
      </c>
      <c r="AU5">
        <f t="shared" si="17"/>
        <v>-526.42914741375262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-232.60564740543487</v>
      </c>
      <c r="AK6">
        <f>G6*SUM(AB6, AE6:AF6)</f>
        <v>5.5220432267105561</v>
      </c>
      <c r="AL6">
        <f t="shared" si="9"/>
        <v>-600.17282530018269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-308.02911686779152</v>
      </c>
      <c r="AR6">
        <f t="shared" si="14"/>
        <v>-318.33299071141346</v>
      </c>
      <c r="AS6">
        <f t="shared" si="15"/>
        <v>-198.46740994651006</v>
      </c>
      <c r="AT6">
        <f t="shared" si="16"/>
        <v>4.7116036478154149</v>
      </c>
      <c r="AU6">
        <f t="shared" si="17"/>
        <v>-512.08879701010812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-270.11625919265134</v>
      </c>
      <c r="AK7">
        <f>G7*SUM(AB7, AE7:AF7)</f>
        <v>13.94294336075918</v>
      </c>
      <c r="AL7">
        <f t="shared" si="9"/>
        <v>-639.32260781739103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-297.73604285486198</v>
      </c>
      <c r="AR7">
        <f t="shared" si="14"/>
        <v>-307.3102095450916</v>
      </c>
      <c r="AS7">
        <f t="shared" si="15"/>
        <v>-216.65049616526929</v>
      </c>
      <c r="AT7">
        <f t="shared" si="16"/>
        <v>11.183131315906008</v>
      </c>
      <c r="AU7">
        <f t="shared" si="17"/>
        <v>-512.77757439445486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-673.32700180112238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-285.50297300263793</v>
      </c>
      <c r="AR8">
        <f t="shared" si="14"/>
        <v>-294.33381265739143</v>
      </c>
      <c r="AS8">
        <f t="shared" si="15"/>
        <v>-230.33486322124918</v>
      </c>
      <c r="AT8">
        <f t="shared" si="16"/>
        <v>20.701457952656007</v>
      </c>
      <c r="AU8">
        <f t="shared" si="17"/>
        <v>-503.96721792598458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-284.668735587632</v>
      </c>
      <c r="AK9">
        <f t="shared" si="30"/>
        <v>35.417174411035425</v>
      </c>
      <c r="AL9">
        <f t="shared" si="9"/>
        <v>-653.06955916270113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-273.7285229983309</v>
      </c>
      <c r="AR9">
        <f t="shared" si="14"/>
        <v>-281.86790125389876</v>
      </c>
      <c r="AS9">
        <f t="shared" si="15"/>
        <v>-198.70084902815032</v>
      </c>
      <c r="AT9">
        <f t="shared" si="16"/>
        <v>24.721445476348872</v>
      </c>
      <c r="AU9">
        <f t="shared" si="17"/>
        <v>-455.84730480570022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-132.43693832263762</v>
      </c>
      <c r="AK10">
        <f t="shared" si="30"/>
        <v>8.0533961893699715</v>
      </c>
      <c r="AL10">
        <f t="shared" si="9"/>
        <v>-540.88638539623548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-268.11928768129991</v>
      </c>
      <c r="AR10">
        <f t="shared" si="14"/>
        <v>-275.74885285702032</v>
      </c>
      <c r="AS10">
        <f t="shared" si="15"/>
        <v>-87.680875194664708</v>
      </c>
      <c r="AT10">
        <f t="shared" si="16"/>
        <v>5.3318117672963243</v>
      </c>
      <c r="AU10">
        <f t="shared" si="17"/>
        <v>-358.0979162843887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4578.976688034084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-98.91132154141178</v>
      </c>
      <c r="AK11">
        <f t="shared" si="30"/>
        <v>3.2085116368957447</v>
      </c>
      <c r="AL11">
        <f t="shared" si="9"/>
        <v>-524.17893925553062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-262.58691007126168</v>
      </c>
      <c r="AR11">
        <f t="shared" si="14"/>
        <v>-269.7564257656623</v>
      </c>
      <c r="AS11">
        <f t="shared" si="15"/>
        <v>-62.271764373858744</v>
      </c>
      <c r="AT11">
        <f t="shared" si="16"/>
        <v>2.0199879804447294</v>
      </c>
      <c r="AU11">
        <f t="shared" si="17"/>
        <v>-330.00820215907635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-208.95626219425139</v>
      </c>
      <c r="AK12">
        <f t="shared" si="30"/>
        <v>44.188852986626301</v>
      </c>
      <c r="AL12">
        <f t="shared" si="9"/>
        <v>-607.44236820129152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-253.60538419216743</v>
      </c>
      <c r="AR12">
        <f t="shared" si="14"/>
        <v>-260.21998733794999</v>
      </c>
      <c r="AS12">
        <f t="shared" si="15"/>
        <v>-122.83187652173343</v>
      </c>
      <c r="AT12">
        <f t="shared" si="16"/>
        <v>25.975769650035588</v>
      </c>
      <c r="AU12">
        <f t="shared" si="17"/>
        <v>-357.07609420964781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-457.97887978999643</v>
      </c>
      <c r="AK13">
        <f t="shared" si="30"/>
        <v>161.92311497568525</v>
      </c>
      <c r="AL13">
        <f t="shared" si="9"/>
        <v>-753.88520233900181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-234.45803392174855</v>
      </c>
      <c r="AR13">
        <f t="shared" si="14"/>
        <v>-240.29314772927097</v>
      </c>
      <c r="AS13">
        <f t="shared" si="15"/>
        <v>-240.37158294857068</v>
      </c>
      <c r="AT13">
        <f t="shared" si="16"/>
        <v>84.985830526761845</v>
      </c>
      <c r="AU13">
        <f t="shared" si="17"/>
        <v>-395.67890015107974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-400.88505891946807</v>
      </c>
      <c r="AK14">
        <f t="shared" si="30"/>
        <v>193.98163656098501</v>
      </c>
      <c r="AL14">
        <f t="shared" si="9"/>
        <v>-681.3222771588371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-217.17460003911629</v>
      </c>
      <c r="AR14">
        <f t="shared" si="14"/>
        <v>-222.32156512112076</v>
      </c>
      <c r="AS14">
        <f t="shared" si="15"/>
        <v>-187.86225047938873</v>
      </c>
      <c r="AT14">
        <f t="shared" si="16"/>
        <v>90.903429761751596</v>
      </c>
      <c r="AU14">
        <f t="shared" si="17"/>
        <v>-319.28038583875792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-350.09601856911195</v>
      </c>
      <c r="AK15">
        <f t="shared" si="30"/>
        <v>222.04359068534779</v>
      </c>
      <c r="AL15">
        <f t="shared" si="9"/>
        <v>-619.80024321288727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-201.21251179297843</v>
      </c>
      <c r="AR15">
        <f t="shared" si="14"/>
        <v>-205.75200065951773</v>
      </c>
      <c r="AS15">
        <f t="shared" si="15"/>
        <v>-146.48353078155588</v>
      </c>
      <c r="AT15">
        <f t="shared" si="16"/>
        <v>92.905167227954294</v>
      </c>
      <c r="AU15">
        <f t="shared" si="17"/>
        <v>-259.33036421311931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-305.27911196436935</v>
      </c>
      <c r="AK16">
        <f t="shared" si="30"/>
        <v>246.55031198518563</v>
      </c>
      <c r="AL16">
        <f t="shared" si="9"/>
        <v>-693.09162170305683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-232.98432127475681</v>
      </c>
      <c r="AR16">
        <f t="shared" si="14"/>
        <v>-236.98525596750906</v>
      </c>
      <c r="AS16">
        <f t="shared" si="15"/>
        <v>-114.04616729241603</v>
      </c>
      <c r="AT16">
        <f t="shared" si="16"/>
        <v>92.106262841663579</v>
      </c>
      <c r="AU16">
        <f t="shared" si="17"/>
        <v>-258.9251604182615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-219.24034279430225</v>
      </c>
      <c r="AK17">
        <f t="shared" si="30"/>
        <v>267.9198498226915</v>
      </c>
      <c r="AL17">
        <f t="shared" si="9"/>
        <v>-745.38709032363704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-261.34026823269062</v>
      </c>
      <c r="AR17">
        <f t="shared" si="14"/>
        <v>-264.86374170662248</v>
      </c>
      <c r="AS17">
        <f t="shared" si="15"/>
        <v>-73.128397188829652</v>
      </c>
      <c r="AT17">
        <f t="shared" si="16"/>
        <v>89.365620135832756</v>
      </c>
      <c r="AU17">
        <f t="shared" si="17"/>
        <v>-248.62651875961936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-142.43175325754237</v>
      </c>
      <c r="AK18">
        <f t="shared" si="30"/>
        <v>283.26667381829265</v>
      </c>
      <c r="AL18">
        <f t="shared" si="9"/>
        <v>-817.50322050808882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-282.3077416783691</v>
      </c>
      <c r="AR18">
        <f t="shared" si="14"/>
        <v>-285.40812516556429</v>
      </c>
      <c r="AS18">
        <f t="shared" si="15"/>
        <v>-42.418409451950815</v>
      </c>
      <c r="AT18">
        <f t="shared" si="16"/>
        <v>84.361257088438251</v>
      </c>
      <c r="AU18">
        <f t="shared" si="17"/>
        <v>-243.46527752907684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-78.202991795053094</v>
      </c>
      <c r="AK19">
        <f t="shared" si="30"/>
        <v>293.23689654632062</v>
      </c>
      <c r="AL19">
        <f t="shared" si="9"/>
        <v>-918.92259015549166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-298.8012302261389</v>
      </c>
      <c r="AR19">
        <f t="shared" si="14"/>
        <v>-301.52680771134476</v>
      </c>
      <c r="AS19">
        <f t="shared" si="15"/>
        <v>-20.794711768353832</v>
      </c>
      <c r="AT19">
        <f t="shared" si="16"/>
        <v>77.973701562566774</v>
      </c>
      <c r="AU19">
        <f t="shared" si="17"/>
        <v>-244.34781791713181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-23.083353232274931</v>
      </c>
      <c r="AK20">
        <f t="shared" si="30"/>
        <v>298.71110597197435</v>
      </c>
      <c r="AL20">
        <f t="shared" si="9"/>
        <v>-1041.0934365379223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-310.21807472522875</v>
      </c>
      <c r="AR20">
        <f t="shared" si="14"/>
        <v>-312.61177963430833</v>
      </c>
      <c r="AS20">
        <f t="shared" si="15"/>
        <v>-5.4803767058899799</v>
      </c>
      <c r="AT20">
        <f t="shared" si="16"/>
        <v>70.919045880671021</v>
      </c>
      <c r="AU20">
        <f t="shared" si="17"/>
        <v>-247.17311045952729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22.821125208791273</v>
      </c>
      <c r="AK21">
        <f t="shared" si="30"/>
        <v>300.32694069823356</v>
      </c>
      <c r="AL21">
        <f t="shared" si="9"/>
        <v>-1198.7648458162291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-320.51422342881426</v>
      </c>
      <c r="AR21">
        <f t="shared" si="14"/>
        <v>-322.61406187834712</v>
      </c>
      <c r="AS21">
        <f t="shared" si="15"/>
        <v>4.8376065696860868</v>
      </c>
      <c r="AT21">
        <f t="shared" si="16"/>
        <v>63.663100223288673</v>
      </c>
      <c r="AU21">
        <f t="shared" si="17"/>
        <v>-254.11335508537235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63.909804217706551</v>
      </c>
      <c r="AK22">
        <f t="shared" si="30"/>
        <v>298.72946193361815</v>
      </c>
      <c r="AL22">
        <f t="shared" si="9"/>
        <v>-1386.2167957595539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-329.16152605266842</v>
      </c>
      <c r="AR22">
        <f t="shared" si="14"/>
        <v>-331.00117517729217</v>
      </c>
      <c r="AS22">
        <f t="shared" si="15"/>
        <v>12.096032808038807</v>
      </c>
      <c r="AT22">
        <f t="shared" si="16"/>
        <v>56.539703360188071</v>
      </c>
      <c r="AU22">
        <f t="shared" si="17"/>
        <v>-262.36543900906531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100.05043747132459</v>
      </c>
      <c r="AK23">
        <f t="shared" si="30"/>
        <v>294.25577563837874</v>
      </c>
      <c r="AL23">
        <f t="shared" si="9"/>
        <v>-1597.2229008920901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-334.93637489216349</v>
      </c>
      <c r="AR23">
        <f t="shared" si="14"/>
        <v>-336.54574649607736</v>
      </c>
      <c r="AS23">
        <f t="shared" si="15"/>
        <v>16.907384847809823</v>
      </c>
      <c r="AT23">
        <f t="shared" si="16"/>
        <v>49.7258759496655</v>
      </c>
      <c r="AU23">
        <f t="shared" si="17"/>
        <v>-269.91248569860204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130.37290294453214</v>
      </c>
      <c r="AK24">
        <f t="shared" si="30"/>
        <v>287.25224501538599</v>
      </c>
      <c r="AL24">
        <f t="shared" si="9"/>
        <v>-1840.1154918178654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-339.24837814916111</v>
      </c>
      <c r="AR24">
        <f t="shared" si="14"/>
        <v>-340.65398527299897</v>
      </c>
      <c r="AS24">
        <f t="shared" si="15"/>
        <v>19.671014543121302</v>
      </c>
      <c r="AT24">
        <f t="shared" si="16"/>
        <v>43.341391973498936</v>
      </c>
      <c r="AU24">
        <f t="shared" si="17"/>
        <v>-277.64157875637869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156.60242105306361</v>
      </c>
      <c r="AK25">
        <f t="shared" si="30"/>
        <v>278.12614180926874</v>
      </c>
      <c r="AL25">
        <f t="shared" si="9"/>
        <v>-2113.6473152567055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-342.0834089324843</v>
      </c>
      <c r="AR25">
        <f t="shared" si="14"/>
        <v>-343.30876105900148</v>
      </c>
      <c r="AS25">
        <f t="shared" si="15"/>
        <v>21.096959680159092</v>
      </c>
      <c r="AT25">
        <f t="shared" si="16"/>
        <v>37.468232995964684</v>
      </c>
      <c r="AU25">
        <f t="shared" si="17"/>
        <v>-284.7435683828777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179.00666152525446</v>
      </c>
      <c r="AK26">
        <f t="shared" si="30"/>
        <v>267.16397233555432</v>
      </c>
      <c r="AL26">
        <f t="shared" si="9"/>
        <v>-2387.9171857486635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-339.82576742003351</v>
      </c>
      <c r="AR26">
        <f t="shared" si="14"/>
        <v>-340.89189988635178</v>
      </c>
      <c r="AS26">
        <f t="shared" si="15"/>
        <v>21.531414982075511</v>
      </c>
      <c r="AT26">
        <f t="shared" si="16"/>
        <v>32.135219480672809</v>
      </c>
      <c r="AU26">
        <f t="shared" si="17"/>
        <v>-287.2252654236035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194.22152866357874</v>
      </c>
      <c r="AK27">
        <f t="shared" si="30"/>
        <v>254.63350602878648</v>
      </c>
      <c r="AL27">
        <f t="shared" si="9"/>
        <v>-2673.4789139785244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-334.39838794161449</v>
      </c>
      <c r="AR27">
        <f t="shared" si="14"/>
        <v>-335.32405297012377</v>
      </c>
      <c r="AS27">
        <f t="shared" si="15"/>
        <v>20.85848318474951</v>
      </c>
      <c r="AT27">
        <f t="shared" si="16"/>
        <v>27.346446814221004</v>
      </c>
      <c r="AU27">
        <f t="shared" si="17"/>
        <v>-287.11912297115327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204.39460333763509</v>
      </c>
      <c r="AK28">
        <f t="shared" si="30"/>
        <v>241.03799902233595</v>
      </c>
      <c r="AL28">
        <f t="shared" si="9"/>
        <v>-2977.3822415872337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-327.40734039987507</v>
      </c>
      <c r="AR28">
        <f t="shared" si="14"/>
        <v>-328.2091917991267</v>
      </c>
      <c r="AS28">
        <f t="shared" si="15"/>
        <v>19.599128386444217</v>
      </c>
      <c r="AT28">
        <f t="shared" si="16"/>
        <v>23.112815170793333</v>
      </c>
      <c r="AU28">
        <f t="shared" si="17"/>
        <v>-285.49724824188911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211.33253271775402</v>
      </c>
      <c r="AK29">
        <f t="shared" si="30"/>
        <v>226.73037678870151</v>
      </c>
      <c r="AL29">
        <f t="shared" si="9"/>
        <v>-3331.2794061509385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-322.01915471306609</v>
      </c>
      <c r="AR29">
        <f t="shared" si="14"/>
        <v>-322.71183311716885</v>
      </c>
      <c r="AS29">
        <f t="shared" si="15"/>
        <v>18.093211844238162</v>
      </c>
      <c r="AT29">
        <f t="shared" si="16"/>
        <v>19.411496592626996</v>
      </c>
      <c r="AU29">
        <f t="shared" si="17"/>
        <v>-285.20712468030371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218.38093356831087</v>
      </c>
      <c r="AK30">
        <f t="shared" si="30"/>
        <v>211.93709949845874</v>
      </c>
      <c r="AL30">
        <f t="shared" si="9"/>
        <v>-3679.2256279522549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-313.54459039429827</v>
      </c>
      <c r="AR30">
        <f t="shared" si="14"/>
        <v>-314.14119139697658</v>
      </c>
      <c r="AS30">
        <f t="shared" si="15"/>
        <v>16.693446355190236</v>
      </c>
      <c r="AT30">
        <f t="shared" si="16"/>
        <v>16.200867646009218</v>
      </c>
      <c r="AU30">
        <f t="shared" si="17"/>
        <v>-281.24687739577712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221.01046437219748</v>
      </c>
      <c r="AK31">
        <f t="shared" si="30"/>
        <v>196.65043414867696</v>
      </c>
      <c r="AL31">
        <f t="shared" si="9"/>
        <v>-3991.2935833479887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-300.40616196374464</v>
      </c>
      <c r="AR31">
        <f t="shared" si="14"/>
        <v>-300.91849432765673</v>
      </c>
      <c r="AS31">
        <f t="shared" si="15"/>
        <v>15.08433267865068</v>
      </c>
      <c r="AT31">
        <f t="shared" si="16"/>
        <v>13.421720001023125</v>
      </c>
      <c r="AU31">
        <f t="shared" si="17"/>
        <v>-272.41244164798286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217.78640658686845</v>
      </c>
      <c r="AK32">
        <f t="shared" si="30"/>
        <v>181.17970164262314</v>
      </c>
      <c r="AL32">
        <f t="shared" si="9"/>
        <v>-4312.0096078671859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-286.64356260305976</v>
      </c>
      <c r="AR32">
        <f t="shared" si="14"/>
        <v>-287.082095639459</v>
      </c>
      <c r="AS32">
        <f t="shared" si="15"/>
        <v>13.27168335661665</v>
      </c>
      <c r="AT32">
        <f t="shared" si="16"/>
        <v>11.040907779926409</v>
      </c>
      <c r="AU32">
        <f t="shared" si="17"/>
        <v>-262.76950450291599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212.8759238737066</v>
      </c>
      <c r="AK33">
        <f t="shared" si="30"/>
        <v>165.93465318154236</v>
      </c>
      <c r="AL33">
        <f t="shared" si="9"/>
        <v>-4617.1734949267584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-271.45649148046425</v>
      </c>
      <c r="AR33">
        <f t="shared" si="14"/>
        <v>-271.83055053627891</v>
      </c>
      <c r="AS33">
        <f t="shared" si="15"/>
        <v>11.582538844955119</v>
      </c>
      <c r="AT33">
        <f t="shared" si="16"/>
        <v>9.0284731651457513</v>
      </c>
      <c r="AU33">
        <f t="shared" si="17"/>
        <v>-251.21953852617798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205.59252832925563</v>
      </c>
      <c r="AK34">
        <f t="shared" si="30"/>
        <v>151.03333851038289</v>
      </c>
      <c r="AL34">
        <f t="shared" si="9"/>
        <v>-4926.3944241830577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-256.33229749059461</v>
      </c>
      <c r="AR34">
        <f t="shared" si="14"/>
        <v>-256.6501223625562</v>
      </c>
      <c r="AS34">
        <f t="shared" si="15"/>
        <v>9.9877238106000821</v>
      </c>
      <c r="AT34">
        <f t="shared" si="16"/>
        <v>7.3372280767847258</v>
      </c>
      <c r="AU34">
        <f t="shared" si="17"/>
        <v>-239.32517047517138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-5253.348648644368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-242.09060456420588</v>
      </c>
      <c r="AR35">
        <f t="shared" ref="AR35:AR66" si="45">AI35*$K35</f>
        <v>-242.35943451901517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-227.86488248067653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189.58425638881636</v>
      </c>
      <c r="AK36">
        <f t="shared" si="30"/>
        <v>122.81509839994389</v>
      </c>
      <c r="AL36">
        <f t="shared" si="40"/>
        <v>-5548.1174356143665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-226.73880233505443</v>
      </c>
      <c r="AR36">
        <f t="shared" si="45"/>
        <v>-226.96509187284946</v>
      </c>
      <c r="AS36">
        <f t="shared" si="46"/>
        <v>7.3421866548348742</v>
      </c>
      <c r="AT36">
        <f t="shared" si="47"/>
        <v>4.7563621244738199</v>
      </c>
      <c r="AU36">
        <f t="shared" si="48"/>
        <v>-214.86654309354074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179.85813432131476</v>
      </c>
      <c r="AK37">
        <f t="shared" si="30"/>
        <v>109.54420045272674</v>
      </c>
      <c r="AL37">
        <f t="shared" si="40"/>
        <v>-5803.7281003933804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-210.50131674307241</v>
      </c>
      <c r="AR37">
        <f t="shared" si="45"/>
        <v>-210.69081546510765</v>
      </c>
      <c r="AS37">
        <f t="shared" si="46"/>
        <v>6.2192098776479652</v>
      </c>
      <c r="AT37">
        <f t="shared" si="47"/>
        <v>3.7878652309244449</v>
      </c>
      <c r="AU37">
        <f t="shared" si="48"/>
        <v>-200.68374035653522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168.6435774450897</v>
      </c>
      <c r="AK38">
        <f t="shared" si="30"/>
        <v>96.954131050234707</v>
      </c>
      <c r="AL38">
        <f t="shared" si="40"/>
        <v>-6049.3532034510199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-194.80743059979105</v>
      </c>
      <c r="AR38">
        <f t="shared" si="45"/>
        <v>-194.96519356291719</v>
      </c>
      <c r="AS38">
        <f t="shared" si="46"/>
        <v>5.2066323520463964</v>
      </c>
      <c r="AT38">
        <f t="shared" si="47"/>
        <v>2.9933219102581137</v>
      </c>
      <c r="AU38">
        <f t="shared" si="48"/>
        <v>-186.76523930061268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157.43444908373522</v>
      </c>
      <c r="AK39">
        <f t="shared" si="30"/>
        <v>85.149080629078426</v>
      </c>
      <c r="AL39">
        <f t="shared" si="40"/>
        <v>-6276.6356426870989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-179.57639165190002</v>
      </c>
      <c r="AR39">
        <f t="shared" si="45"/>
        <v>-179.70686402293788</v>
      </c>
      <c r="AS39">
        <f t="shared" si="46"/>
        <v>4.3397913746780539</v>
      </c>
      <c r="AT39">
        <f t="shared" si="47"/>
        <v>2.3471943264418442</v>
      </c>
      <c r="AU39">
        <f t="shared" si="48"/>
        <v>-173.01987832181797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-6487.017403277333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-164.97588974295206</v>
      </c>
      <c r="AR40">
        <f t="shared" si="45"/>
        <v>-165.08296920500729</v>
      </c>
      <c r="AS40">
        <f t="shared" si="46"/>
        <v>3.5984973058152891</v>
      </c>
      <c r="AT40">
        <f t="shared" si="47"/>
        <v>1.8244722591199827</v>
      </c>
      <c r="AU40">
        <f t="shared" si="48"/>
        <v>-159.65999964007202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135.18237769252517</v>
      </c>
      <c r="AK41">
        <f t="shared" si="61"/>
        <v>63.894133122337458</v>
      </c>
      <c r="AL41">
        <f t="shared" si="40"/>
        <v>-6675.7526500027889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-150.98871484293164</v>
      </c>
      <c r="AR41">
        <f t="shared" si="45"/>
        <v>-151.07581600311335</v>
      </c>
      <c r="AS41">
        <f t="shared" si="46"/>
        <v>2.9706611671947845</v>
      </c>
      <c r="AT41">
        <f t="shared" si="47"/>
        <v>1.4040870068865288</v>
      </c>
      <c r="AU41">
        <f t="shared" si="48"/>
        <v>-146.70106782903201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124.38736479790759</v>
      </c>
      <c r="AK42">
        <f t="shared" si="61"/>
        <v>54.431366683860695</v>
      </c>
      <c r="AL42">
        <f t="shared" si="40"/>
        <v>-6829.5613981474598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-137.43936881542501</v>
      </c>
      <c r="AR42">
        <f t="shared" si="45"/>
        <v>-137.50948805107339</v>
      </c>
      <c r="AS42">
        <f t="shared" si="46"/>
        <v>2.4405700799632961</v>
      </c>
      <c r="AT42">
        <f t="shared" si="47"/>
        <v>1.0679827903418695</v>
      </c>
      <c r="AU42">
        <f t="shared" si="48"/>
        <v>-134.00093518076821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113.6881634180819</v>
      </c>
      <c r="AK43">
        <f t="shared" si="61"/>
        <v>45.724251148007163</v>
      </c>
      <c r="AL43">
        <f t="shared" si="40"/>
        <v>-6959.9677289212859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-124.66513555839394</v>
      </c>
      <c r="AR43">
        <f t="shared" si="45"/>
        <v>-124.72088269741238</v>
      </c>
      <c r="AS43">
        <f t="shared" si="46"/>
        <v>1.991646436624358</v>
      </c>
      <c r="AT43">
        <f t="shared" si="47"/>
        <v>0.80102043280753454</v>
      </c>
      <c r="AU43">
        <f t="shared" si="48"/>
        <v>-121.92821582798048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103.45870216790905</v>
      </c>
      <c r="AK44">
        <f t="shared" si="61"/>
        <v>37.766079708741429</v>
      </c>
      <c r="AL44">
        <f t="shared" si="40"/>
        <v>-7020.1067966750034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-111.9704372473568</v>
      </c>
      <c r="AR44">
        <f t="shared" si="45"/>
        <v>-112.01411521444822</v>
      </c>
      <c r="AS44">
        <f t="shared" si="46"/>
        <v>1.6182514183929517</v>
      </c>
      <c r="AT44">
        <f t="shared" si="47"/>
        <v>0.59071891271770482</v>
      </c>
      <c r="AU44">
        <f t="shared" si="48"/>
        <v>-109.80514488333758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93.036121720137999</v>
      </c>
      <c r="AK45">
        <f t="shared" si="61"/>
        <v>30.523970556987795</v>
      </c>
      <c r="AL45">
        <f t="shared" si="40"/>
        <v>-6988.9561591192505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-99.297222078122857</v>
      </c>
      <c r="AR45">
        <f t="shared" si="45"/>
        <v>-99.330865420072982</v>
      </c>
      <c r="AS45">
        <f t="shared" si="46"/>
        <v>1.2993092963371762</v>
      </c>
      <c r="AT45">
        <f t="shared" si="47"/>
        <v>0.42628688699124839</v>
      </c>
      <c r="AU45">
        <f t="shared" si="48"/>
        <v>-97.605269236744562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82.391583214534705</v>
      </c>
      <c r="AK46">
        <f t="shared" si="61"/>
        <v>24.011442036578131</v>
      </c>
      <c r="AL46">
        <f t="shared" si="40"/>
        <v>-6854.906279127671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-86.777424777173024</v>
      </c>
      <c r="AR46">
        <f t="shared" si="45"/>
        <v>-86.802824217122208</v>
      </c>
      <c r="AS46">
        <f t="shared" si="46"/>
        <v>1.0273673819152143</v>
      </c>
      <c r="AT46">
        <f t="shared" si="47"/>
        <v>0.29940646093539819</v>
      </c>
      <c r="AU46">
        <f t="shared" si="48"/>
        <v>-85.476050374271594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71.683104363254984</v>
      </c>
      <c r="AK47">
        <f t="shared" si="61"/>
        <v>18.244031211560703</v>
      </c>
      <c r="AL47">
        <f t="shared" si="40"/>
        <v>-6576.6180700192408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-74.202075810645894</v>
      </c>
      <c r="AR47">
        <f t="shared" si="45"/>
        <v>-74.220816997524736</v>
      </c>
      <c r="AS47">
        <f t="shared" si="46"/>
        <v>0.79807132580383</v>
      </c>
      <c r="AT47">
        <f t="shared" si="47"/>
        <v>0.2031167358940475</v>
      </c>
      <c r="AU47">
        <f t="shared" si="48"/>
        <v>-73.219628935826861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60.725004012504911</v>
      </c>
      <c r="AK48">
        <f t="shared" si="61"/>
        <v>13.226213906132854</v>
      </c>
      <c r="AL48">
        <f t="shared" si="40"/>
        <v>-6153.0649661314774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-61.885990377687023</v>
      </c>
      <c r="AR48">
        <f t="shared" si="45"/>
        <v>-61.899461948712826</v>
      </c>
      <c r="AS48">
        <f t="shared" si="46"/>
        <v>0.60363502584679174</v>
      </c>
      <c r="AT48">
        <f t="shared" si="47"/>
        <v>0.13147477061408874</v>
      </c>
      <c r="AU48">
        <f t="shared" si="48"/>
        <v>-61.164352152251944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49.852890557918244</v>
      </c>
      <c r="AK49">
        <f t="shared" si="61"/>
        <v>8.9754636252575093</v>
      </c>
      <c r="AL49">
        <f t="shared" si="40"/>
        <v>-5585.1153038794082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-50.082960100749375</v>
      </c>
      <c r="AR49">
        <f t="shared" si="45"/>
        <v>-50.092363859276077</v>
      </c>
      <c r="AS49">
        <f t="shared" si="46"/>
        <v>0.44246528395025636</v>
      </c>
      <c r="AT49">
        <f t="shared" si="47"/>
        <v>7.9660998932869015E-2</v>
      </c>
      <c r="AU49">
        <f t="shared" si="48"/>
        <v>-49.570237576392962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39.339120975955808</v>
      </c>
      <c r="AK50">
        <f t="shared" si="61"/>
        <v>5.4857612862032319</v>
      </c>
      <c r="AL50">
        <f t="shared" si="40"/>
        <v>-4909.6881600330544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-39.255595515633111</v>
      </c>
      <c r="AR50">
        <f t="shared" si="45"/>
        <v>-39.261944986697891</v>
      </c>
      <c r="AS50">
        <f t="shared" si="46"/>
        <v>0.31174212084978498</v>
      </c>
      <c r="AT50">
        <f t="shared" si="47"/>
        <v>4.3471811657456311E-2</v>
      </c>
      <c r="AU50">
        <f t="shared" si="48"/>
        <v>-38.906731054190651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29.662882011353219</v>
      </c>
      <c r="AK51">
        <f t="shared" si="61"/>
        <v>2.7320228178863255</v>
      </c>
      <c r="AL51">
        <f t="shared" si="40"/>
        <v>-4175.4553263150674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-29.768223832432884</v>
      </c>
      <c r="AR51">
        <f t="shared" si="45"/>
        <v>-29.772347900128885</v>
      </c>
      <c r="AS51">
        <f t="shared" si="46"/>
        <v>0.20987763215192157</v>
      </c>
      <c r="AT51">
        <f t="shared" si="47"/>
        <v>1.9330234998188714E-2</v>
      </c>
      <c r="AU51">
        <f t="shared" si="48"/>
        <v>-29.54314003297878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21.203301060754356</v>
      </c>
      <c r="AK52">
        <f t="shared" si="61"/>
        <v>0.6556210770916</v>
      </c>
      <c r="AL52">
        <f t="shared" si="40"/>
        <v>-3416.1283008626842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-21.716401525301062</v>
      </c>
      <c r="AR52">
        <f t="shared" si="45"/>
        <v>-21.718961086491799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-21.580870672388929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14.069149050588109</v>
      </c>
      <c r="AK53">
        <f t="shared" si="61"/>
        <v>-0.82860999716120509</v>
      </c>
      <c r="AL53">
        <f t="shared" si="40"/>
        <v>-2672.0757050468424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-15.144991851021253</v>
      </c>
      <c r="AR53">
        <f t="shared" si="45"/>
        <v>-15.146497070695514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-15.071813954162117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8.3170878557418177</v>
      </c>
      <c r="AK54">
        <f t="shared" si="61"/>
        <v>-1.8134504307023729</v>
      </c>
      <c r="AL54">
        <f t="shared" si="40"/>
        <v>-1972.4302619193829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-9.9653777062804743</v>
      </c>
      <c r="AR54">
        <f t="shared" si="45"/>
        <v>-9.9662099440715153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-9.9334566439236234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3.8690348533524102</v>
      </c>
      <c r="AK55">
        <f t="shared" si="61"/>
        <v>-2.3956465806043004</v>
      </c>
      <c r="AL55">
        <f t="shared" si="40"/>
        <v>-1360.0283772969674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-6.1216494469679104</v>
      </c>
      <c r="AR55">
        <f t="shared" si="45"/>
        <v>-6.1220790032572854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-6.115453819481294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0.67848618542500816</v>
      </c>
      <c r="AK56">
        <f t="shared" si="61"/>
        <v>-2.666479020338969</v>
      </c>
      <c r="AL56">
        <f t="shared" si="40"/>
        <v>-803.13987034377919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-3.2162366570773293</v>
      </c>
      <c r="AR56">
        <f t="shared" si="45"/>
        <v>-3.216455542321691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-3.2244369135840758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-1.6437305407288534</v>
      </c>
      <c r="AK57">
        <f t="shared" si="61"/>
        <v>-2.7139730533187194</v>
      </c>
      <c r="AL57">
        <f t="shared" si="40"/>
        <v>-470.26804592790671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-1.6700075209476939</v>
      </c>
      <c r="AR57">
        <f t="shared" si="45"/>
        <v>-1.6701174994930019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-1.6857382667710277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-2.6692489056649507</v>
      </c>
      <c r="AK58">
        <f t="shared" si="61"/>
        <v>-2.5989119154676996</v>
      </c>
      <c r="AL58">
        <f t="shared" si="40"/>
        <v>-272.84168033450072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-0.85633204721464717</v>
      </c>
      <c r="AR58">
        <f t="shared" si="45"/>
        <v>-0.85638644379072848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-0.87324753497468643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-3.0180040479752215</v>
      </c>
      <c r="AK59">
        <f t="shared" si="61"/>
        <v>-2.4120644920711531</v>
      </c>
      <c r="AL59">
        <f t="shared" si="40"/>
        <v>-156.95584635178534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-0.43298080061103589</v>
      </c>
      <c r="AR59">
        <f t="shared" si="45"/>
        <v>-0.43300723425879151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-0.44852445511927397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-3.0262478558084958</v>
      </c>
      <c r="AK60">
        <f t="shared" si="61"/>
        <v>-2.2008042087128876</v>
      </c>
      <c r="AL60">
        <f t="shared" si="40"/>
        <v>-89.479544839757509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-0.21495515993730566</v>
      </c>
      <c r="AR60">
        <f t="shared" si="45"/>
        <v>-0.21496777763580707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-0.22830444850315362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-2.8736418547229761</v>
      </c>
      <c r="AK61">
        <f t="shared" si="61"/>
        <v>-1.988966858806293</v>
      </c>
      <c r="AL61">
        <f t="shared" si="40"/>
        <v>-50.935055478061777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-0.10495168726809584</v>
      </c>
      <c r="AR61">
        <f t="shared" si="45"/>
        <v>-0.10495759282794349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-0.1160350966567418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-2.6527242186785891</v>
      </c>
      <c r="AK62">
        <f t="shared" si="61"/>
        <v>-1.7878119289756846</v>
      </c>
      <c r="AL62">
        <f t="shared" si="40"/>
        <v>-29.157458911445538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-5.0271932716654415E-2</v>
      </c>
      <c r="AR62">
        <f t="shared" si="45"/>
        <v>-5.0274639213098209E-2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-5.9306764889482229E-2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-2.4119386975928911</v>
      </c>
      <c r="AK63">
        <f t="shared" si="61"/>
        <v>-1.6021212336681834</v>
      </c>
      <c r="AL63">
        <f t="shared" si="40"/>
        <v>-17.001039368629517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-2.3584265407020941E-2</v>
      </c>
      <c r="AR63">
        <f t="shared" si="45"/>
        <v>-2.3585478543285732E-2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-3.0875358752675271E-2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-2.1748180830836397</v>
      </c>
      <c r="AK64">
        <f t="shared" si="61"/>
        <v>-1.4332855248366809</v>
      </c>
      <c r="AL64">
        <f t="shared" si="40"/>
        <v>-10.289401678918576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-1.0833233168229471E-2</v>
      </c>
      <c r="AR64">
        <f t="shared" si="45"/>
        <v>-1.0833763832376546E-2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-1.6684324899339111E-2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-1.9520260065555775</v>
      </c>
      <c r="AK65">
        <f t="shared" si="61"/>
        <v>-1.2810482590208261</v>
      </c>
      <c r="AL65">
        <f t="shared" si="40"/>
        <v>-6.5878133063221833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-4.8566746055675632E-3</v>
      </c>
      <c r="AR65">
        <f t="shared" si="45"/>
        <v>-4.8569008410387169E-3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-9.537658696984452E-3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-1.7476962180049753</v>
      </c>
      <c r="AK66">
        <f t="shared" si="61"/>
        <v>-1.1444064385619357</v>
      </c>
      <c r="AL66">
        <f t="shared" si="40"/>
        <v>-4.5351113643292322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-2.1237488555071412E-3</v>
      </c>
      <c r="AR66">
        <f t="shared" si="45"/>
        <v>-2.1238426440611893E-3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-5.8623322357475287E-3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-3.3678252097424712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-9.0378389326756323E-4</v>
      </c>
      <c r="AR67">
        <f t="shared" ref="AR67:AR89" si="76">AI67*$K67</f>
        <v>-9.0382160645549581E-4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-3.8869950925584955E-3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-1.3962206521801868</v>
      </c>
      <c r="AK68">
        <f t="shared" si="61"/>
        <v>-0.91268180993331416</v>
      </c>
      <c r="AL68">
        <f t="shared" si="71"/>
        <v>-2.6708642090236872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-3.729855453051032E-4</v>
      </c>
      <c r="AR68">
        <f t="shared" si="76"/>
        <v>-3.7300023179217114E-4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-2.7523156177562728E-3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-2.2241091039275149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-1.4914334723183846E-4</v>
      </c>
      <c r="AR69">
        <f t="shared" si="76"/>
        <v>-1.4914887187001012E-4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-2.0463715591340025E-3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-1.9113727778494964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-5.7577860908217261E-5</v>
      </c>
      <c r="AR70">
        <f t="shared" si="76"/>
        <v>-5.7579865400698597E-5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-1.5702029075481154E-3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-1.6732859964076177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-2.1417038682295392E-5</v>
      </c>
      <c r="AR71">
        <f t="shared" si="76"/>
        <v>-2.1417739658536746E-5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-1.227333347962169E-3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-1.4796916737037027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-7.6780039906968382E-6</v>
      </c>
      <c r="AR72">
        <f t="shared" si="76"/>
        <v>-7.6782397034249286E-6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-9.6904861566309323E-4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-1.3152236348893132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-2.6462969913170764E-6</v>
      </c>
      <c r="AR73">
        <f t="shared" si="76"/>
        <v>-2.6463730296825181E-6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-7.6905237453885544E-4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-1.1719460156338735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-8.7468560753709836E-7</v>
      </c>
      <c r="AR74">
        <f t="shared" si="76"/>
        <v>-8.747090857404601E-7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-6.1185131389029067E-4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-1.0454794766626463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-2.7659277827074263E-7</v>
      </c>
      <c r="AR75">
        <f t="shared" si="76"/>
        <v>-2.7659970168658638E-7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-4.8734417470417876E-4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-0.933135192147585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-8.3495875942578917E-8</v>
      </c>
      <c r="AR76">
        <f t="shared" si="76"/>
        <v>-8.349782095385793E-8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-3.8837101801457072E-4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-0.83304207180759249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-2.4003387563262753E-8</v>
      </c>
      <c r="AR77">
        <f t="shared" si="76"/>
        <v>-2.4003906644925854E-8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-3.0956450457804029E-4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-0.74374969365613852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-6.5520920804720426E-9</v>
      </c>
      <c r="AR78">
        <f t="shared" si="76"/>
        <v>-6.5522233069809392E-9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-2.4677036263343505E-4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-0.6640503262730465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-1.6931748281657082E-9</v>
      </c>
      <c r="AR79">
        <f t="shared" si="76"/>
        <v>-1.6932061642848428E-9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-1.9672029689915072E-4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-0.59289854554108601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-4.145148856164807E-10</v>
      </c>
      <c r="AR80">
        <f t="shared" si="76"/>
        <v>-4.1452185876322058E-10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-1.5682328218970417E-4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-0.52937270345373721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-9.449721579123549E-11</v>
      </c>
      <c r="AR81">
        <f t="shared" si="76"/>
        <v>-9.4498654694082039E-11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-1.2501832474663108E-4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-0.47265393721396753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-1.9961879610972493E-11</v>
      </c>
      <c r="AR82">
        <f t="shared" si="76"/>
        <v>-1.9962153404329532E-11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-9.9663787761492334E-5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-0.42201238012328068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-3.8856245783868684E-12</v>
      </c>
      <c r="AR83">
        <f t="shared" si="76"/>
        <v>-3.8856723109289009E-12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-7.9451349402175333E-5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-0.37679675367426568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-6.9248859284547377E-13</v>
      </c>
      <c r="AR84">
        <f t="shared" si="76"/>
        <v>-6.9249616057352042E-13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-6.3338126903989713E-5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-0.33642566999558354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-1.1216846347772344E-13</v>
      </c>
      <c r="AR85">
        <f t="shared" si="76"/>
        <v>-1.1216954438559082E-13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-5.049276654397832E-5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-0.30038006195140321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-1.6360837565634912E-14</v>
      </c>
      <c r="AR86">
        <f t="shared" si="76"/>
        <v>-1.6360974969103682E-14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-4.0252524276486049E-5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-0.26819648379400529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-2.1229473109316842E-15</v>
      </c>
      <c r="AR87">
        <f t="shared" si="76"/>
        <v>-2.1229626184179986E-15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-3.2089065898279486E-5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-0.23946114623107728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-2.4131835154891867E-16</v>
      </c>
      <c r="AR88">
        <f t="shared" si="76"/>
        <v>-2.4131981635585121E-16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-2.5581206868989947E-5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19785.59927893048</v>
      </c>
      <c r="AO91" s="6">
        <f t="shared" si="93"/>
        <v>-1978.5599278930481</v>
      </c>
      <c r="AP91" s="6">
        <f t="shared" si="93"/>
        <v>-740.8622148426241</v>
      </c>
      <c r="AQ91" s="6">
        <f t="shared" si="93"/>
        <v>-11298.15208385326</v>
      </c>
      <c r="AR91" s="6">
        <f t="shared" si="93"/>
        <v>5768.0250523415425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4578.976688034084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50228.621880878098</v>
      </c>
      <c r="K3">
        <v>1</v>
      </c>
      <c r="L3" s="2">
        <v>0</v>
      </c>
      <c r="O3">
        <f>$C$3</f>
        <v>50228.621880878098</v>
      </c>
      <c r="P3">
        <f>O3*C5</f>
        <v>5022.86218808781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50228.621880878098</v>
      </c>
      <c r="AF3">
        <f t="shared" ref="AF3:AF34" si="4">-$Z3*P3</f>
        <v>-5022.86218808781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44580.802722090288</v>
      </c>
      <c r="AJ3">
        <f t="shared" ref="AJ3:AJ34" si="8">AB3-AC3</f>
        <v>0</v>
      </c>
      <c r="AL3">
        <f t="shared" ref="AL3:AL34" si="9">SUM(AI3:AK3)</f>
        <v>44580.802722090288</v>
      </c>
      <c r="AN3">
        <f t="shared" ref="AN3:AN34" si="10">AE3*$K3</f>
        <v>50228.621880878098</v>
      </c>
      <c r="AO3">
        <f t="shared" ref="AO3:AO34" si="11">AF3*$K3</f>
        <v>-5022.86218808781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44580.802722090288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44580.802722090288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-878.54512516864634</v>
      </c>
      <c r="AK5">
        <f>G5*SUM(AB5, AE5:AF5)</f>
        <v>5.6854786799332402</v>
      </c>
      <c r="AL5">
        <f t="shared" si="9"/>
        <v>-1425.7522680828545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-487.68200423100023</v>
      </c>
      <c r="AR5">
        <f t="shared" si="14"/>
        <v>-498.68443647982548</v>
      </c>
      <c r="AS5">
        <f t="shared" si="15"/>
        <v>-792.4084416312395</v>
      </c>
      <c r="AT5">
        <f t="shared" si="16"/>
        <v>5.1280476911515604</v>
      </c>
      <c r="AU5">
        <f t="shared" si="17"/>
        <v>-1285.9648304199134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-884.1206566595647</v>
      </c>
      <c r="AK6">
        <f>G6*SUM(AB6, AE6:AF6)</f>
        <v>16.083255419801294</v>
      </c>
      <c r="AL6">
        <f t="shared" si="9"/>
        <v>-1581.2780351814213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-598.28813965010545</v>
      </c>
      <c r="AR6">
        <f t="shared" si="14"/>
        <v>-608.56227209426004</v>
      </c>
      <c r="AS6">
        <f t="shared" si="15"/>
        <v>-754.36318406141856</v>
      </c>
      <c r="AT6">
        <f t="shared" si="16"/>
        <v>13.72280545326756</v>
      </c>
      <c r="AU6">
        <f t="shared" si="17"/>
        <v>-1349.2026507024109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-842.55341545335568</v>
      </c>
      <c r="AK7">
        <f>G7*SUM(AB7, AE7:AF7)</f>
        <v>43.461277004614367</v>
      </c>
      <c r="AL7">
        <f t="shared" si="9"/>
        <v>-1691.894402219775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-706.55840448702656</v>
      </c>
      <c r="AR7">
        <f t="shared" si="14"/>
        <v>-716.08445193784291</v>
      </c>
      <c r="AS7">
        <f t="shared" si="15"/>
        <v>-675.78166545510135</v>
      </c>
      <c r="AT7">
        <f t="shared" si="16"/>
        <v>34.858720667793385</v>
      </c>
      <c r="AU7">
        <f t="shared" si="17"/>
        <v>-1357.007396725151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-1793.6692467646321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-797.71882299068386</v>
      </c>
      <c r="AR8">
        <f t="shared" si="14"/>
        <v>-806.47959678853044</v>
      </c>
      <c r="AS8">
        <f t="shared" si="15"/>
        <v>-600.57124653540507</v>
      </c>
      <c r="AT8">
        <f t="shared" si="16"/>
        <v>64.537476485330998</v>
      </c>
      <c r="AU8">
        <f t="shared" si="17"/>
        <v>-1342.5133668386045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-623.25092838775163</v>
      </c>
      <c r="AK9">
        <f t="shared" si="30"/>
        <v>106.91325650760032</v>
      </c>
      <c r="AL9">
        <f t="shared" si="9"/>
        <v>-1791.2923533220701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-881.88336345684718</v>
      </c>
      <c r="AR9">
        <f t="shared" si="14"/>
        <v>-889.92764573171075</v>
      </c>
      <c r="AS9">
        <f t="shared" si="15"/>
        <v>-435.03368352899537</v>
      </c>
      <c r="AT9">
        <f t="shared" si="16"/>
        <v>74.626231070201086</v>
      </c>
      <c r="AU9">
        <f t="shared" si="17"/>
        <v>-1250.3350981905051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-130.35352219773995</v>
      </c>
      <c r="AK10">
        <f t="shared" si="30"/>
        <v>23.295539663936452</v>
      </c>
      <c r="AL10">
        <f t="shared" si="9"/>
        <v>-1587.5026485889264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-972.63452846256814</v>
      </c>
      <c r="AR10">
        <f t="shared" si="14"/>
        <v>-980.13957164093006</v>
      </c>
      <c r="AS10">
        <f t="shared" si="15"/>
        <v>-86.301533814991032</v>
      </c>
      <c r="AT10">
        <f t="shared" si="16"/>
        <v>15.422987964958367</v>
      </c>
      <c r="AU10">
        <f t="shared" si="17"/>
        <v>-1051.0181174909626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13923.835382526557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57.928685156235588</v>
      </c>
      <c r="AK11">
        <f t="shared" si="30"/>
        <v>8.8766734174462272</v>
      </c>
      <c r="AL11">
        <f t="shared" si="9"/>
        <v>-1644.3449371067657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-1070.2798199075082</v>
      </c>
      <c r="AR11">
        <f t="shared" si="14"/>
        <v>-1077.2917231346362</v>
      </c>
      <c r="AS11">
        <f t="shared" si="15"/>
        <v>36.470258169852201</v>
      </c>
      <c r="AT11">
        <f t="shared" si="16"/>
        <v>5.5885019718746465</v>
      </c>
      <c r="AU11">
        <f t="shared" si="17"/>
        <v>-1035.2329629929093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-104.8900002770024</v>
      </c>
      <c r="AK12">
        <f t="shared" si="30"/>
        <v>115.28983621570079</v>
      </c>
      <c r="AL12">
        <f t="shared" si="9"/>
        <v>-1955.912128688034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-1149.4435534854929</v>
      </c>
      <c r="AR12">
        <f t="shared" si="14"/>
        <v>-1155.8676725261721</v>
      </c>
      <c r="AS12">
        <f t="shared" si="15"/>
        <v>-61.658049522402841</v>
      </c>
      <c r="AT12">
        <f t="shared" si="16"/>
        <v>67.771440671603969</v>
      </c>
      <c r="AU12">
        <f t="shared" si="17"/>
        <v>-1149.7542813769708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-623.9515473965821</v>
      </c>
      <c r="AK13">
        <f t="shared" si="30"/>
        <v>391.64175407172615</v>
      </c>
      <c r="AL13">
        <f t="shared" si="9"/>
        <v>-2471.4692130460198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-1169.6095274694892</v>
      </c>
      <c r="AR13">
        <f t="shared" si="14"/>
        <v>-1175.2295093594305</v>
      </c>
      <c r="AS13">
        <f t="shared" si="15"/>
        <v>-327.48283326885974</v>
      </c>
      <c r="AT13">
        <f t="shared" si="16"/>
        <v>205.55434437968577</v>
      </c>
      <c r="AU13">
        <f t="shared" si="17"/>
        <v>-1297.1579982486046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-413.77895546093532</v>
      </c>
      <c r="AK14">
        <f t="shared" si="30"/>
        <v>435.31836238948688</v>
      </c>
      <c r="AL14">
        <f t="shared" si="9"/>
        <v>-2516.9327576521955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-1184.6671935515551</v>
      </c>
      <c r="AR14">
        <f t="shared" si="14"/>
        <v>-1189.5756227553077</v>
      </c>
      <c r="AS14">
        <f t="shared" si="15"/>
        <v>-193.90457200730341</v>
      </c>
      <c r="AT14">
        <f t="shared" si="16"/>
        <v>203.99834170402315</v>
      </c>
      <c r="AU14">
        <f t="shared" si="17"/>
        <v>-1179.4818530585878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-229.0725233506073</v>
      </c>
      <c r="AK15">
        <f t="shared" si="30"/>
        <v>464.28288927175237</v>
      </c>
      <c r="AL15">
        <f t="shared" si="9"/>
        <v>-2630.035144356289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-1194.5672201339519</v>
      </c>
      <c r="AR15">
        <f t="shared" si="14"/>
        <v>-1198.8461925869767</v>
      </c>
      <c r="AS15">
        <f t="shared" si="15"/>
        <v>-95.846140046329168</v>
      </c>
      <c r="AT15">
        <f t="shared" si="16"/>
        <v>194.26041227190569</v>
      </c>
      <c r="AU15">
        <f t="shared" si="17"/>
        <v>-1100.4319203614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-67.700384242972177</v>
      </c>
      <c r="AK16">
        <f t="shared" si="30"/>
        <v>480.31796590629489</v>
      </c>
      <c r="AL16">
        <f t="shared" si="9"/>
        <v>-2773.865805890031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-1186.6834570657479</v>
      </c>
      <c r="AR16">
        <f t="shared" si="14"/>
        <v>-1190.4064289004787</v>
      </c>
      <c r="AS16">
        <f t="shared" si="15"/>
        <v>-25.291508801414505</v>
      </c>
      <c r="AT16">
        <f t="shared" si="16"/>
        <v>179.43718042423993</v>
      </c>
      <c r="AU16">
        <f t="shared" si="17"/>
        <v>-1036.2607572776533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59.658810300626101</v>
      </c>
      <c r="AK17">
        <f t="shared" si="30"/>
        <v>485.05699280330293</v>
      </c>
      <c r="AL17">
        <f t="shared" si="9"/>
        <v>-2965.8547547289008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-1167.7308582350142</v>
      </c>
      <c r="AR17">
        <f t="shared" si="14"/>
        <v>-1170.963312867445</v>
      </c>
      <c r="AS17">
        <f t="shared" si="15"/>
        <v>19.899408657513778</v>
      </c>
      <c r="AT17">
        <f t="shared" si="16"/>
        <v>161.79248753601689</v>
      </c>
      <c r="AU17">
        <f t="shared" si="17"/>
        <v>-989.27141667391436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161.45885219472984</v>
      </c>
      <c r="AK18">
        <f t="shared" si="30"/>
        <v>480.88087608225908</v>
      </c>
      <c r="AL18">
        <f t="shared" si="9"/>
        <v>-3206.0740588482463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-1143.3178758754743</v>
      </c>
      <c r="AR18">
        <f t="shared" si="14"/>
        <v>-1146.1179689871328</v>
      </c>
      <c r="AS18">
        <f t="shared" si="15"/>
        <v>48.084977860618892</v>
      </c>
      <c r="AT18">
        <f t="shared" si="16"/>
        <v>143.21386511606335</v>
      </c>
      <c r="AU18">
        <f t="shared" si="17"/>
        <v>-954.81912601045065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244.86072762522235</v>
      </c>
      <c r="AK19">
        <f t="shared" si="30"/>
        <v>469.57875642862803</v>
      </c>
      <c r="AL19">
        <f t="shared" si="9"/>
        <v>-3523.5896227856269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-1124.5021431349037</v>
      </c>
      <c r="AR19">
        <f t="shared" si="14"/>
        <v>-1126.9210003318021</v>
      </c>
      <c r="AS19">
        <f t="shared" si="15"/>
        <v>65.1101465235501</v>
      </c>
      <c r="AT19">
        <f t="shared" si="16"/>
        <v>124.86421130876786</v>
      </c>
      <c r="AU19">
        <f t="shared" si="17"/>
        <v>-936.94664249948426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322.3082607686074</v>
      </c>
      <c r="AK20">
        <f t="shared" si="30"/>
        <v>452.43850549486245</v>
      </c>
      <c r="AL20">
        <f t="shared" si="9"/>
        <v>-3845.7849320332871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-1094.9086683396533</v>
      </c>
      <c r="AR20">
        <f t="shared" si="14"/>
        <v>-1096.9920198927805</v>
      </c>
      <c r="AS20">
        <f t="shared" si="15"/>
        <v>76.521407728685887</v>
      </c>
      <c r="AT20">
        <f t="shared" si="16"/>
        <v>107.41651879653513</v>
      </c>
      <c r="AU20">
        <f t="shared" si="17"/>
        <v>-913.05409336755929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378.66413051260315</v>
      </c>
      <c r="AK21">
        <f t="shared" si="30"/>
        <v>429.87692724105995</v>
      </c>
      <c r="AL21">
        <f t="shared" si="9"/>
        <v>-4148.6307404335757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-1049.0288170595438</v>
      </c>
      <c r="AR21">
        <f t="shared" si="14"/>
        <v>-1050.81789958083</v>
      </c>
      <c r="AS21">
        <f t="shared" si="15"/>
        <v>80.268964335140339</v>
      </c>
      <c r="AT21">
        <f t="shared" si="16"/>
        <v>91.125018085292069</v>
      </c>
      <c r="AU21">
        <f t="shared" si="17"/>
        <v>-879.42391716039765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409.52476542825025</v>
      </c>
      <c r="AK22">
        <f t="shared" si="30"/>
        <v>403.3704381051777</v>
      </c>
      <c r="AL22">
        <f t="shared" si="9"/>
        <v>-4483.8516914085421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-1000.9693390760461</v>
      </c>
      <c r="AR22">
        <f t="shared" si="14"/>
        <v>-1002.5007117663007</v>
      </c>
      <c r="AS22">
        <f t="shared" si="15"/>
        <v>77.509625619414479</v>
      </c>
      <c r="AT22">
        <f t="shared" si="16"/>
        <v>76.34481301949306</v>
      </c>
      <c r="AU22">
        <f t="shared" si="17"/>
        <v>-848.64627312739321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429.98357869096344</v>
      </c>
      <c r="AK23">
        <f t="shared" si="30"/>
        <v>374.70370452520018</v>
      </c>
      <c r="AL23">
        <f t="shared" si="9"/>
        <v>-4812.5064182992301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-947.93555591330801</v>
      </c>
      <c r="AR23">
        <f t="shared" si="14"/>
        <v>-949.24178320993383</v>
      </c>
      <c r="AS23">
        <f t="shared" si="15"/>
        <v>72.662329390116454</v>
      </c>
      <c r="AT23">
        <f t="shared" si="16"/>
        <v>63.320660023333971</v>
      </c>
      <c r="AU23">
        <f t="shared" si="17"/>
        <v>-813.25879379648336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438.12684128376986</v>
      </c>
      <c r="AK24">
        <f t="shared" si="30"/>
        <v>344.60485401683275</v>
      </c>
      <c r="AL24">
        <f t="shared" si="9"/>
        <v>-5157.1888240892349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-895.12134189566507</v>
      </c>
      <c r="AR24">
        <f t="shared" si="14"/>
        <v>-896.23119745683778</v>
      </c>
      <c r="AS24">
        <f t="shared" si="15"/>
        <v>66.105757193207396</v>
      </c>
      <c r="AT24">
        <f t="shared" si="16"/>
        <v>51.994908005380196</v>
      </c>
      <c r="AU24">
        <f t="shared" si="17"/>
        <v>-778.13053225825013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439.93498954786355</v>
      </c>
      <c r="AK25">
        <f t="shared" si="30"/>
        <v>313.93597512696886</v>
      </c>
      <c r="AL25">
        <f t="shared" si="9"/>
        <v>-5528.4064669704303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-845.38885243595189</v>
      </c>
      <c r="AR25">
        <f t="shared" si="14"/>
        <v>-846.32761603400957</v>
      </c>
      <c r="AS25">
        <f t="shared" si="15"/>
        <v>59.266585241601021</v>
      </c>
      <c r="AT25">
        <f t="shared" si="16"/>
        <v>42.292415180228289</v>
      </c>
      <c r="AU25">
        <f t="shared" si="17"/>
        <v>-744.76861561218027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438.9724664111277</v>
      </c>
      <c r="AK26">
        <f t="shared" si="30"/>
        <v>283.14052585861839</v>
      </c>
      <c r="AL26">
        <f t="shared" si="9"/>
        <v>-5867.1109780976712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-791.7798224916113</v>
      </c>
      <c r="AR26">
        <f t="shared" si="14"/>
        <v>-792.57003346662691</v>
      </c>
      <c r="AS26">
        <f t="shared" si="15"/>
        <v>52.800819028009954</v>
      </c>
      <c r="AT26">
        <f t="shared" si="16"/>
        <v>34.05692340474662</v>
      </c>
      <c r="AU26">
        <f t="shared" si="17"/>
        <v>-705.71229103387032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428.90804925516113</v>
      </c>
      <c r="AK27">
        <f t="shared" si="30"/>
        <v>252.41245320983944</v>
      </c>
      <c r="AL27">
        <f t="shared" si="9"/>
        <v>-6169.4407109021067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-735.07795528878739</v>
      </c>
      <c r="AR27">
        <f t="shared" si="14"/>
        <v>-735.73969144929572</v>
      </c>
      <c r="AS27">
        <f t="shared" si="15"/>
        <v>46.062717118702999</v>
      </c>
      <c r="AT27">
        <f t="shared" si="16"/>
        <v>27.107916136415998</v>
      </c>
      <c r="AU27">
        <f t="shared" si="17"/>
        <v>-662.56905819417671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411.08530061338615</v>
      </c>
      <c r="AK28">
        <f t="shared" si="30"/>
        <v>222.38888976197816</v>
      </c>
      <c r="AL28">
        <f t="shared" si="9"/>
        <v>-6466.6890561202017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-680.2743563601457</v>
      </c>
      <c r="AR28">
        <f t="shared" si="14"/>
        <v>-680.82527014134837</v>
      </c>
      <c r="AS28">
        <f t="shared" si="15"/>
        <v>39.418426186100064</v>
      </c>
      <c r="AT28">
        <f t="shared" si="16"/>
        <v>21.324576730452488</v>
      </c>
      <c r="AU28">
        <f t="shared" si="17"/>
        <v>-620.08226722479594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390.99520039996378</v>
      </c>
      <c r="AK29">
        <f t="shared" si="30"/>
        <v>193.61291871904115</v>
      </c>
      <c r="AL29">
        <f t="shared" si="9"/>
        <v>-6745.2224700877005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-627.0870360147585</v>
      </c>
      <c r="AR29">
        <f t="shared" si="14"/>
        <v>-627.54265009455662</v>
      </c>
      <c r="AS29">
        <f t="shared" si="15"/>
        <v>33.475011631858337</v>
      </c>
      <c r="AT29">
        <f t="shared" si="16"/>
        <v>16.576149015558467</v>
      </c>
      <c r="AU29">
        <f t="shared" si="17"/>
        <v>-577.49148944713988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368.8020753360272</v>
      </c>
      <c r="AK30">
        <f t="shared" si="30"/>
        <v>166.24325469104366</v>
      </c>
      <c r="AL30">
        <f t="shared" si="9"/>
        <v>-7006.3128061610942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-576.10157304723191</v>
      </c>
      <c r="AR30">
        <f t="shared" si="14"/>
        <v>-576.47549827125829</v>
      </c>
      <c r="AS30">
        <f t="shared" si="15"/>
        <v>28.191919320552696</v>
      </c>
      <c r="AT30">
        <f t="shared" si="16"/>
        <v>12.707944822614627</v>
      </c>
      <c r="AU30">
        <f t="shared" si="17"/>
        <v>-535.57563412809088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345.49000101264596</v>
      </c>
      <c r="AK31">
        <f t="shared" si="30"/>
        <v>140.42710941752176</v>
      </c>
      <c r="AL31">
        <f t="shared" si="9"/>
        <v>-7243.7406516329202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-527.25786943124479</v>
      </c>
      <c r="AR31">
        <f t="shared" si="14"/>
        <v>-527.56202972686788</v>
      </c>
      <c r="AS31">
        <f t="shared" si="15"/>
        <v>23.580268595995509</v>
      </c>
      <c r="AT31">
        <f t="shared" si="16"/>
        <v>9.5843843483713727</v>
      </c>
      <c r="AU31">
        <f t="shared" si="17"/>
        <v>-494.39737678250106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321.35468011465332</v>
      </c>
      <c r="AK32">
        <f t="shared" si="30"/>
        <v>116.24280934663655</v>
      </c>
      <c r="AL32">
        <f t="shared" si="9"/>
        <v>-7442.2172086590544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-479.94307954061287</v>
      </c>
      <c r="AR32">
        <f t="shared" si="14"/>
        <v>-480.18793836223125</v>
      </c>
      <c r="AS32">
        <f t="shared" si="15"/>
        <v>19.583029200435263</v>
      </c>
      <c r="AT32">
        <f t="shared" si="16"/>
        <v>7.083719238081863</v>
      </c>
      <c r="AU32">
        <f t="shared" si="17"/>
        <v>-453.52118992371413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296.10094622222755</v>
      </c>
      <c r="AK33">
        <f t="shared" si="30"/>
        <v>93.747981738610804</v>
      </c>
      <c r="AL33">
        <f t="shared" si="9"/>
        <v>-7614.7677250353818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-435.33501053541283</v>
      </c>
      <c r="AR33">
        <f t="shared" si="14"/>
        <v>-435.52968149328092</v>
      </c>
      <c r="AS33">
        <f t="shared" si="15"/>
        <v>16.110796605075944</v>
      </c>
      <c r="AT33">
        <f t="shared" si="16"/>
        <v>5.1008099946887437</v>
      </c>
      <c r="AU33">
        <f t="shared" si="17"/>
        <v>-414.31807489351627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271.19024864399762</v>
      </c>
      <c r="AK34">
        <f t="shared" si="30"/>
        <v>73.02091550305488</v>
      </c>
      <c r="AL34">
        <f t="shared" si="9"/>
        <v>-7707.5732406709039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-391.00468034144598</v>
      </c>
      <c r="AR34">
        <f t="shared" si="14"/>
        <v>-391.15720532911587</v>
      </c>
      <c r="AS34">
        <f t="shared" si="15"/>
        <v>13.174473438287807</v>
      </c>
      <c r="AT34">
        <f t="shared" si="16"/>
        <v>3.5473698502977036</v>
      </c>
      <c r="AU34">
        <f t="shared" si="17"/>
        <v>-374.43536204053038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-7698.414836916787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-346.74937002951214</v>
      </c>
      <c r="AR35">
        <f t="shared" ref="AR35:AR66" si="45">AI35*$K35</f>
        <v>-346.86685375546887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-333.92004023076078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215.89417081760575</v>
      </c>
      <c r="AK36">
        <f t="shared" si="30"/>
        <v>36.926318092287289</v>
      </c>
      <c r="AL36">
        <f t="shared" si="40"/>
        <v>-7574.0705130352062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-303.02980027572744</v>
      </c>
      <c r="AR36">
        <f t="shared" si="45"/>
        <v>-303.11849600776469</v>
      </c>
      <c r="AS36">
        <f t="shared" si="46"/>
        <v>8.3611125207713908</v>
      </c>
      <c r="AT36">
        <f t="shared" si="47"/>
        <v>1.4300761311811796</v>
      </c>
      <c r="AU36">
        <f t="shared" si="48"/>
        <v>-293.32730735581214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186.19480097938253</v>
      </c>
      <c r="AK37">
        <f t="shared" si="30"/>
        <v>21.813726135054882</v>
      </c>
      <c r="AL37">
        <f t="shared" si="40"/>
        <v>-7287.466878769812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-259.11624216416317</v>
      </c>
      <c r="AR37">
        <f t="shared" si="45"/>
        <v>-259.18168704376643</v>
      </c>
      <c r="AS37">
        <f t="shared" si="46"/>
        <v>6.4383217906005017</v>
      </c>
      <c r="AT37">
        <f t="shared" si="47"/>
        <v>0.75428415600641252</v>
      </c>
      <c r="AU37">
        <f t="shared" si="48"/>
        <v>-251.98908109715953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154.79927850671208</v>
      </c>
      <c r="AK38">
        <f t="shared" si="30"/>
        <v>8.7800900664981043</v>
      </c>
      <c r="AL38">
        <f t="shared" si="40"/>
        <v>-6837.7151880773918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-216.10804137332715</v>
      </c>
      <c r="AR38">
        <f t="shared" si="45"/>
        <v>-216.15508457019354</v>
      </c>
      <c r="AS38">
        <f t="shared" si="46"/>
        <v>4.7792091685727867</v>
      </c>
      <c r="AT38">
        <f t="shared" si="47"/>
        <v>0.27107288452176553</v>
      </c>
      <c r="AU38">
        <f t="shared" si="48"/>
        <v>-211.10480251709902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122.96789525060331</v>
      </c>
      <c r="AK39">
        <f t="shared" si="30"/>
        <v>-2.0558594289717429</v>
      </c>
      <c r="AL39">
        <f t="shared" si="40"/>
        <v>-6224.8097100845016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-174.89144711908477</v>
      </c>
      <c r="AR39">
        <f t="shared" si="45"/>
        <v>-174.92428537253033</v>
      </c>
      <c r="AS39">
        <f t="shared" si="46"/>
        <v>3.3896965643589585</v>
      </c>
      <c r="AT39">
        <f t="shared" si="47"/>
        <v>-5.6671211855651382E-2</v>
      </c>
      <c r="AU39">
        <f t="shared" si="48"/>
        <v>-171.59126002002705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-5489.4990992681824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-137.08191156113003</v>
      </c>
      <c r="AR40">
        <f t="shared" si="45"/>
        <v>-137.10408413600834</v>
      </c>
      <c r="AS40">
        <f t="shared" si="46"/>
        <v>2.2576951826033578</v>
      </c>
      <c r="AT40">
        <f t="shared" si="47"/>
        <v>-0.2624553315721237</v>
      </c>
      <c r="AU40">
        <f t="shared" si="48"/>
        <v>-135.1088442849771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62.831157317886948</v>
      </c>
      <c r="AK41">
        <f t="shared" si="61"/>
        <v>-17.084754262179672</v>
      </c>
      <c r="AL41">
        <f t="shared" si="40"/>
        <v>-4685.3154807999181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-103.95167805069725</v>
      </c>
      <c r="AR41">
        <f t="shared" si="45"/>
        <v>-103.96607943923181</v>
      </c>
      <c r="AS41">
        <f t="shared" si="46"/>
        <v>1.3807278901299711</v>
      </c>
      <c r="AT41">
        <f t="shared" si="47"/>
        <v>-0.37544106638782027</v>
      </c>
      <c r="AU41">
        <f t="shared" si="48"/>
        <v>-102.96079261548964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37.656361762087613</v>
      </c>
      <c r="AK42">
        <f t="shared" si="61"/>
        <v>-21.48293527443176</v>
      </c>
      <c r="AL42">
        <f t="shared" si="40"/>
        <v>-3849.2993005435942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-75.834433135316516</v>
      </c>
      <c r="AR42">
        <f t="shared" si="45"/>
        <v>-75.843371212453675</v>
      </c>
      <c r="AS42">
        <f t="shared" si="46"/>
        <v>0.73884505862906524</v>
      </c>
      <c r="AT42">
        <f t="shared" si="47"/>
        <v>-0.42151073097939129</v>
      </c>
      <c r="AU42">
        <f t="shared" si="48"/>
        <v>-75.526036884804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16.642186449057704</v>
      </c>
      <c r="AK43">
        <f t="shared" si="61"/>
        <v>-24.118880597777892</v>
      </c>
      <c r="AL43">
        <f t="shared" si="40"/>
        <v>-3026.6899813826221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-52.886840875689806</v>
      </c>
      <c r="AR43">
        <f t="shared" si="45"/>
        <v>-52.892097155401181</v>
      </c>
      <c r="AS43">
        <f t="shared" si="46"/>
        <v>0.29154619392534092</v>
      </c>
      <c r="AT43">
        <f t="shared" si="47"/>
        <v>-0.42252668311020158</v>
      </c>
      <c r="AU43">
        <f t="shared" si="48"/>
        <v>-53.023077644586053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-2250.245306488368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-34.799447249795833</v>
      </c>
      <c r="AR44">
        <f t="shared" si="45"/>
        <v>-34.802353453249651</v>
      </c>
      <c r="AS44">
        <f t="shared" si="46"/>
        <v>5.7280218270799508E-4</v>
      </c>
      <c r="AT44">
        <f t="shared" si="47"/>
        <v>-0.39547760418301381</v>
      </c>
      <c r="AU44">
        <f t="shared" si="48"/>
        <v>-35.197258255249956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-12.388249406979298</v>
      </c>
      <c r="AK45">
        <f t="shared" si="61"/>
        <v>-25.286397092619048</v>
      </c>
      <c r="AL45">
        <f t="shared" si="40"/>
        <v>-1568.4679861041127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-21.377013826304243</v>
      </c>
      <c r="AR45">
        <f t="shared" si="45"/>
        <v>-21.378513851880143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-21.90466452893002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-20.754858188673552</v>
      </c>
      <c r="AK46">
        <f t="shared" si="61"/>
        <v>-24.419219634130496</v>
      </c>
      <c r="AL46">
        <f t="shared" si="40"/>
        <v>-945.94261820662086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-11.231210817055626</v>
      </c>
      <c r="AR46">
        <f t="shared" si="45"/>
        <v>-11.231975171979185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-11.795265404458432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-26.386532053460257</v>
      </c>
      <c r="AK47">
        <f t="shared" si="61"/>
        <v>-22.966379560923347</v>
      </c>
      <c r="AL47">
        <f t="shared" si="40"/>
        <v>-573.19538243122406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-5.8317246315065026</v>
      </c>
      <c r="AR47">
        <f t="shared" si="45"/>
        <v>-5.8321086804305731</v>
      </c>
      <c r="AS47">
        <f t="shared" si="46"/>
        <v>-0.29376984725099131</v>
      </c>
      <c r="AT47">
        <f t="shared" si="47"/>
        <v>-0.25569217666995309</v>
      </c>
      <c r="AU47">
        <f t="shared" si="48"/>
        <v>-6.3815707043515166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-27.755545788596976</v>
      </c>
      <c r="AK48">
        <f t="shared" si="61"/>
        <v>-21.11932231718113</v>
      </c>
      <c r="AL48">
        <f t="shared" si="40"/>
        <v>-349.71895944943253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-2.9903414384961082</v>
      </c>
      <c r="AR48">
        <f t="shared" si="45"/>
        <v>-2.9905313932409965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-3.4763705093028827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-26.998292865167656</v>
      </c>
      <c r="AK49">
        <f t="shared" si="61"/>
        <v>-19.17643411197934</v>
      </c>
      <c r="AL49">
        <f t="shared" si="40"/>
        <v>-216.54149205845621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-1.5119840888260703</v>
      </c>
      <c r="AR49">
        <f t="shared" si="45"/>
        <v>-1.512076396047914</v>
      </c>
      <c r="AS49">
        <f t="shared" si="46"/>
        <v>-0.23962115706972198</v>
      </c>
      <c r="AT49">
        <f t="shared" si="47"/>
        <v>-0.17019888454918577</v>
      </c>
      <c r="AU49">
        <f t="shared" si="48"/>
        <v>-1.9218964376668219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-25.263582253730931</v>
      </c>
      <c r="AK50">
        <f t="shared" si="61"/>
        <v>-17.286553611417606</v>
      </c>
      <c r="AL50">
        <f t="shared" si="40"/>
        <v>-137.27873486291816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-0.75063093138912151</v>
      </c>
      <c r="AR50">
        <f t="shared" si="45"/>
        <v>-0.75067499283328898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-1.0878627404994179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-23.156124731608173</v>
      </c>
      <c r="AK51">
        <f t="shared" si="61"/>
        <v>-15.518102853656439</v>
      </c>
      <c r="AL51">
        <f t="shared" si="40"/>
        <v>-90.475405101121879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-0.36649496010185439</v>
      </c>
      <c r="AR51">
        <f t="shared" si="45"/>
        <v>-0.3665155825232474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-0.64015235550414684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-20.978822596145733</v>
      </c>
      <c r="AK52">
        <f t="shared" si="61"/>
        <v>-13.897174122443868</v>
      </c>
      <c r="AL52">
        <f t="shared" si="40"/>
        <v>-62.666266036748226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-0.17555134609859849</v>
      </c>
      <c r="AR52">
        <f t="shared" si="45"/>
        <v>-0.17556079727877485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-0.39588459909982265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-18.882767900550988</v>
      </c>
      <c r="AK53">
        <f t="shared" si="61"/>
        <v>-12.428656540713666</v>
      </c>
      <c r="AL53">
        <f t="shared" si="40"/>
        <v>-45.913228219304933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-8.2357079093908159E-2</v>
      </c>
      <c r="AR53">
        <f t="shared" si="45"/>
        <v>-8.2361315408145078E-2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-0.25897306444175727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-16.933999391128992</v>
      </c>
      <c r="AK54">
        <f t="shared" si="61"/>
        <v>-11.106862787675096</v>
      </c>
      <c r="AL54">
        <f t="shared" si="40"/>
        <v>-35.55292484786488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-3.7830028855298646E-2</v>
      </c>
      <c r="AR54">
        <f t="shared" si="45"/>
        <v>-3.7831881953047451E-2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-0.17904989816840236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-15.155345390986554</v>
      </c>
      <c r="AK55">
        <f t="shared" si="61"/>
        <v>-9.9214828302960676</v>
      </c>
      <c r="AL55">
        <f t="shared" si="40"/>
        <v>-28.848701537609891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-1.6959677468055892E-2</v>
      </c>
      <c r="AR55">
        <f t="shared" si="45"/>
        <v>-1.6960467490228306E-2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-0.12972001536900996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-13.548375518819299</v>
      </c>
      <c r="AK56">
        <f t="shared" si="61"/>
        <v>-8.8606086529270076</v>
      </c>
      <c r="AL56">
        <f t="shared" si="40"/>
        <v>-24.256287532166368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-7.4162052304809056E-3</v>
      </c>
      <c r="AR56">
        <f t="shared" si="45"/>
        <v>-7.4165327433896406E-3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-9.7383870223934813E-2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-12.104490220026094</v>
      </c>
      <c r="AK57">
        <f t="shared" si="61"/>
        <v>-7.9122223666096572</v>
      </c>
      <c r="AL57">
        <f t="shared" si="40"/>
        <v>-20.897186768163994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-3.156044943400211E-3</v>
      </c>
      <c r="AR57">
        <f t="shared" si="45"/>
        <v>-3.1561766391705833E-3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-7.4908741318893787E-2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-18.282922892076126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-1.3024785604063051E-3</v>
      </c>
      <c r="AR58">
        <f t="shared" si="45"/>
        <v>-1.3025298461324529E-3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-5.8515683263877433E-2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-16.144629386947244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-5.2081378123594753E-4</v>
      </c>
      <c r="AR59">
        <f t="shared" si="45"/>
        <v>-5.2083307346553439E-4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-4.6135657047481259E-2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-14.331639183402274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-2.0106390269270091E-4</v>
      </c>
      <c r="AR60">
        <f t="shared" si="45"/>
        <v>-2.0107090245050465E-4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-3.6566759316583375E-2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-12.758868809630119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-7.4789047624523525E-5</v>
      </c>
      <c r="AR61">
        <f t="shared" si="45"/>
        <v>-7.4791495458058122E-5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-2.9065965702025687E-2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-11.375832628079873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-2.6811858289082748E-5</v>
      </c>
      <c r="AR62">
        <f t="shared" si="45"/>
        <v>-2.6812681406167622E-5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-2.313863609118556E-2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-10.150356530174372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-9.2409615842854007E-6</v>
      </c>
      <c r="AR63">
        <f t="shared" si="45"/>
        <v>-9.2412271129151376E-6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-1.8433925864260691E-2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-9.0601750154850755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-3.0544327126165608E-6</v>
      </c>
      <c r="AR64">
        <f t="shared" si="45"/>
        <v>-3.0545146993232852E-6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-1.4691126687466931E-2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-8.0884329572487044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-9.6587164890308662E-7</v>
      </c>
      <c r="AR65">
        <f t="shared" si="45"/>
        <v>-9.6589582571319278E-7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-1.1710215416342271E-2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-7.2214469687841287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-2.9157051705206021E-7</v>
      </c>
      <c r="AR66">
        <f t="shared" si="45"/>
        <v>-2.9157730909942653E-7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-9.3348361160048333E-3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-6.4475923655300154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-8.3820668312224027E-8</v>
      </c>
      <c r="AR67">
        <f t="shared" ref="AR67:AR79" si="76">AI67*$K67</f>
        <v>-8.382248096353398E-8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-7.4415263034239235E-3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-5.7567364499084128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-2.2880134546881611E-8</v>
      </c>
      <c r="AR68">
        <f t="shared" si="76"/>
        <v>-2.2880592794437168E-8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-5.9322954663357822E-3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-5.1399299175744657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-5.9126256780313067E-9</v>
      </c>
      <c r="AR69">
        <f t="shared" si="76"/>
        <v>-5.9127351048545515E-9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-4.7291773504692059E-3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-4.5892191808637701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-1.4475004682637242E-9</v>
      </c>
      <c r="AR70">
        <f t="shared" si="76"/>
        <v>-1.4475248187358579E-9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-3.770067976627467E-3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-4.0975160066045735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-3.2998758031089903E-10</v>
      </c>
      <c r="AR71">
        <f t="shared" si="76"/>
        <v>-3.2999260500993024E-10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-3.0054742880245107E-3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-3.6584961402672151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-6.9707581288265196E-11</v>
      </c>
      <c r="AR72">
        <f t="shared" si="76"/>
        <v>-6.9708537384237298E-11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-2.3959455088781063E-3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-3.2665143393659344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-1.3568736834015411E-11</v>
      </c>
      <c r="AR73">
        <f t="shared" si="76"/>
        <v>-1.3568903517720485E-11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-1.9100330487643708E-3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-2.9165306441138661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-2.418194369353806E-12</v>
      </c>
      <c r="AR74">
        <f t="shared" si="76"/>
        <v>-2.4182207961246445E-12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-1.5226666440238603E-3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-2.6040452146740201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-3.9169619485909169E-13</v>
      </c>
      <c r="AR75">
        <f t="shared" si="76"/>
        <v>-3.9169996942714333E-13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-1.2138605246357951E-3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-2.325040369633582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-5.713261660608913E-14</v>
      </c>
      <c r="AR76">
        <f t="shared" si="76"/>
        <v>-5.7133096423804468E-14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-9.676821781861943E-4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-7.413406208808655E-15</v>
      </c>
      <c r="AR77">
        <f t="shared" si="76"/>
        <v>-7.4134596630858744E-15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-1.8535079476242893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-8.426921179155885E-16</v>
      </c>
      <c r="AR78">
        <f t="shared" si="76"/>
        <v>-8.4269723307259338E-16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-6.1497951835213463E-4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50228.621880878098</v>
      </c>
      <c r="AO81" s="6">
        <f t="shared" si="93"/>
        <v>-5022.86218808781</v>
      </c>
      <c r="AP81" s="6">
        <f t="shared" si="93"/>
        <v>-733.38292574689956</v>
      </c>
      <c r="AQ81" s="6">
        <f t="shared" si="93"/>
        <v>-28157.013257151179</v>
      </c>
      <c r="AR81" s="6">
        <f t="shared" si="93"/>
        <v>16315.363509892204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13923.835382526557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102828.867156744</v>
      </c>
      <c r="K3">
        <v>1</v>
      </c>
      <c r="L3" s="2">
        <v>0</v>
      </c>
      <c r="O3">
        <f>$C$3</f>
        <v>102828.867156744</v>
      </c>
      <c r="P3" s="2">
        <f>O3*C5</f>
        <v>10282.886715674402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102828.867156744</v>
      </c>
      <c r="AF3">
        <f t="shared" ref="AF3:AF34" si="4">-$Z3*P3</f>
        <v>-10282.886715674402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91921.023470369604</v>
      </c>
      <c r="AJ3">
        <f t="shared" ref="AJ3:AJ34" si="8">AB3-AC3</f>
        <v>0</v>
      </c>
      <c r="AL3">
        <f t="shared" ref="AL3:AL34" si="9">SUM(AI3:AK3)</f>
        <v>91921.023470369604</v>
      </c>
      <c r="AN3">
        <f t="shared" ref="AN3:AN34" si="10">AE3*$K3</f>
        <v>102828.867156744</v>
      </c>
      <c r="AO3">
        <f t="shared" ref="AO3:AO34" si="11">AF3*$K3</f>
        <v>-10282.886715674402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91921.023470369604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91921.023470369604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-365.2297595062555</v>
      </c>
      <c r="AK5">
        <f>G5*SUM(AB5, AE5:AF5)</f>
        <v>13.121942556746612</v>
      </c>
      <c r="AL5">
        <f t="shared" si="9"/>
        <v>-3696.9421363285214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-3006.1230638716688</v>
      </c>
      <c r="AR5">
        <f t="shared" si="14"/>
        <v>-3016.8910789016363</v>
      </c>
      <c r="AS5">
        <f t="shared" si="15"/>
        <v>-329.42092133531406</v>
      </c>
      <c r="AT5">
        <f t="shared" si="16"/>
        <v>11.83540578017575</v>
      </c>
      <c r="AU5">
        <f t="shared" si="17"/>
        <v>-3334.4765944567748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-159.96315837224392</v>
      </c>
      <c r="AK6">
        <f>G6*SUM(AB6, AE6:AF6)</f>
        <v>25.316495232226352</v>
      </c>
      <c r="AL6">
        <f t="shared" si="9"/>
        <v>-3854.4881059026457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-3163.9746878408214</v>
      </c>
      <c r="AR6">
        <f t="shared" si="14"/>
        <v>-3173.9009984997388</v>
      </c>
      <c r="AS6">
        <f t="shared" si="15"/>
        <v>-136.48625509795281</v>
      </c>
      <c r="AT6">
        <f t="shared" si="16"/>
        <v>21.600934000133552</v>
      </c>
      <c r="AU6">
        <f t="shared" si="17"/>
        <v>-3288.7863195975583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-161.45157506498799</v>
      </c>
      <c r="AK7">
        <f>G7*SUM(AB7, AE7:AF7)</f>
        <v>51.414200628455788</v>
      </c>
      <c r="AL7">
        <f t="shared" si="9"/>
        <v>-4208.2121522425014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-3277.9241952701564</v>
      </c>
      <c r="AR7">
        <f t="shared" si="14"/>
        <v>-3286.9979824147158</v>
      </c>
      <c r="AS7">
        <f t="shared" si="15"/>
        <v>-129.4944774855133</v>
      </c>
      <c r="AT7">
        <f t="shared" si="16"/>
        <v>41.23747348415332</v>
      </c>
      <c r="AU7">
        <f t="shared" si="17"/>
        <v>-3375.2549864160756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-4613.3077165361283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-3354.3506538374222</v>
      </c>
      <c r="AR8">
        <f t="shared" si="14"/>
        <v>-3362.5657743722122</v>
      </c>
      <c r="AS8">
        <f t="shared" si="15"/>
        <v>-153.21455389166044</v>
      </c>
      <c r="AT8">
        <f t="shared" si="16"/>
        <v>62.843123725770589</v>
      </c>
      <c r="AU8">
        <f t="shared" si="17"/>
        <v>-3452.9372045381024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74.78801678585296</v>
      </c>
      <c r="AK9">
        <f t="shared" si="30"/>
        <v>91.247610050871856</v>
      </c>
      <c r="AL9">
        <f t="shared" si="9"/>
        <v>-4781.3607314290248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-3445.9063539578715</v>
      </c>
      <c r="AR9">
        <f t="shared" si="14"/>
        <v>-3453.3186612042341</v>
      </c>
      <c r="AS9">
        <f t="shared" si="15"/>
        <v>52.202579963003785</v>
      </c>
      <c r="AT9">
        <f t="shared" si="16"/>
        <v>63.691495841545994</v>
      </c>
      <c r="AU9">
        <f t="shared" si="17"/>
        <v>-3337.424585399684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1109.6889455169658</v>
      </c>
      <c r="AK10">
        <f t="shared" si="30"/>
        <v>17.273242165432894</v>
      </c>
      <c r="AL10">
        <f t="shared" si="9"/>
        <v>-4266.9605818694263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-3564.3052773569884</v>
      </c>
      <c r="AR10">
        <f t="shared" si="14"/>
        <v>-3571.0873050732012</v>
      </c>
      <c r="AS10">
        <f t="shared" si="15"/>
        <v>734.677946871117</v>
      </c>
      <c r="AT10">
        <f t="shared" si="16"/>
        <v>11.435880425028373</v>
      </c>
      <c r="AU10">
        <f t="shared" si="17"/>
        <v>-2824.9734777770559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25908.155367438569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1453.1870746717177</v>
      </c>
      <c r="AK11">
        <f t="shared" si="30"/>
        <v>4.6517505859385828</v>
      </c>
      <c r="AL11">
        <f t="shared" si="9"/>
        <v>-4329.0713358995145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-3637.0717053635049</v>
      </c>
      <c r="AR11">
        <f t="shared" si="14"/>
        <v>-3643.2746059043784</v>
      </c>
      <c r="AS11">
        <f t="shared" si="15"/>
        <v>914.8853912259907</v>
      </c>
      <c r="AT11">
        <f t="shared" si="16"/>
        <v>2.9286103137571349</v>
      </c>
      <c r="AU11">
        <f t="shared" si="17"/>
        <v>-2725.4606043646309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924.80916020440782</v>
      </c>
      <c r="AK12">
        <f t="shared" si="30"/>
        <v>30.537297872337827</v>
      </c>
      <c r="AL12">
        <f t="shared" si="9"/>
        <v>-5227.9773554385074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-3629.223976081676</v>
      </c>
      <c r="AR12">
        <f t="shared" si="14"/>
        <v>-3634.7762884920826</v>
      </c>
      <c r="AS12">
        <f t="shared" si="15"/>
        <v>543.63551194648505</v>
      </c>
      <c r="AT12">
        <f t="shared" si="16"/>
        <v>17.950903036710166</v>
      </c>
      <c r="AU12">
        <f t="shared" si="17"/>
        <v>-3073.1898735088871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-463.72755081836658</v>
      </c>
      <c r="AK13">
        <f t="shared" si="30"/>
        <v>37.054351693484207</v>
      </c>
      <c r="AL13">
        <f t="shared" si="9"/>
        <v>-6984.0806547984012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-3436.9388881346385</v>
      </c>
      <c r="AR13">
        <f t="shared" si="14"/>
        <v>-3441.6748887672875</v>
      </c>
      <c r="AS13">
        <f t="shared" si="15"/>
        <v>-243.38879010793477</v>
      </c>
      <c r="AT13">
        <f t="shared" si="16"/>
        <v>19.448087160220176</v>
      </c>
      <c r="AU13">
        <f t="shared" si="17"/>
        <v>-3665.6155917150022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-217.48211802610967</v>
      </c>
      <c r="AK14">
        <f t="shared" si="30"/>
        <v>69.515280250769877</v>
      </c>
      <c r="AL14">
        <f t="shared" si="9"/>
        <v>-7082.1195783951034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-3245.4498941084416</v>
      </c>
      <c r="AR14">
        <f t="shared" si="14"/>
        <v>-3249.473907887239</v>
      </c>
      <c r="AS14">
        <f t="shared" si="15"/>
        <v>-101.91619573334238</v>
      </c>
      <c r="AT14">
        <f t="shared" si="16"/>
        <v>32.576162917656795</v>
      </c>
      <c r="AU14">
        <f t="shared" si="17"/>
        <v>-3318.8139407029244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-17.426004249398829</v>
      </c>
      <c r="AK15">
        <f t="shared" si="30"/>
        <v>84.739028512597557</v>
      </c>
      <c r="AL15">
        <f t="shared" si="9"/>
        <v>-7266.5008083925113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-3065.1343378856864</v>
      </c>
      <c r="AR15">
        <f t="shared" si="14"/>
        <v>-3068.5380219196932</v>
      </c>
      <c r="AS15">
        <f t="shared" si="15"/>
        <v>-7.2912072530822778</v>
      </c>
      <c r="AT15">
        <f t="shared" si="16"/>
        <v>35.455621981241748</v>
      </c>
      <c r="AU15">
        <f t="shared" si="17"/>
        <v>-3040.3736071915337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151.85228578049282</v>
      </c>
      <c r="AK16">
        <f t="shared" si="30"/>
        <v>85.958848810055471</v>
      </c>
      <c r="AL16">
        <f t="shared" si="9"/>
        <v>-7454.3263786188263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-2870.7635722555729</v>
      </c>
      <c r="AR16">
        <f t="shared" si="14"/>
        <v>-2873.6286476427335</v>
      </c>
      <c r="AS16">
        <f t="shared" si="15"/>
        <v>56.728975252912633</v>
      </c>
      <c r="AT16">
        <f t="shared" si="16"/>
        <v>32.11250579371206</v>
      </c>
      <c r="AU16">
        <f t="shared" si="17"/>
        <v>-2784.7871665961093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269.61888287594059</v>
      </c>
      <c r="AK17">
        <f t="shared" si="30"/>
        <v>75.329188805420969</v>
      </c>
      <c r="AL17">
        <f t="shared" si="9"/>
        <v>-7652.503154800851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-2665.1790773987782</v>
      </c>
      <c r="AR17">
        <f t="shared" si="14"/>
        <v>-2667.5783404389167</v>
      </c>
      <c r="AS17">
        <f t="shared" si="15"/>
        <v>89.932338662046348</v>
      </c>
      <c r="AT17">
        <f t="shared" si="16"/>
        <v>25.126319219650153</v>
      </c>
      <c r="AU17">
        <f t="shared" si="17"/>
        <v>-2552.5196825572202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342.72846188124811</v>
      </c>
      <c r="AK18">
        <f t="shared" si="30"/>
        <v>56.45586700410513</v>
      </c>
      <c r="AL18">
        <f t="shared" si="9"/>
        <v>-7889.4141925629347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-2466.477151732422</v>
      </c>
      <c r="AR18">
        <f t="shared" si="14"/>
        <v>-2468.4746050263861</v>
      </c>
      <c r="AS18">
        <f t="shared" si="15"/>
        <v>102.06990993524298</v>
      </c>
      <c r="AT18">
        <f t="shared" si="16"/>
        <v>16.813442422595454</v>
      </c>
      <c r="AU18">
        <f t="shared" si="17"/>
        <v>-2349.5912526685479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392.86053073462608</v>
      </c>
      <c r="AK19">
        <f t="shared" si="30"/>
        <v>32.464874672417757</v>
      </c>
      <c r="AL19">
        <f t="shared" si="9"/>
        <v>-8131.3825004501286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-2273.6353825737451</v>
      </c>
      <c r="AR19">
        <f t="shared" si="14"/>
        <v>-2275.2873068412459</v>
      </c>
      <c r="AS19">
        <f t="shared" si="15"/>
        <v>104.46430902795507</v>
      </c>
      <c r="AT19">
        <f t="shared" si="16"/>
        <v>8.6326327920789669</v>
      </c>
      <c r="AU19">
        <f t="shared" si="17"/>
        <v>-2162.1903650212121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422.19197096857715</v>
      </c>
      <c r="AK20">
        <f t="shared" si="30"/>
        <v>4.9646375209939295</v>
      </c>
      <c r="AL20">
        <f t="shared" si="9"/>
        <v>-8376.4846216149672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-2088.7769084828483</v>
      </c>
      <c r="AR20">
        <f t="shared" si="14"/>
        <v>-2090.1326526953039</v>
      </c>
      <c r="AS20">
        <f t="shared" si="15"/>
        <v>100.23548224678535</v>
      </c>
      <c r="AT20">
        <f t="shared" si="16"/>
        <v>1.1786885358233143</v>
      </c>
      <c r="AU20">
        <f t="shared" si="17"/>
        <v>-1988.7184819126953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435.70243383537127</v>
      </c>
      <c r="AK21">
        <f t="shared" si="30"/>
        <v>-24.588800446806474</v>
      </c>
      <c r="AL21">
        <f t="shared" si="9"/>
        <v>-8612.3450778684637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-1911.6838314787176</v>
      </c>
      <c r="AR21">
        <f t="shared" si="14"/>
        <v>-1912.7866283320823</v>
      </c>
      <c r="AS21">
        <f t="shared" si="15"/>
        <v>92.359905003205029</v>
      </c>
      <c r="AT21">
        <f t="shared" si="16"/>
        <v>-5.212317162010411</v>
      </c>
      <c r="AU21">
        <f t="shared" si="17"/>
        <v>-1825.6390404908877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435.72447911489689</v>
      </c>
      <c r="AK22">
        <f t="shared" si="30"/>
        <v>-55.087970815282468</v>
      </c>
      <c r="AL22">
        <f t="shared" si="9"/>
        <v>-8818.1126174142464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-1740.1341513927598</v>
      </c>
      <c r="AR22">
        <f t="shared" si="14"/>
        <v>-1741.0219383323608</v>
      </c>
      <c r="AS22">
        <f t="shared" si="15"/>
        <v>82.468373345120995</v>
      </c>
      <c r="AT22">
        <f t="shared" si="16"/>
        <v>-10.426348671638182</v>
      </c>
      <c r="AU22">
        <f t="shared" si="17"/>
        <v>-1668.9799136588779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422.3133010679212</v>
      </c>
      <c r="AK23">
        <f t="shared" si="30"/>
        <v>-85.588684353325249</v>
      </c>
      <c r="AL23">
        <f t="shared" si="9"/>
        <v>-9007.7159899900144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-1578.3982547569906</v>
      </c>
      <c r="AR23">
        <f t="shared" si="14"/>
        <v>-1579.104075085507</v>
      </c>
      <c r="AS23">
        <f t="shared" si="15"/>
        <v>71.36613979874673</v>
      </c>
      <c r="AT23">
        <f t="shared" si="16"/>
        <v>-14.463513219461296</v>
      </c>
      <c r="AU23">
        <f t="shared" si="17"/>
        <v>-1522.2014485062214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401.77249553838283</v>
      </c>
      <c r="AK24">
        <f t="shared" si="30"/>
        <v>-115.15061542807973</v>
      </c>
      <c r="AL24">
        <f t="shared" si="9"/>
        <v>-9112.8814828207433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-1417.6693583493663</v>
      </c>
      <c r="AR24">
        <f t="shared" si="14"/>
        <v>-1418.2223696361195</v>
      </c>
      <c r="AS24">
        <f t="shared" si="15"/>
        <v>60.620515645986323</v>
      </c>
      <c r="AT24">
        <f t="shared" si="16"/>
        <v>-17.374234826226399</v>
      </c>
      <c r="AU24">
        <f t="shared" si="17"/>
        <v>-1374.9760888163596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367.1106447613256</v>
      </c>
      <c r="AK25">
        <f t="shared" si="30"/>
        <v>-143.27469011576653</v>
      </c>
      <c r="AL25">
        <f t="shared" si="9"/>
        <v>-9111.5955486423973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-1257.212462235786</v>
      </c>
      <c r="AR25">
        <f t="shared" si="14"/>
        <v>-1257.6384240893578</v>
      </c>
      <c r="AS25">
        <f t="shared" si="15"/>
        <v>49.455930621037993</v>
      </c>
      <c r="AT25">
        <f t="shared" si="16"/>
        <v>-19.301491894147716</v>
      </c>
      <c r="AU25">
        <f t="shared" si="17"/>
        <v>-1227.4839853624676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319.21361081789291</v>
      </c>
      <c r="AK26">
        <f t="shared" si="30"/>
        <v>-168.97243524905934</v>
      </c>
      <c r="AL26">
        <f t="shared" si="9"/>
        <v>-8986.7258115323384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-1098.6980057181959</v>
      </c>
      <c r="AR26">
        <f t="shared" si="14"/>
        <v>-1099.0195906706208</v>
      </c>
      <c r="AS26">
        <f t="shared" si="15"/>
        <v>38.395893559956335</v>
      </c>
      <c r="AT26">
        <f t="shared" si="16"/>
        <v>-20.324470569303909</v>
      </c>
      <c r="AU26">
        <f t="shared" si="17"/>
        <v>-1080.9481676799683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261.19903123793483</v>
      </c>
      <c r="AK27">
        <f t="shared" si="30"/>
        <v>-191.31738800631183</v>
      </c>
      <c r="AL27">
        <f t="shared" si="9"/>
        <v>-8680.1969408668865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-939.48020378166984</v>
      </c>
      <c r="AR27">
        <f t="shared" si="14"/>
        <v>-939.71748789907076</v>
      </c>
      <c r="AS27">
        <f t="shared" si="15"/>
        <v>28.051553493775991</v>
      </c>
      <c r="AT27">
        <f t="shared" si="16"/>
        <v>-20.546592070090043</v>
      </c>
      <c r="AU27">
        <f t="shared" si="17"/>
        <v>-932.21252647538472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191.7132622814338</v>
      </c>
      <c r="AK28">
        <f t="shared" si="30"/>
        <v>-209.60132019296728</v>
      </c>
      <c r="AL28">
        <f t="shared" si="9"/>
        <v>-8191.0691096458722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-783.54496442427444</v>
      </c>
      <c r="AR28">
        <f t="shared" si="14"/>
        <v>-783.71552938697016</v>
      </c>
      <c r="AS28">
        <f t="shared" si="15"/>
        <v>18.383131352206419</v>
      </c>
      <c r="AT28">
        <f t="shared" si="16"/>
        <v>-20.098393584512824</v>
      </c>
      <c r="AU28">
        <f t="shared" si="17"/>
        <v>-785.43079161927665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115.8959095133514</v>
      </c>
      <c r="AK29">
        <f t="shared" si="30"/>
        <v>-223.02124855266766</v>
      </c>
      <c r="AL29">
        <f t="shared" si="9"/>
        <v>-7515.0028841929779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-634.10556978906834</v>
      </c>
      <c r="AR29">
        <f t="shared" si="14"/>
        <v>-634.2246317543902</v>
      </c>
      <c r="AS29">
        <f t="shared" si="15"/>
        <v>9.9224157101561161</v>
      </c>
      <c r="AT29">
        <f t="shared" si="16"/>
        <v>-19.093939981399352</v>
      </c>
      <c r="AU29">
        <f t="shared" si="17"/>
        <v>-643.39615602563345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37.990342190031242</v>
      </c>
      <c r="AK30">
        <f t="shared" si="30"/>
        <v>-231.13396221860225</v>
      </c>
      <c r="AL30">
        <f t="shared" si="9"/>
        <v>-6696.1188686845144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-497.01918001203114</v>
      </c>
      <c r="AR30">
        <f t="shared" si="14"/>
        <v>-497.099571325949</v>
      </c>
      <c r="AS30">
        <f t="shared" si="15"/>
        <v>2.9040526982005437</v>
      </c>
      <c r="AT30">
        <f t="shared" si="16"/>
        <v>-17.668311679562748</v>
      </c>
      <c r="AU30">
        <f t="shared" si="17"/>
        <v>-511.86383030731116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-35.22655891568229</v>
      </c>
      <c r="AK31">
        <f t="shared" si="30"/>
        <v>-233.79328617190444</v>
      </c>
      <c r="AL31">
        <f t="shared" si="9"/>
        <v>-5791.9734975632409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-376.89857981439354</v>
      </c>
      <c r="AR31">
        <f t="shared" si="14"/>
        <v>-376.95079506466948</v>
      </c>
      <c r="AS31">
        <f t="shared" si="15"/>
        <v>-2.404271378360511</v>
      </c>
      <c r="AT31">
        <f t="shared" si="16"/>
        <v>-15.956781578961413</v>
      </c>
      <c r="AU31">
        <f t="shared" si="17"/>
        <v>-395.31184802199141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-98.320829942493219</v>
      </c>
      <c r="AK32">
        <f t="shared" si="30"/>
        <v>-231.32742704780668</v>
      </c>
      <c r="AL32">
        <f t="shared" si="9"/>
        <v>-4842.1292264642907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-274.95361965961717</v>
      </c>
      <c r="AR32">
        <f t="shared" si="14"/>
        <v>-274.98602653021743</v>
      </c>
      <c r="AS32">
        <f t="shared" si="15"/>
        <v>-5.9915719387933635</v>
      </c>
      <c r="AT32">
        <f t="shared" si="16"/>
        <v>-14.096859448639444</v>
      </c>
      <c r="AU32">
        <f t="shared" si="17"/>
        <v>-295.07445791765025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-149.3494247661738</v>
      </c>
      <c r="AK33">
        <f t="shared" si="30"/>
        <v>-224.44496895183215</v>
      </c>
      <c r="AL33">
        <f t="shared" si="9"/>
        <v>-3898.3678323436006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-191.75231791059679</v>
      </c>
      <c r="AR33">
        <f t="shared" si="14"/>
        <v>-191.77137565353539</v>
      </c>
      <c r="AS33">
        <f t="shared" si="15"/>
        <v>-8.1260740169573129</v>
      </c>
      <c r="AT33">
        <f t="shared" si="16"/>
        <v>-12.212008404396345</v>
      </c>
      <c r="AU33">
        <f t="shared" si="17"/>
        <v>-212.10945807488903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-187.08968604100346</v>
      </c>
      <c r="AK34">
        <f t="shared" si="30"/>
        <v>-213.99050921819997</v>
      </c>
      <c r="AL34">
        <f t="shared" si="9"/>
        <v>-2998.5015878974864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-126.17268420022376</v>
      </c>
      <c r="AR34">
        <f t="shared" si="14"/>
        <v>-126.18322124950411</v>
      </c>
      <c r="AS34">
        <f t="shared" si="15"/>
        <v>-9.0888522417354984</v>
      </c>
      <c r="AT34">
        <f t="shared" si="16"/>
        <v>-10.395699306436905</v>
      </c>
      <c r="AU34">
        <f t="shared" si="17"/>
        <v>-145.66777279767652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-2199.9930104051468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-77.506840706095559</v>
      </c>
      <c r="AR35">
        <f t="shared" ref="AR35:AR69" si="45">AI35*$K35</f>
        <v>-77.512279362977722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-95.425067381286382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-224.50368540327918</v>
      </c>
      <c r="AK36">
        <f t="shared" si="30"/>
        <v>-186.04869384237045</v>
      </c>
      <c r="AL36">
        <f t="shared" si="40"/>
        <v>-1462.0928203302246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-40.721107017434299</v>
      </c>
      <c r="AR36">
        <f t="shared" si="45"/>
        <v>-40.723878346291762</v>
      </c>
      <c r="AS36">
        <f t="shared" si="46"/>
        <v>-8.6945403290694347</v>
      </c>
      <c r="AT36">
        <f t="shared" si="47"/>
        <v>-7.2052619932606001</v>
      </c>
      <c r="AU36">
        <f t="shared" si="48"/>
        <v>-56.623680668621802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-228.9311484373643</v>
      </c>
      <c r="AK37">
        <f t="shared" si="30"/>
        <v>-170.33343586414091</v>
      </c>
      <c r="AL37">
        <f t="shared" si="40"/>
        <v>-1010.7885420397062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-21.144139014393474</v>
      </c>
      <c r="AR37">
        <f t="shared" si="45"/>
        <v>-21.145531464200694</v>
      </c>
      <c r="AS37">
        <f t="shared" si="46"/>
        <v>-7.9160771073016694</v>
      </c>
      <c r="AT37">
        <f t="shared" si="47"/>
        <v>-5.8898608662729819</v>
      </c>
      <c r="AU37">
        <f t="shared" si="48"/>
        <v>-34.951469437775344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-219.61680335596247</v>
      </c>
      <c r="AK38">
        <f t="shared" si="30"/>
        <v>-154.30825547352541</v>
      </c>
      <c r="AL38">
        <f t="shared" si="40"/>
        <v>-725.12485580996213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-10.84210916518008</v>
      </c>
      <c r="AR38">
        <f t="shared" si="45"/>
        <v>-10.842797885890702</v>
      </c>
      <c r="AS38">
        <f t="shared" si="46"/>
        <v>-6.7803587348499956</v>
      </c>
      <c r="AT38">
        <f t="shared" si="47"/>
        <v>-4.7640495256802362</v>
      </c>
      <c r="AU38">
        <f t="shared" si="48"/>
        <v>-22.387206146420933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-204.12301795120925</v>
      </c>
      <c r="AK39">
        <f t="shared" si="30"/>
        <v>-138.93507923860804</v>
      </c>
      <c r="AL39">
        <f t="shared" si="40"/>
        <v>-541.94109017647008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-5.4820149752905634</v>
      </c>
      <c r="AR39">
        <f t="shared" si="45"/>
        <v>-5.4823496544556516</v>
      </c>
      <c r="AS39">
        <f t="shared" si="46"/>
        <v>-5.6267946299780336</v>
      </c>
      <c r="AT39">
        <f t="shared" si="47"/>
        <v>-3.8298432270006573</v>
      </c>
      <c r="AU39">
        <f t="shared" si="48"/>
        <v>-14.938987511434343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-421.68200687628132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-2.7215696495764043</v>
      </c>
      <c r="AR40">
        <f t="shared" si="45"/>
        <v>-2.7217294035702091</v>
      </c>
      <c r="AS40">
        <f t="shared" si="46"/>
        <v>-4.5889792140737331</v>
      </c>
      <c r="AT40">
        <f t="shared" si="47"/>
        <v>-3.0678282168769591</v>
      </c>
      <c r="AU40">
        <f t="shared" si="48"/>
        <v>-10.378536834520901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-168.64731357458595</v>
      </c>
      <c r="AK41">
        <f t="shared" si="61"/>
        <v>-111.5948885855194</v>
      </c>
      <c r="AL41">
        <f t="shared" si="40"/>
        <v>-340.71393336700879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-1.3288042344458837</v>
      </c>
      <c r="AR41">
        <f t="shared" si="45"/>
        <v>-1.3288790053536854</v>
      </c>
      <c r="AS41">
        <f t="shared" si="46"/>
        <v>-3.7060601680439778</v>
      </c>
      <c r="AT41">
        <f t="shared" si="47"/>
        <v>-2.4523211356176766</v>
      </c>
      <c r="AU41">
        <f t="shared" si="48"/>
        <v>-7.4872603090153396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-151.67912721569883</v>
      </c>
      <c r="AK42">
        <f t="shared" si="61"/>
        <v>-99.789576635298388</v>
      </c>
      <c r="AL42">
        <f t="shared" si="40"/>
        <v>-283.91054739520439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-0.63649817174474221</v>
      </c>
      <c r="AR42">
        <f t="shared" si="45"/>
        <v>-0.63653243897787259</v>
      </c>
      <c r="AS42">
        <f t="shared" si="46"/>
        <v>-2.9760542016387195</v>
      </c>
      <c r="AT42">
        <f t="shared" si="47"/>
        <v>-1.957943682013034</v>
      </c>
      <c r="AU42">
        <f t="shared" si="48"/>
        <v>-5.5705303226296259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-135.97772633731324</v>
      </c>
      <c r="AK43">
        <f t="shared" si="61"/>
        <v>-89.172037730199463</v>
      </c>
      <c r="AL43">
        <f t="shared" si="40"/>
        <v>-242.19563822609334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-0.29860283864794696</v>
      </c>
      <c r="AR43">
        <f t="shared" si="45"/>
        <v>-0.29861819829244224</v>
      </c>
      <c r="AS43">
        <f t="shared" si="46"/>
        <v>-2.3821262124190379</v>
      </c>
      <c r="AT43">
        <f t="shared" si="47"/>
        <v>-1.5621606141949316</v>
      </c>
      <c r="AU43">
        <f t="shared" si="48"/>
        <v>-4.2429050249064115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-121.67838333015391</v>
      </c>
      <c r="AK44">
        <f t="shared" si="61"/>
        <v>-79.653596886587536</v>
      </c>
      <c r="AL44">
        <f t="shared" si="40"/>
        <v>-210.10142246337375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-0.13716069251855575</v>
      </c>
      <c r="AR44">
        <f t="shared" si="45"/>
        <v>-0.1371674113125462</v>
      </c>
      <c r="AS44">
        <f t="shared" si="46"/>
        <v>-1.903234936121782</v>
      </c>
      <c r="AT44">
        <f t="shared" si="47"/>
        <v>-1.245903374397856</v>
      </c>
      <c r="AU44">
        <f t="shared" si="48"/>
        <v>-3.2863057218321843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-108.77086267248285</v>
      </c>
      <c r="AK45">
        <f t="shared" si="61"/>
        <v>-71.13611005347677</v>
      </c>
      <c r="AL45">
        <f t="shared" si="40"/>
        <v>-184.31018748418808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-6.1490862597744889E-2</v>
      </c>
      <c r="AR45">
        <f t="shared" si="45"/>
        <v>-6.1493726988588675E-2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-2.5740103475961855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-162.85647296554987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-2.6889005270478963E-2</v>
      </c>
      <c r="AR46">
        <f t="shared" si="45"/>
        <v>-2.6890192737121999E-2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-2.030710197944674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-144.54147218796604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-1.144290192619896E-2</v>
      </c>
      <c r="AR47">
        <f t="shared" si="45"/>
        <v>-1.1443379416796049E-2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-1.6092272421424114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-128.62635280871584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-4.722408804371768E-3</v>
      </c>
      <c r="AR48">
        <f t="shared" si="45"/>
        <v>-4.722594751512905E-3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-1.278606285250782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-114.63969009982303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-1.8883194401138989E-3</v>
      </c>
      <c r="AR49">
        <f t="shared" si="45"/>
        <v>-1.8883893881327198E-3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-1.0174752650111072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-102.26149333521251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-7.2899928887978254E-4</v>
      </c>
      <c r="AR50">
        <f t="shared" si="45"/>
        <v>-7.2902466796768896E-4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-0.81036927167411721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-91.262157337184703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-2.7116335555070817E-4</v>
      </c>
      <c r="AR51">
        <f t="shared" si="45"/>
        <v>-2.7117223068384797E-4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-0.64571896552983132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-81.465660227960925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-9.7212007548465762E-5</v>
      </c>
      <c r="AR52">
        <f t="shared" si="45"/>
        <v>-9.7214991931845874E-5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-0.51464691100051052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-72.729557842258856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-3.3505041597673133E-5</v>
      </c>
      <c r="AR53">
        <f t="shared" si="45"/>
        <v>-3.3506004327331029E-5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-0.41023028003908357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-64.934059460022965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-1.1074485502411631E-5</v>
      </c>
      <c r="AR54">
        <f t="shared" si="45"/>
        <v>-1.1074782762387686E-5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-0.32701772874465257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-57.975675004143604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-3.5019699497012432E-6</v>
      </c>
      <c r="AR55">
        <f t="shared" si="45"/>
        <v>-3.5020576077897354E-6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-0.26069129810787717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-51.76357051657557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-1.0571499744244184E-6</v>
      </c>
      <c r="AR56">
        <f t="shared" si="45"/>
        <v>-1.0571746004146322E-6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-0.20781980040551901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-46.217325628726591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-3.0390938788465939E-7</v>
      </c>
      <c r="AR57">
        <f t="shared" si="45"/>
        <v>-3.0391596003161492E-7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-0.16567214182378365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-41.265420235097793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-8.2956719683507658E-8</v>
      </c>
      <c r="AR58">
        <f t="shared" si="45"/>
        <v>-8.2958381155993081E-8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-0.1320726600709074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-36.844109775603101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-2.1437462702019067E-8</v>
      </c>
      <c r="AR59">
        <f t="shared" si="45"/>
        <v>-2.1437859451884465E-8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-0.10528747189460218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-32.896522001787972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-5.2482161038631579E-9</v>
      </c>
      <c r="AR60">
        <f t="shared" si="45"/>
        <v>-5.2483043915997016E-9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-8.3934516282351879E-2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-29.371893348252684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-1.196439083118119E-9</v>
      </c>
      <c r="AR61">
        <f t="shared" si="45"/>
        <v>-1.1964573012168007E-9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-6.6912079542623529E-2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-26.224904434361356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-2.5273943511551956E-10</v>
      </c>
      <c r="AR62">
        <f t="shared" si="45"/>
        <v>-2.5274290164170566E-10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-5.3341899452262698E-2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-23.4150931619983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-4.91962971499272E-11</v>
      </c>
      <c r="AR63">
        <f t="shared" si="45"/>
        <v>-4.9196901496609212E-11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-4.2523835509610336E-2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-20.906333161767549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-8.7676701388131238E-12</v>
      </c>
      <c r="AR64">
        <f t="shared" si="45"/>
        <v>-8.767765954605469E-12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-3.3899741288107361E-2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-18.666368890626579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-1.420176589059916E-12</v>
      </c>
      <c r="AR65">
        <f t="shared" si="45"/>
        <v>-1.4201902745469112E-12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-2.7024666199928545E-2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-16.666400794493633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-2.0714626703200981E-13</v>
      </c>
      <c r="AR66">
        <f t="shared" si="45"/>
        <v>-2.0714800671162703E-13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-2.154389843652697E-2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-2.6878856831195241E-14</v>
      </c>
      <c r="AR67">
        <f t="shared" si="45"/>
        <v>-2.6879050640872463E-14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-3.0553567620935436E-15</v>
      </c>
      <c r="AR68">
        <f t="shared" si="45"/>
        <v>-3.055375308166554E-15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102828.867156744</v>
      </c>
      <c r="AO71" s="6">
        <f t="shared" si="70"/>
        <v>-10282.886715674402</v>
      </c>
      <c r="AP71" s="6">
        <f t="shared" si="70"/>
        <v>-716.05231364528595</v>
      </c>
      <c r="AQ71" s="6">
        <f t="shared" si="70"/>
        <v>-64985.682179047217</v>
      </c>
      <c r="AR71" s="6">
        <f t="shared" si="70"/>
        <v>26844.245948377116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25908.155367438569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18447.08473675021</v>
      </c>
      <c r="K3">
        <v>1</v>
      </c>
      <c r="L3" s="2">
        <v>0</v>
      </c>
      <c r="O3">
        <f>$C$3</f>
        <v>18447.08473675021</v>
      </c>
      <c r="P3">
        <f>O3*C5</f>
        <v>1844.7084736750212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18447.08473675021</v>
      </c>
      <c r="AF3">
        <f t="shared" ref="AF3:AF34" si="4">-$Z3*P3</f>
        <v>-1844.7084736750212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15977.419292375187</v>
      </c>
      <c r="AJ3">
        <f t="shared" ref="AJ3:AJ34" si="8">AB3-AC3</f>
        <v>0</v>
      </c>
      <c r="AL3">
        <f t="shared" ref="AL3:AL34" si="9">SUM(AI3:AK3)</f>
        <v>15977.419292375187</v>
      </c>
      <c r="AN3">
        <f t="shared" ref="AN3:AN34" si="10">AE3*$K3</f>
        <v>18447.08473675021</v>
      </c>
      <c r="AO3">
        <f t="shared" ref="AO3:AO34" si="11">AF3*$K3</f>
        <v>-1844.7084736750212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15977.419292375187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15977.419292375187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-5.3881109003796155</v>
      </c>
      <c r="AK5">
        <f>G5*SUM(AB5, AE5:AF5)</f>
        <v>2.4102120769535542</v>
      </c>
      <c r="AL5">
        <f t="shared" si="9"/>
        <v>-619.33694633870721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-544.90540826022357</v>
      </c>
      <c r="AR5">
        <f t="shared" si="14"/>
        <v>-555.9283164119131</v>
      </c>
      <c r="AS5">
        <f t="shared" si="15"/>
        <v>-4.859835243051986</v>
      </c>
      <c r="AT5">
        <f t="shared" si="16"/>
        <v>2.1739035835329892</v>
      </c>
      <c r="AU5">
        <f t="shared" si="17"/>
        <v>-558.61424807143203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-36.634955640021872</v>
      </c>
      <c r="AK6">
        <f>G6*SUM(AB6, AE6:AF6)</f>
        <v>4.2120374767512887</v>
      </c>
      <c r="AL6">
        <f t="shared" si="9"/>
        <v>-646.74228182709362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-513.84874978423704</v>
      </c>
      <c r="AR6">
        <f t="shared" si="14"/>
        <v>-524.1591266003735</v>
      </c>
      <c r="AS6">
        <f t="shared" si="15"/>
        <v>-31.258246910519969</v>
      </c>
      <c r="AT6">
        <f t="shared" si="16"/>
        <v>3.5938601574508877</v>
      </c>
      <c r="AU6">
        <f t="shared" si="17"/>
        <v>-551.82351335344254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-96.958873036304794</v>
      </c>
      <c r="AK7">
        <f>G7*SUM(AB7, AE7:AF7)</f>
        <v>8.6923394553207221</v>
      </c>
      <c r="AL7">
        <f t="shared" si="9"/>
        <v>-700.73729862858954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-481.65761718389103</v>
      </c>
      <c r="AR7">
        <f t="shared" si="14"/>
        <v>-491.24068107150714</v>
      </c>
      <c r="AS7">
        <f t="shared" si="15"/>
        <v>-77.767210362404825</v>
      </c>
      <c r="AT7">
        <f t="shared" si="16"/>
        <v>6.9718115505555405</v>
      </c>
      <c r="AU7">
        <f t="shared" si="17"/>
        <v>-562.03607988335636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-754.26686193523994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-449.18027514947954</v>
      </c>
      <c r="AR8">
        <f t="shared" si="14"/>
        <v>-458.02238014123833</v>
      </c>
      <c r="AS8">
        <f t="shared" si="15"/>
        <v>-118.2769683156104</v>
      </c>
      <c r="AT8">
        <f t="shared" si="16"/>
        <v>11.750814139281456</v>
      </c>
      <c r="AU8">
        <f t="shared" si="17"/>
        <v>-564.54853431756726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-153.20320890893163</v>
      </c>
      <c r="AK9">
        <f t="shared" si="30"/>
        <v>19.732441840550955</v>
      </c>
      <c r="AL9">
        <f t="shared" si="9"/>
        <v>-748.40245395706825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-421.07385387444413</v>
      </c>
      <c r="AR9">
        <f t="shared" si="14"/>
        <v>-429.22679242196199</v>
      </c>
      <c r="AS9">
        <f t="shared" si="15"/>
        <v>-106.93695470702893</v>
      </c>
      <c r="AT9">
        <f t="shared" si="16"/>
        <v>13.773388001398848</v>
      </c>
      <c r="AU9">
        <f t="shared" si="17"/>
        <v>-522.39035912759209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-8.0378716084787811</v>
      </c>
      <c r="AK10">
        <f t="shared" si="30"/>
        <v>4.4636841083698009</v>
      </c>
      <c r="AL10">
        <f t="shared" si="9"/>
        <v>-623.11325091892274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-402.52487447223058</v>
      </c>
      <c r="AR10">
        <f t="shared" si="14"/>
        <v>-410.17051576281557</v>
      </c>
      <c r="AS10">
        <f t="shared" si="15"/>
        <v>-5.3215336012739884</v>
      </c>
      <c r="AT10">
        <f t="shared" si="16"/>
        <v>2.9552157741740976</v>
      </c>
      <c r="AU10">
        <f t="shared" si="17"/>
        <v>-412.53683358991549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3084.5718437800479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14.758919394762415</v>
      </c>
      <c r="AK11">
        <f t="shared" si="30"/>
        <v>1.6737663093158175</v>
      </c>
      <c r="AL11">
        <f t="shared" si="9"/>
        <v>-607.29664462670655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-385.49416449328913</v>
      </c>
      <c r="AR11">
        <f t="shared" si="14"/>
        <v>-392.68230659684053</v>
      </c>
      <c r="AS11">
        <f t="shared" si="15"/>
        <v>9.2917973053128122</v>
      </c>
      <c r="AT11">
        <f t="shared" si="16"/>
        <v>1.0537558249788408</v>
      </c>
      <c r="AU11">
        <f t="shared" si="17"/>
        <v>-382.33675346654888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-112.68877709032404</v>
      </c>
      <c r="AK12">
        <f t="shared" si="30"/>
        <v>21.658245502480096</v>
      </c>
      <c r="AL12">
        <f t="shared" si="9"/>
        <v>-721.79834592462828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-364.15221859233401</v>
      </c>
      <c r="AR12">
        <f t="shared" si="14"/>
        <v>-370.78761589099236</v>
      </c>
      <c r="AS12">
        <f t="shared" si="15"/>
        <v>-66.242446182714247</v>
      </c>
      <c r="AT12">
        <f t="shared" si="16"/>
        <v>12.73148222169535</v>
      </c>
      <c r="AU12">
        <f t="shared" si="17"/>
        <v>-424.2985798520113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-387.63290452177716</v>
      </c>
      <c r="AK13">
        <f t="shared" si="30"/>
        <v>80.082366071256331</v>
      </c>
      <c r="AL13">
        <f t="shared" si="9"/>
        <v>-945.52641694958038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-328.9865527446056</v>
      </c>
      <c r="AR13">
        <f t="shared" si="14"/>
        <v>-334.84354533585105</v>
      </c>
      <c r="AS13">
        <f t="shared" si="15"/>
        <v>-203.45028771976783</v>
      </c>
      <c r="AT13">
        <f t="shared" si="16"/>
        <v>42.031469022417696</v>
      </c>
      <c r="AU13">
        <f t="shared" si="17"/>
        <v>-496.26236403320115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-342.2501643215619</v>
      </c>
      <c r="AK14">
        <f t="shared" si="30"/>
        <v>107.21666938778074</v>
      </c>
      <c r="AL14">
        <f t="shared" si="9"/>
        <v>-882.49631203230058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-298.24350138219683</v>
      </c>
      <c r="AR14">
        <f t="shared" si="14"/>
        <v>-303.41320838870962</v>
      </c>
      <c r="AS14">
        <f t="shared" si="15"/>
        <v>-160.38484015765056</v>
      </c>
      <c r="AT14">
        <f t="shared" si="16"/>
        <v>50.243740323929863</v>
      </c>
      <c r="AU14">
        <f t="shared" si="17"/>
        <v>-413.55430822243034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-301.07499599830771</v>
      </c>
      <c r="AK15">
        <f t="shared" si="30"/>
        <v>131.17418089029007</v>
      </c>
      <c r="AL15">
        <f t="shared" si="9"/>
        <v>-832.81567207326975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-272.80710042521707</v>
      </c>
      <c r="AR15">
        <f t="shared" si="14"/>
        <v>-277.36993197667755</v>
      </c>
      <c r="AS15">
        <f t="shared" si="15"/>
        <v>-125.97266493954345</v>
      </c>
      <c r="AT15">
        <f t="shared" si="16"/>
        <v>54.884534941933389</v>
      </c>
      <c r="AU15">
        <f t="shared" si="17"/>
        <v>-348.4580619742876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-262.29870080737783</v>
      </c>
      <c r="AK16">
        <f t="shared" si="30"/>
        <v>152.24943061017163</v>
      </c>
      <c r="AL16">
        <f t="shared" si="9"/>
        <v>-791.25899132428037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-250.45936444083571</v>
      </c>
      <c r="AR16">
        <f t="shared" si="14"/>
        <v>-254.48632013167639</v>
      </c>
      <c r="AS16">
        <f t="shared" si="15"/>
        <v>-97.989545764772217</v>
      </c>
      <c r="AT16">
        <f t="shared" si="16"/>
        <v>56.87734061401914</v>
      </c>
      <c r="AU16">
        <f t="shared" si="17"/>
        <v>-295.59852528242948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-227.31367237398081</v>
      </c>
      <c r="AK17">
        <f t="shared" si="30"/>
        <v>170.61033966668808</v>
      </c>
      <c r="AL17">
        <f t="shared" si="9"/>
        <v>-756.2726135051754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-229.79002876659439</v>
      </c>
      <c r="AR17">
        <f t="shared" si="14"/>
        <v>-233.34382520688615</v>
      </c>
      <c r="AS17">
        <f t="shared" si="15"/>
        <v>-75.821285024226725</v>
      </c>
      <c r="AT17">
        <f t="shared" si="16"/>
        <v>56.907686444243915</v>
      </c>
      <c r="AU17">
        <f t="shared" si="17"/>
        <v>-252.25742378686894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-196.79303981806288</v>
      </c>
      <c r="AK18">
        <f t="shared" si="30"/>
        <v>186.52229673286672</v>
      </c>
      <c r="AL18">
        <f t="shared" si="9"/>
        <v>-729.05857172852973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-210.93025701885779</v>
      </c>
      <c r="AR18">
        <f t="shared" si="14"/>
        <v>-214.06628597304734</v>
      </c>
      <c r="AS18">
        <f t="shared" si="15"/>
        <v>-58.608052975396539</v>
      </c>
      <c r="AT18">
        <f t="shared" si="16"/>
        <v>55.54926463923195</v>
      </c>
      <c r="AU18">
        <f t="shared" si="17"/>
        <v>-217.12507430921195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-169.94748278887255</v>
      </c>
      <c r="AK19">
        <f t="shared" si="30"/>
        <v>200.29780952013112</v>
      </c>
      <c r="AL19">
        <f t="shared" si="9"/>
        <v>-711.47062953208456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-194.4881156612818</v>
      </c>
      <c r="AR19">
        <f t="shared" si="14"/>
        <v>-197.25527905182568</v>
      </c>
      <c r="AS19">
        <f t="shared" si="15"/>
        <v>-45.190201029820827</v>
      </c>
      <c r="AT19">
        <f t="shared" si="16"/>
        <v>53.260561024562229</v>
      </c>
      <c r="AU19">
        <f t="shared" si="17"/>
        <v>-189.1849190570843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-145.58129488133363</v>
      </c>
      <c r="AK20">
        <f t="shared" si="30"/>
        <v>212.19413331535222</v>
      </c>
      <c r="AL20">
        <f t="shared" si="9"/>
        <v>-696.95544058006453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-178.84246172169981</v>
      </c>
      <c r="AR20">
        <f t="shared" si="14"/>
        <v>-181.28396544286966</v>
      </c>
      <c r="AS20">
        <f t="shared" si="15"/>
        <v>-34.563450520066908</v>
      </c>
      <c r="AT20">
        <f t="shared" si="16"/>
        <v>50.378459907722942</v>
      </c>
      <c r="AU20">
        <f t="shared" si="17"/>
        <v>-165.46895605521362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-124.79094054849293</v>
      </c>
      <c r="AK21">
        <f t="shared" si="30"/>
        <v>222.38482395704557</v>
      </c>
      <c r="AL21">
        <f t="shared" si="9"/>
        <v>-691.74059294546305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-165.16859870275627</v>
      </c>
      <c r="AR21">
        <f t="shared" si="14"/>
        <v>-167.32258438417992</v>
      </c>
      <c r="AS21">
        <f t="shared" si="15"/>
        <v>-26.453098535305298</v>
      </c>
      <c r="AT21">
        <f t="shared" si="16"/>
        <v>47.140983432256803</v>
      </c>
      <c r="AU21">
        <f t="shared" si="17"/>
        <v>-146.6346994872284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-105.93265332420151</v>
      </c>
      <c r="AK22">
        <f t="shared" si="30"/>
        <v>231.12018979544007</v>
      </c>
      <c r="AL22">
        <f t="shared" si="9"/>
        <v>-691.63855983683754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-152.69827586986432</v>
      </c>
      <c r="AR22">
        <f t="shared" si="14"/>
        <v>-154.59842789922598</v>
      </c>
      <c r="AS22">
        <f t="shared" si="15"/>
        <v>-20.049581840169893</v>
      </c>
      <c r="AT22">
        <f t="shared" si="16"/>
        <v>43.743482437257292</v>
      </c>
      <c r="AU22">
        <f t="shared" si="17"/>
        <v>-130.90452730213858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-89.356413439920289</v>
      </c>
      <c r="AK23">
        <f t="shared" si="30"/>
        <v>238.53547552813419</v>
      </c>
      <c r="AL23">
        <f t="shared" si="9"/>
        <v>-697.72977121593419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-141.44188805988389</v>
      </c>
      <c r="AR23">
        <f t="shared" si="14"/>
        <v>-143.11795068149317</v>
      </c>
      <c r="AS23">
        <f t="shared" si="15"/>
        <v>-15.100216539100522</v>
      </c>
      <c r="AT23">
        <f t="shared" si="16"/>
        <v>40.309779612561776</v>
      </c>
      <c r="AU23">
        <f t="shared" si="17"/>
        <v>-117.90838760803192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-74.678370252422155</v>
      </c>
      <c r="AK24">
        <f t="shared" si="30"/>
        <v>244.79042446892859</v>
      </c>
      <c r="AL24">
        <f t="shared" si="9"/>
        <v>-708.21474790490618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-131.04606875824564</v>
      </c>
      <c r="AR24">
        <f t="shared" si="14"/>
        <v>-132.52431224527058</v>
      </c>
      <c r="AS24">
        <f t="shared" si="15"/>
        <v>-11.267673528117934</v>
      </c>
      <c r="AT24">
        <f t="shared" si="16"/>
        <v>36.934638187766794</v>
      </c>
      <c r="AU24">
        <f t="shared" si="17"/>
        <v>-106.85734758562171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-61.918447592027405</v>
      </c>
      <c r="AK25">
        <f t="shared" si="30"/>
        <v>250.01791038659815</v>
      </c>
      <c r="AL25">
        <f t="shared" si="9"/>
        <v>-947.92416293211556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-151.73847348408489</v>
      </c>
      <c r="AR25">
        <f t="shared" si="14"/>
        <v>-153.04134167595734</v>
      </c>
      <c r="AS25">
        <f t="shared" si="15"/>
        <v>-8.3414482580982483</v>
      </c>
      <c r="AT25">
        <f t="shared" si="16"/>
        <v>33.681585120299154</v>
      </c>
      <c r="AU25">
        <f t="shared" si="17"/>
        <v>-127.70120481375643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-20.551273257230605</v>
      </c>
      <c r="AK26">
        <f t="shared" si="30"/>
        <v>254.35220171804008</v>
      </c>
      <c r="AL26">
        <f t="shared" si="9"/>
        <v>-1190.7887516648723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-170.20618874514071</v>
      </c>
      <c r="AR26">
        <f t="shared" si="14"/>
        <v>-171.35357601002363</v>
      </c>
      <c r="AS26">
        <f t="shared" si="15"/>
        <v>-2.4719638316311188</v>
      </c>
      <c r="AT26">
        <f t="shared" si="16"/>
        <v>30.594184373541097</v>
      </c>
      <c r="AU26">
        <f t="shared" si="17"/>
        <v>-143.23135546811366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16.376057726108684</v>
      </c>
      <c r="AK27">
        <f t="shared" si="30"/>
        <v>255.79079084604621</v>
      </c>
      <c r="AL27">
        <f t="shared" si="9"/>
        <v>-1449.2446341565246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-183.86192487389647</v>
      </c>
      <c r="AR27">
        <f t="shared" si="14"/>
        <v>-184.87153671169793</v>
      </c>
      <c r="AS27">
        <f t="shared" si="15"/>
        <v>1.7587119567171843</v>
      </c>
      <c r="AT27">
        <f t="shared" si="16"/>
        <v>27.470733787281496</v>
      </c>
      <c r="AU27">
        <f t="shared" si="17"/>
        <v>-155.64209096769923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46.513593606903669</v>
      </c>
      <c r="AK28">
        <f t="shared" si="30"/>
        <v>254.6444668052186</v>
      </c>
      <c r="AL28">
        <f t="shared" si="9"/>
        <v>-1737.5747544607245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-194.60383557832719</v>
      </c>
      <c r="AR28">
        <f t="shared" si="14"/>
        <v>-195.49139523192292</v>
      </c>
      <c r="AS28">
        <f t="shared" si="15"/>
        <v>4.4601270186703541</v>
      </c>
      <c r="AT28">
        <f t="shared" si="16"/>
        <v>24.417521384206509</v>
      </c>
      <c r="AU28">
        <f t="shared" si="17"/>
        <v>-166.61374682904605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71.971396947083122</v>
      </c>
      <c r="AK29">
        <f t="shared" si="30"/>
        <v>251.38851525273535</v>
      </c>
      <c r="AL29">
        <f t="shared" si="9"/>
        <v>-2045.6077384052248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-202.03941985635282</v>
      </c>
      <c r="AR29">
        <f t="shared" si="14"/>
        <v>-202.81890820751693</v>
      </c>
      <c r="AS29">
        <f t="shared" si="15"/>
        <v>6.1618233356833922</v>
      </c>
      <c r="AT29">
        <f t="shared" si="16"/>
        <v>21.522600440088912</v>
      </c>
      <c r="AU29">
        <f t="shared" si="17"/>
        <v>-175.13448443174462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92.546171078456609</v>
      </c>
      <c r="AK30">
        <f t="shared" si="30"/>
        <v>246.35051746643953</v>
      </c>
      <c r="AL30">
        <f t="shared" si="9"/>
        <v>-2400.8180240811589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-208.74511523748012</v>
      </c>
      <c r="AR30">
        <f t="shared" si="14"/>
        <v>-209.42890863428886</v>
      </c>
      <c r="AS30">
        <f t="shared" si="15"/>
        <v>7.0744021331569904</v>
      </c>
      <c r="AT30">
        <f t="shared" si="16"/>
        <v>18.831493577313459</v>
      </c>
      <c r="AU30">
        <f t="shared" si="17"/>
        <v>-183.52301292381841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110.98328597150248</v>
      </c>
      <c r="AK31">
        <f t="shared" si="30"/>
        <v>239.87228549094755</v>
      </c>
      <c r="AL31">
        <f t="shared" si="9"/>
        <v>-2798.8991623906891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-214.3769469964557</v>
      </c>
      <c r="AR31">
        <f t="shared" si="14"/>
        <v>-214.97601209317426</v>
      </c>
      <c r="AS31">
        <f t="shared" si="15"/>
        <v>7.5747943072263277</v>
      </c>
      <c r="AT31">
        <f t="shared" si="16"/>
        <v>16.371683417850416</v>
      </c>
      <c r="AU31">
        <f t="shared" si="17"/>
        <v>-191.02953436809753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127.08959943754417</v>
      </c>
      <c r="AK32">
        <f t="shared" si="30"/>
        <v>232.10345547294239</v>
      </c>
      <c r="AL32">
        <f t="shared" si="9"/>
        <v>-3229.0200704173176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-218.13800157176735</v>
      </c>
      <c r="AR32">
        <f t="shared" si="14"/>
        <v>-218.66207887686321</v>
      </c>
      <c r="AS32">
        <f t="shared" si="15"/>
        <v>7.7447116561958635</v>
      </c>
      <c r="AT32">
        <f t="shared" si="16"/>
        <v>14.14414983602194</v>
      </c>
      <c r="AU32">
        <f t="shared" si="17"/>
        <v>-196.77321738464539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140.20286982274365</v>
      </c>
      <c r="AK33">
        <f t="shared" si="30"/>
        <v>223.20718351231429</v>
      </c>
      <c r="AL33">
        <f t="shared" si="9"/>
        <v>-3705.7835222861418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-220.94633128380667</v>
      </c>
      <c r="AR33">
        <f t="shared" si="14"/>
        <v>-221.40405452913612</v>
      </c>
      <c r="AS33">
        <f t="shared" si="15"/>
        <v>7.6284116885831219</v>
      </c>
      <c r="AT33">
        <f t="shared" si="16"/>
        <v>12.144660732221633</v>
      </c>
      <c r="AU33">
        <f t="shared" si="17"/>
        <v>-201.63098210833135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151.36139222217571</v>
      </c>
      <c r="AK34">
        <f t="shared" si="30"/>
        <v>213.39298262472224</v>
      </c>
      <c r="AL34">
        <f t="shared" si="9"/>
        <v>-4229.5415016628731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-222.79273554392222</v>
      </c>
      <c r="AR34">
        <f t="shared" si="14"/>
        <v>-223.19176037988731</v>
      </c>
      <c r="AS34">
        <f t="shared" si="15"/>
        <v>7.3531649879898913</v>
      </c>
      <c r="AT34">
        <f t="shared" si="16"/>
        <v>10.366671351804298</v>
      </c>
      <c r="AU34">
        <f t="shared" si="17"/>
        <v>-205.47192404009311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-4747.0563396218004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-221.32237447027049</v>
      </c>
      <c r="AR35">
        <f t="shared" ref="AR35:AR66" si="45">AI35*$K35</f>
        <v>-221.66955086412784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-205.90436829967541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165.84968708057795</v>
      </c>
      <c r="AK36">
        <f t="shared" si="30"/>
        <v>191.55125237244732</v>
      </c>
      <c r="AL36">
        <f t="shared" si="40"/>
        <v>-5273.9256984348003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-217.78762040369543</v>
      </c>
      <c r="AR36">
        <f t="shared" si="45"/>
        <v>-218.08905484704141</v>
      </c>
      <c r="AS36">
        <f t="shared" si="46"/>
        <v>6.4229983142386704</v>
      </c>
      <c r="AT36">
        <f t="shared" si="47"/>
        <v>7.4183641388529038</v>
      </c>
      <c r="AU36">
        <f t="shared" si="48"/>
        <v>-204.24769239394985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168.2584352343265</v>
      </c>
      <c r="AK37">
        <f t="shared" si="30"/>
        <v>179.94177427680685</v>
      </c>
      <c r="AL37">
        <f t="shared" si="40"/>
        <v>-5826.0437615046976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-213.23447761608617</v>
      </c>
      <c r="AR37">
        <f t="shared" si="45"/>
        <v>-213.49559327103194</v>
      </c>
      <c r="AS37">
        <f t="shared" si="46"/>
        <v>5.8181106256638291</v>
      </c>
      <c r="AT37">
        <f t="shared" si="47"/>
        <v>6.2221020150501749</v>
      </c>
      <c r="AU37">
        <f t="shared" si="48"/>
        <v>-201.45538063031796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169.01199085772214</v>
      </c>
      <c r="AK38">
        <f t="shared" si="30"/>
        <v>168.16368381040402</v>
      </c>
      <c r="AL38">
        <f t="shared" si="40"/>
        <v>-6463.1616647953942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-209.72524975692477</v>
      </c>
      <c r="AR38">
        <f t="shared" si="45"/>
        <v>-209.9508142135347</v>
      </c>
      <c r="AS38">
        <f t="shared" si="46"/>
        <v>5.2180065960122795</v>
      </c>
      <c r="AT38">
        <f t="shared" si="47"/>
        <v>5.1918163136193822</v>
      </c>
      <c r="AU38">
        <f t="shared" si="48"/>
        <v>-199.54099130390304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170.24088657981292</v>
      </c>
      <c r="AK39">
        <f t="shared" si="30"/>
        <v>156.33284445036347</v>
      </c>
      <c r="AL39">
        <f t="shared" si="40"/>
        <v>-7088.4445583470288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-204.20591933101144</v>
      </c>
      <c r="AR39">
        <f t="shared" si="45"/>
        <v>-204.40019705092445</v>
      </c>
      <c r="AS39">
        <f t="shared" si="46"/>
        <v>4.6928098360712882</v>
      </c>
      <c r="AT39">
        <f t="shared" si="47"/>
        <v>4.3094248677665368</v>
      </c>
      <c r="AU39">
        <f t="shared" si="48"/>
        <v>-195.39796234708663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-7642.6722103266202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-195.64909858391462</v>
      </c>
      <c r="AR40">
        <f t="shared" si="45"/>
        <v>-195.81593498387312</v>
      </c>
      <c r="AS40">
        <f t="shared" si="46"/>
        <v>4.1582869840106431</v>
      </c>
      <c r="AT40">
        <f t="shared" si="47"/>
        <v>3.5544001600370949</v>
      </c>
      <c r="AU40">
        <f t="shared" si="48"/>
        <v>-188.10324783982537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164.17240600012042</v>
      </c>
      <c r="AK41">
        <f t="shared" si="61"/>
        <v>132.58934073517526</v>
      </c>
      <c r="AL41">
        <f t="shared" si="40"/>
        <v>-8205.0259080016385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-186.68576660201435</v>
      </c>
      <c r="AR41">
        <f t="shared" si="45"/>
        <v>-186.82857091852691</v>
      </c>
      <c r="AS41">
        <f t="shared" si="46"/>
        <v>3.6077231334011435</v>
      </c>
      <c r="AT41">
        <f t="shared" si="47"/>
        <v>2.9136786349610269</v>
      </c>
      <c r="AU41">
        <f t="shared" si="48"/>
        <v>-180.30716915016475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158.58157679505575</v>
      </c>
      <c r="AK42">
        <f t="shared" si="61"/>
        <v>121.09727231516682</v>
      </c>
      <c r="AL42">
        <f t="shared" si="40"/>
        <v>-8737.1401139094232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-176.79470193196201</v>
      </c>
      <c r="AR42">
        <f t="shared" si="45"/>
        <v>-176.91651087990249</v>
      </c>
      <c r="AS42">
        <f t="shared" si="46"/>
        <v>3.1114852556626014</v>
      </c>
      <c r="AT42">
        <f t="shared" si="47"/>
        <v>2.3760160853776306</v>
      </c>
      <c r="AU42">
        <f t="shared" si="48"/>
        <v>-171.42900953886229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151.70167531860579</v>
      </c>
      <c r="AK43">
        <f t="shared" si="61"/>
        <v>109.99656193951292</v>
      </c>
      <c r="AL43">
        <f t="shared" si="40"/>
        <v>-9273.8245411247553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-166.94458800093227</v>
      </c>
      <c r="AR43">
        <f t="shared" si="45"/>
        <v>-167.04808479557252</v>
      </c>
      <c r="AS43">
        <f t="shared" si="46"/>
        <v>2.6575862604724985</v>
      </c>
      <c r="AT43">
        <f t="shared" si="47"/>
        <v>1.9269751048939718</v>
      </c>
      <c r="AU43">
        <f t="shared" si="48"/>
        <v>-162.46352343020604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144.54009995329284</v>
      </c>
      <c r="AK44">
        <f t="shared" si="61"/>
        <v>99.377444667210497</v>
      </c>
      <c r="AL44">
        <f t="shared" si="40"/>
        <v>-9841.8520809109123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-157.66923104705882</v>
      </c>
      <c r="AR44">
        <f t="shared" si="45"/>
        <v>-157.75677309011638</v>
      </c>
      <c r="AS44">
        <f t="shared" si="46"/>
        <v>2.260826947011783</v>
      </c>
      <c r="AT44">
        <f t="shared" si="47"/>
        <v>1.5544143452329435</v>
      </c>
      <c r="AU44">
        <f t="shared" si="48"/>
        <v>-153.94153179787168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137.66522386166594</v>
      </c>
      <c r="AK45">
        <f t="shared" si="61"/>
        <v>89.259637670480004</v>
      </c>
      <c r="AL45">
        <f t="shared" si="40"/>
        <v>-10352.220347143286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-147.67087998748733</v>
      </c>
      <c r="AR45">
        <f t="shared" si="45"/>
        <v>-147.74456912854748</v>
      </c>
      <c r="AS45">
        <f t="shared" si="46"/>
        <v>1.9225834207046921</v>
      </c>
      <c r="AT45">
        <f t="shared" si="47"/>
        <v>1.2465682669126059</v>
      </c>
      <c r="AU45">
        <f t="shared" si="48"/>
        <v>-144.57541744093018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129.81015928624413</v>
      </c>
      <c r="AK46">
        <f t="shared" si="61"/>
        <v>79.62307200016339</v>
      </c>
      <c r="AL46">
        <f t="shared" si="40"/>
        <v>-10790.152882869661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-137.09569937676474</v>
      </c>
      <c r="AR46">
        <f t="shared" si="45"/>
        <v>-137.15740792146744</v>
      </c>
      <c r="AS46">
        <f t="shared" si="46"/>
        <v>1.618644991256571</v>
      </c>
      <c r="AT46">
        <f t="shared" si="47"/>
        <v>0.99284591737792638</v>
      </c>
      <c r="AU46">
        <f t="shared" si="48"/>
        <v>-134.54591701283294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121.14862732208314</v>
      </c>
      <c r="AK47">
        <f t="shared" si="61"/>
        <v>70.5363608501263</v>
      </c>
      <c r="AL47">
        <f t="shared" si="40"/>
        <v>-11208.855721299371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-126.87455525262335</v>
      </c>
      <c r="AR47">
        <f t="shared" si="45"/>
        <v>-126.92592933450602</v>
      </c>
      <c r="AS47">
        <f t="shared" si="46"/>
        <v>1.3487870884650219</v>
      </c>
      <c r="AT47">
        <f t="shared" si="47"/>
        <v>0.7853042571338984</v>
      </c>
      <c r="AU47">
        <f t="shared" si="48"/>
        <v>-124.79183798890709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112.63609806094314</v>
      </c>
      <c r="AK48">
        <f t="shared" si="61"/>
        <v>62.055956937580476</v>
      </c>
      <c r="AL48">
        <f t="shared" si="40"/>
        <v>-11595.10885986442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-116.95485513338608</v>
      </c>
      <c r="AR48">
        <f t="shared" si="45"/>
        <v>-116.99734228081473</v>
      </c>
      <c r="AS48">
        <f t="shared" si="46"/>
        <v>1.1196556520654652</v>
      </c>
      <c r="AT48">
        <f t="shared" si="47"/>
        <v>0.61686532226905966</v>
      </c>
      <c r="AU48">
        <f t="shared" si="48"/>
        <v>-115.26082130648021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104.24194692652884</v>
      </c>
      <c r="AK49">
        <f t="shared" si="61"/>
        <v>54.171430073314454</v>
      </c>
      <c r="AL49">
        <f t="shared" si="40"/>
        <v>-11951.51448210005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-107.44581238045099</v>
      </c>
      <c r="AR49">
        <f t="shared" si="45"/>
        <v>-107.48068183867218</v>
      </c>
      <c r="AS49">
        <f t="shared" si="46"/>
        <v>0.92519093938572539</v>
      </c>
      <c r="AT49">
        <f t="shared" si="47"/>
        <v>0.48079413091471168</v>
      </c>
      <c r="AU49">
        <f t="shared" si="48"/>
        <v>-106.07469676837174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96.095001481471513</v>
      </c>
      <c r="AK50">
        <f t="shared" si="61"/>
        <v>46.874493788457436</v>
      </c>
      <c r="AL50">
        <f t="shared" si="40"/>
        <v>-12269.777890689618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-98.336218412618749</v>
      </c>
      <c r="AR50">
        <f t="shared" si="45"/>
        <v>-98.36458211755037</v>
      </c>
      <c r="AS50">
        <f t="shared" si="46"/>
        <v>0.76150302349681076</v>
      </c>
      <c r="AT50">
        <f t="shared" si="47"/>
        <v>0.37145604031938467</v>
      </c>
      <c r="AU50">
        <f t="shared" si="48"/>
        <v>-97.231623053734182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88.201565824244199</v>
      </c>
      <c r="AK51">
        <f t="shared" si="61"/>
        <v>40.147843684754427</v>
      </c>
      <c r="AL51">
        <f t="shared" si="40"/>
        <v>-12525.950577838576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-89.511774468612202</v>
      </c>
      <c r="AR51">
        <f t="shared" si="45"/>
        <v>-89.534608163431116</v>
      </c>
      <c r="AS51">
        <f t="shared" si="46"/>
        <v>0.62406396587489665</v>
      </c>
      <c r="AT51">
        <f t="shared" si="47"/>
        <v>0.28406323988804277</v>
      </c>
      <c r="AU51">
        <f t="shared" si="48"/>
        <v>-88.626480957668178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80.462977514706836</v>
      </c>
      <c r="AK52">
        <f t="shared" si="61"/>
        <v>33.973734077057337</v>
      </c>
      <c r="AL52">
        <f t="shared" si="40"/>
        <v>-12740.689097839711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-81.19214744930882</v>
      </c>
      <c r="AR52">
        <f t="shared" si="45"/>
        <v>-81.210301000864305</v>
      </c>
      <c r="AS52">
        <f t="shared" si="46"/>
        <v>0.50831261554834262</v>
      </c>
      <c r="AT52">
        <f t="shared" si="47"/>
        <v>0.21462389489</v>
      </c>
      <c r="AU52">
        <f t="shared" si="48"/>
        <v>-80.487364490425961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73.112864454750024</v>
      </c>
      <c r="AK53">
        <f t="shared" si="61"/>
        <v>28.341325651027855</v>
      </c>
      <c r="AL53">
        <f t="shared" si="40"/>
        <v>-12829.790215543699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-72.924320101449993</v>
      </c>
      <c r="AR53">
        <f t="shared" si="45"/>
        <v>-72.93854343634024</v>
      </c>
      <c r="AS53">
        <f t="shared" si="46"/>
        <v>0.41239231681818961</v>
      </c>
      <c r="AT53">
        <f t="shared" si="47"/>
        <v>0.1598589391085857</v>
      </c>
      <c r="AU53">
        <f t="shared" si="48"/>
        <v>-72.366292180413467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65.710674570593881</v>
      </c>
      <c r="AK54">
        <f t="shared" si="61"/>
        <v>23.223425139195353</v>
      </c>
      <c r="AL54">
        <f t="shared" si="40"/>
        <v>-12754.493337940679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-64.670484335192086</v>
      </c>
      <c r="AR54">
        <f t="shared" si="45"/>
        <v>-64.681439985174208</v>
      </c>
      <c r="AS54">
        <f t="shared" si="46"/>
        <v>0.33092887971349094</v>
      </c>
      <c r="AT54">
        <f t="shared" si="47"/>
        <v>0.11695667583152894</v>
      </c>
      <c r="AU54">
        <f t="shared" si="48"/>
        <v>-64.233554429629194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58.229729396927695</v>
      </c>
      <c r="AK55">
        <f t="shared" si="61"/>
        <v>18.62367791925378</v>
      </c>
      <c r="AL55">
        <f t="shared" si="40"/>
        <v>-12493.821787340337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-56.516566851036785</v>
      </c>
      <c r="AR55">
        <f t="shared" si="45"/>
        <v>-56.524837948903276</v>
      </c>
      <c r="AS55">
        <f t="shared" si="46"/>
        <v>0.26183366979117645</v>
      </c>
      <c r="AT55">
        <f t="shared" si="47"/>
        <v>8.374254843891478E-2</v>
      </c>
      <c r="AU55">
        <f t="shared" si="48"/>
        <v>-56.179261730673183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50.765892799014921</v>
      </c>
      <c r="AK56">
        <f t="shared" si="61"/>
        <v>14.547596861468842</v>
      </c>
      <c r="AL56">
        <f t="shared" si="40"/>
        <v>-11973.320550118156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-48.326469572086417</v>
      </c>
      <c r="AR56">
        <f t="shared" si="45"/>
        <v>-48.332572470068378</v>
      </c>
      <c r="AS56">
        <f t="shared" si="46"/>
        <v>0.20381433513209674</v>
      </c>
      <c r="AT56">
        <f t="shared" si="47"/>
        <v>5.8405528172796817E-2</v>
      </c>
      <c r="AU56">
        <f t="shared" si="48"/>
        <v>-48.070352606763493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43.191939168495566</v>
      </c>
      <c r="AK57">
        <f t="shared" si="61"/>
        <v>10.993984365537797</v>
      </c>
      <c r="AL57">
        <f t="shared" si="40"/>
        <v>-11190.930376441715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-40.305225942164803</v>
      </c>
      <c r="AR57">
        <f t="shared" si="45"/>
        <v>-40.309612837411031</v>
      </c>
      <c r="AS57">
        <f t="shared" si="46"/>
        <v>0.15482724225651806</v>
      </c>
      <c r="AT57">
        <f t="shared" si="47"/>
        <v>3.9409397065669684E-2</v>
      </c>
      <c r="AU57">
        <f t="shared" si="48"/>
        <v>-40.115376198088846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35.720823796101598</v>
      </c>
      <c r="AK58">
        <f t="shared" si="61"/>
        <v>7.9705486237431078</v>
      </c>
      <c r="AL58">
        <f t="shared" si="40"/>
        <v>-10148.63030032122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-32.618125853584722</v>
      </c>
      <c r="AR58">
        <f t="shared" si="45"/>
        <v>-32.621188102486379</v>
      </c>
      <c r="AS58">
        <f t="shared" si="46"/>
        <v>0.11432681872127615</v>
      </c>
      <c r="AT58">
        <f t="shared" si="47"/>
        <v>2.5510259024744124E-2</v>
      </c>
      <c r="AU58">
        <f t="shared" si="48"/>
        <v>-32.481351024740356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28.524909651742533</v>
      </c>
      <c r="AK59">
        <f t="shared" si="61"/>
        <v>5.4700909580159953</v>
      </c>
      <c r="AL59">
        <f t="shared" si="40"/>
        <v>-8913.4095885700026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-25.566459179140612</v>
      </c>
      <c r="AR59">
        <f t="shared" si="45"/>
        <v>-25.568526826958138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-25.471381104261731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21.911801856067193</v>
      </c>
      <c r="AK60">
        <f t="shared" si="61"/>
        <v>3.4733472823940179</v>
      </c>
      <c r="AL60">
        <f t="shared" si="40"/>
        <v>-7573.7017697401734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-19.387505639656617</v>
      </c>
      <c r="AR60">
        <f t="shared" si="45"/>
        <v>-19.388848604997186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-19.324079137465745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16.124418744055383</v>
      </c>
      <c r="AK61">
        <f t="shared" si="61"/>
        <v>1.9395211524693143</v>
      </c>
      <c r="AL61">
        <f t="shared" si="40"/>
        <v>-6190.7677287227698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-14.14349943801845</v>
      </c>
      <c r="AR61">
        <f t="shared" si="45"/>
        <v>-14.144332935967467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-14.103181493366259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11.230028995517351</v>
      </c>
      <c r="AK62">
        <f t="shared" si="61"/>
        <v>0.81081184038543752</v>
      </c>
      <c r="AL62">
        <f t="shared" si="40"/>
        <v>-4837.5497628905041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-9.8636592017398517</v>
      </c>
      <c r="AR62">
        <f t="shared" si="45"/>
        <v>-9.8641493629111725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-9.8396580888706122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7.2623463066495804</v>
      </c>
      <c r="AK63">
        <f t="shared" si="61"/>
        <v>2.4709810699222817E-2</v>
      </c>
      <c r="AL63">
        <f t="shared" si="40"/>
        <v>-3566.6292108794155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-6.4902702146213658</v>
      </c>
      <c r="AR63">
        <f t="shared" si="45"/>
        <v>-6.4905412253299355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-6.4773073008035809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4.1676694154336227</v>
      </c>
      <c r="AK64">
        <f t="shared" si="61"/>
        <v>-0.48365443076624787</v>
      </c>
      <c r="AL64">
        <f t="shared" si="40"/>
        <v>-2455.1781875614274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-3.986919536925273</v>
      </c>
      <c r="AR64">
        <f t="shared" si="45"/>
        <v>-3.9870594180453174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-3.9810857662377344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1.9131688233647868</v>
      </c>
      <c r="AK65">
        <f t="shared" si="61"/>
        <v>-0.77539128984660144</v>
      </c>
      <c r="AL65">
        <f t="shared" si="40"/>
        <v>-1445.7381660893061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-2.0946767492261551</v>
      </c>
      <c r="AR65">
        <f t="shared" si="45"/>
        <v>-2.0947480272260348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-2.0931007835530275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0.24311361211858085</v>
      </c>
      <c r="AK66">
        <f t="shared" si="61"/>
        <v>-0.90931310748213656</v>
      </c>
      <c r="AL66">
        <f t="shared" si="40"/>
        <v>-842.09867564682952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-1.087645685980327</v>
      </c>
      <c r="AR66">
        <f t="shared" si="45"/>
        <v>-1.0876814994987856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-1.0885426652923815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-484.72928638219832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-0.5577135702904924</v>
      </c>
      <c r="AR67">
        <f t="shared" ref="AR67:AR98" si="76">AI67*$K67</f>
        <v>-0.55773128404344396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-0.55945313074340386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-275.4607758295316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-0.2819925623027485</v>
      </c>
      <c r="AR68">
        <f t="shared" si="76"/>
        <v>-0.2820011701810321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-0.2838613033314849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-1.0359135062698535</v>
      </c>
      <c r="AK69">
        <f t="shared" si="61"/>
        <v>-0.82245967642407847</v>
      </c>
      <c r="AL69">
        <f t="shared" si="71"/>
        <v>-154.01862979033038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-0.13999640687387319</v>
      </c>
      <c r="AR69">
        <f t="shared" si="76"/>
        <v>-0.14000051571325561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-0.14171037878634257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-1.036705440065953</v>
      </c>
      <c r="AK70">
        <f t="shared" si="61"/>
        <v>-0.74994573098518869</v>
      </c>
      <c r="AL70">
        <f t="shared" si="71"/>
        <v>-84.993730366500216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-6.8353135217452787E-2</v>
      </c>
      <c r="AR70">
        <f t="shared" si="76"/>
        <v>-6.8355058309597885E-2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-6.9822801753508995E-2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-0.98227351383596506</v>
      </c>
      <c r="AK71">
        <f t="shared" si="61"/>
        <v>-0.67737635018057196</v>
      </c>
      <c r="AL71">
        <f t="shared" si="71"/>
        <v>-46.298595592902501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-3.2741200299585348E-2</v>
      </c>
      <c r="AR71">
        <f t="shared" si="76"/>
        <v>-3.2742081645670405E-2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-3.3959413069241447E-2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-24.968544772269759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-1.5360005392313922E-2</v>
      </c>
      <c r="AR72">
        <f t="shared" si="76"/>
        <v>-1.5360400439165015E-2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-1.6351875310704079E-2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-13.433941164529113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-7.0554887764561255E-3</v>
      </c>
      <c r="AR73">
        <f t="shared" si="76"/>
        <v>-7.0556615824354492E-3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-7.8552453574679427E-3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-7.2871567621603672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-3.1630643076135069E-3</v>
      </c>
      <c r="AR74">
        <f t="shared" si="76"/>
        <v>-3.1631379791482541E-3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-3.8044896095668465E-3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-4.0676676410229886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-1.3831592084610417E-3</v>
      </c>
      <c r="AR75">
        <f t="shared" si="76"/>
        <v>-1.3831897498552943E-3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-1.896119602283599E-3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-2.3983881673132146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-5.8861809916469106E-4</v>
      </c>
      <c r="AR76">
        <f t="shared" si="76"/>
        <v>-5.8863038012320313E-4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-9.9820954345296309E-4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-0.5316915390495387</v>
      </c>
      <c r="AK77">
        <f t="shared" si="92"/>
        <v>-0.34768723252695827</v>
      </c>
      <c r="AL77">
        <f t="shared" si="71"/>
        <v>-1.533089096100559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-2.4291873790718184E-4</v>
      </c>
      <c r="AR77">
        <f t="shared" si="76"/>
        <v>-2.4292352042884756E-4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-5.6970708031416344E-4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-1.0782380727478169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-9.7134363872398259E-5</v>
      </c>
      <c r="AR78">
        <f t="shared" si="76"/>
        <v>-9.7136162920845258E-5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-3.5775100478921564E-4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-0.42423334805696911</v>
      </c>
      <c r="AK79">
        <f t="shared" si="92"/>
        <v>-0.27721831928335</v>
      </c>
      <c r="AL79">
        <f t="shared" si="71"/>
        <v>-0.82803715635582442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-3.7499419157860942E-5</v>
      </c>
      <c r="AR79">
        <f t="shared" si="76"/>
        <v>-3.7500071902705669E-5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-2.4530025631651884E-4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-0.6790867694574263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-1.3948529834197054E-5</v>
      </c>
      <c r="AR80">
        <f t="shared" si="76"/>
        <v>-1.3948758100769305E-5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-1.7962030245954899E-4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-0.58043810638492221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-5.0005450949599112E-6</v>
      </c>
      <c r="AR81">
        <f t="shared" si="76"/>
        <v>-5.0006218526776527E-6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-1.370780911178799E-4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-0.50752454959810611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-1.7234853557997156E-6</v>
      </c>
      <c r="AR82">
        <f t="shared" si="76"/>
        <v>-1.7235101170056095E-6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-1.0701660350709097E-4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-0.44887786346260861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-5.6966691209087273E-7</v>
      </c>
      <c r="AR83">
        <f t="shared" si="76"/>
        <v>-5.6967455755542328E-7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-8.4509255293532638E-5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-0.39915486526858823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-1.8013987259696223E-7</v>
      </c>
      <c r="AR84">
        <f t="shared" si="76"/>
        <v>-1.8014212714470532E-7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-6.7096441952316753E-5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-0.35579412063724514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-5.4379353462168582E-8</v>
      </c>
      <c r="AR85">
        <f t="shared" si="76"/>
        <v>-5.4379986837497808E-8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-5.339969887343114E-5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-0.31746659472677685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-1.5632972070258285E-8</v>
      </c>
      <c r="AR86">
        <f t="shared" si="76"/>
        <v>-1.5633141104506472E-8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-4.254221045230478E-5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-0.28338385720887754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-4.2672590369097437E-9</v>
      </c>
      <c r="AR87">
        <f t="shared" si="76"/>
        <v>-4.267301769635345E-9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-3.3906198693748693E-5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-0.25299979002575629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-1.1027341340474084E-9</v>
      </c>
      <c r="AR88">
        <f t="shared" si="76"/>
        <v>-1.1027443383711506E-9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-2.7027516022221183E-5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-0.22588628640750202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-2.6996604593705595E-10</v>
      </c>
      <c r="AR89">
        <f t="shared" si="76"/>
        <v>-2.6996831667921561E-10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-2.1545561448240158E-5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-0.20168238062004898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-6.1544327078338022E-11</v>
      </c>
      <c r="AR90">
        <f t="shared" si="76"/>
        <v>-6.1544795644034266E-11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-1.7175836069149152E-5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-0.180073080056216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-1.3000811056594584E-11</v>
      </c>
      <c r="AR91">
        <f t="shared" si="76"/>
        <v>-1.3000900214924681E-11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-1.3692435308798946E-5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-0.16077942042585758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-2.5306369923551811E-12</v>
      </c>
      <c r="AR92">
        <f t="shared" si="76"/>
        <v>-2.5306525360257248E-12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-1.0915517766453391E-5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-0.1435530281204605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-4.5100529258188721E-13</v>
      </c>
      <c r="AR93">
        <f t="shared" si="76"/>
        <v>-4.5100775694407101E-13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-8.7017823679011774E-6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-0.12817234124478133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-7.3053291002758826E-14</v>
      </c>
      <c r="AR94">
        <f t="shared" si="76"/>
        <v>-7.3053642990628391E-14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-6.9370073410914754E-6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-0.11443958941282405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-1.0655517519579504E-14</v>
      </c>
      <c r="AR95">
        <f t="shared" si="76"/>
        <v>-1.0655562263776215E-14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-5.5301397332795258E-6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-0.1021782046681044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-1.3826371769799368E-15</v>
      </c>
      <c r="AR96">
        <f t="shared" si="76"/>
        <v>-1.3826421617243897E-15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-4.4085935302627018E-6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-9.1230539857712484E-2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-1.5716627662917337E-16</v>
      </c>
      <c r="AR97">
        <f t="shared" si="76"/>
        <v>-1.571667536303009E-16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-3.514503769991735E-6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18447.08473675021</v>
      </c>
      <c r="AO100" s="6">
        <f t="shared" si="93"/>
        <v>-1844.7084736750212</v>
      </c>
      <c r="AP100" s="6">
        <f t="shared" si="93"/>
        <v>-743.18939093512938</v>
      </c>
      <c r="AQ100" s="6">
        <f t="shared" si="93"/>
        <v>-11936.439695544499</v>
      </c>
      <c r="AR100" s="6">
        <f t="shared" si="93"/>
        <v>3922.7471765955543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3084.5718437800479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39333.451209508021</v>
      </c>
      <c r="K3">
        <v>1</v>
      </c>
      <c r="L3" s="2">
        <v>0</v>
      </c>
      <c r="O3">
        <f>$C$3</f>
        <v>39333.451209508021</v>
      </c>
      <c r="P3">
        <f>O3*C5</f>
        <v>3933.3451209508021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39333.451209508021</v>
      </c>
      <c r="AF3">
        <f t="shared" ref="AF3:AF34" si="4">-$Z3*P3</f>
        <v>-3933.3451209508021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34775.149117857225</v>
      </c>
      <c r="AJ3">
        <f t="shared" ref="AJ3:AJ34" si="8">AB3-AC3</f>
        <v>0</v>
      </c>
      <c r="AL3">
        <f t="shared" ref="AL3:AL34" si="9">SUM(AI3:AK3)</f>
        <v>34775.149117857225</v>
      </c>
      <c r="AN3">
        <f t="shared" ref="AN3:AN34" si="10">AE3*$K3</f>
        <v>39333.451209508021</v>
      </c>
      <c r="AO3">
        <f t="shared" ref="AO3:AO34" si="11">AF3*$K3</f>
        <v>-3933.3451209508021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34775.149117857225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34775.149117857225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-442.66186000514426</v>
      </c>
      <c r="AK5">
        <f>G5*SUM(AB5, AE5:AF5)</f>
        <v>4.5626574245460301</v>
      </c>
      <c r="AL5">
        <f t="shared" si="9"/>
        <v>-1155.0900462934403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-635.67500660392284</v>
      </c>
      <c r="AR5">
        <f t="shared" si="14"/>
        <v>-646.69369945146309</v>
      </c>
      <c r="AS5">
        <f t="shared" si="15"/>
        <v>-399.2612156250122</v>
      </c>
      <c r="AT5">
        <f t="shared" si="16"/>
        <v>4.1153130965102012</v>
      </c>
      <c r="AU5">
        <f t="shared" si="17"/>
        <v>-1041.8396019799652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-465.21129481086973</v>
      </c>
      <c r="AK6">
        <f>G6*SUM(AB6, AE6:AF6)</f>
        <v>11.044086453421112</v>
      </c>
      <c r="AL6">
        <f t="shared" si="9"/>
        <v>-1188.2694147749189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-616.05823373558303</v>
      </c>
      <c r="AR6">
        <f t="shared" si="14"/>
        <v>-626.36210757920503</v>
      </c>
      <c r="AS6">
        <f t="shared" si="15"/>
        <v>-396.93481989302012</v>
      </c>
      <c r="AT6">
        <f t="shared" si="16"/>
        <v>9.4232072956308297</v>
      </c>
      <c r="AU6">
        <f t="shared" si="17"/>
        <v>-1013.8737201765942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-540.23251838530268</v>
      </c>
      <c r="AK7">
        <f>G7*SUM(AB7, AE7:AF7)</f>
        <v>27.885886721518361</v>
      </c>
      <c r="AL7">
        <f t="shared" si="9"/>
        <v>-1266.7083027865469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-595.47208570972396</v>
      </c>
      <c r="AR7">
        <f t="shared" si="14"/>
        <v>-605.04625239995357</v>
      </c>
      <c r="AS7">
        <f t="shared" si="15"/>
        <v>-433.30099233053858</v>
      </c>
      <c r="AT7">
        <f t="shared" si="16"/>
        <v>22.366262631812017</v>
      </c>
      <c r="AU7">
        <f t="shared" si="17"/>
        <v>-1015.9809820986801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-1334.8555322401751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-571.00594600527586</v>
      </c>
      <c r="AR8">
        <f t="shared" si="14"/>
        <v>-579.83678566002925</v>
      </c>
      <c r="AS8">
        <f t="shared" si="15"/>
        <v>-460.66972644249836</v>
      </c>
      <c r="AT8">
        <f t="shared" si="16"/>
        <v>41.402915905312014</v>
      </c>
      <c r="AU8">
        <f t="shared" si="17"/>
        <v>-999.10359619721567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-569.337471175264</v>
      </c>
      <c r="AK9">
        <f t="shared" si="30"/>
        <v>70.834348822070851</v>
      </c>
      <c r="AL9">
        <f t="shared" si="9"/>
        <v>-1294.478239532913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-547.4570459966618</v>
      </c>
      <c r="AR9">
        <f t="shared" si="14"/>
        <v>-555.59642425222967</v>
      </c>
      <c r="AS9">
        <f t="shared" si="15"/>
        <v>-397.40169805630063</v>
      </c>
      <c r="AT9">
        <f t="shared" si="16"/>
        <v>49.442890952697745</v>
      </c>
      <c r="AU9">
        <f t="shared" si="17"/>
        <v>-903.55523135583257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-264.87387664527523</v>
      </c>
      <c r="AK10">
        <f t="shared" si="30"/>
        <v>16.106792378739943</v>
      </c>
      <c r="AL10">
        <f t="shared" si="9"/>
        <v>-1070.2487497290165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-536.23857536259982</v>
      </c>
      <c r="AR10">
        <f t="shared" si="14"/>
        <v>-543.86814053832018</v>
      </c>
      <c r="AS10">
        <f t="shared" si="15"/>
        <v>-175.36175038932942</v>
      </c>
      <c r="AT10">
        <f t="shared" si="16"/>
        <v>10.663623534592649</v>
      </c>
      <c r="AU10">
        <f t="shared" si="17"/>
        <v>-708.56626739305693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9684.8429773931475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-197.82264308282356</v>
      </c>
      <c r="AK11">
        <f t="shared" si="30"/>
        <v>6.4170232737914894</v>
      </c>
      <c r="AL11">
        <f t="shared" si="9"/>
        <v>-1036.9699520683866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-525.17382014252337</v>
      </c>
      <c r="AR11">
        <f t="shared" si="14"/>
        <v>-532.34333583692398</v>
      </c>
      <c r="AS11">
        <f t="shared" si="15"/>
        <v>-124.54352874771749</v>
      </c>
      <c r="AT11">
        <f t="shared" si="16"/>
        <v>4.0399759608894588</v>
      </c>
      <c r="AU11">
        <f t="shared" si="17"/>
        <v>-652.84688862375197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-417.91252438850279</v>
      </c>
      <c r="AK12">
        <f t="shared" si="30"/>
        <v>88.377705973252603</v>
      </c>
      <c r="AL12">
        <f t="shared" si="9"/>
        <v>-1203.6322603484825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-507.21076838433487</v>
      </c>
      <c r="AR12">
        <f t="shared" si="14"/>
        <v>-513.82537153011742</v>
      </c>
      <c r="AS12">
        <f t="shared" si="15"/>
        <v>-245.66375304346687</v>
      </c>
      <c r="AT12">
        <f t="shared" si="16"/>
        <v>51.951539300071175</v>
      </c>
      <c r="AU12">
        <f t="shared" si="17"/>
        <v>-707.53758527351317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-915.95775957999285</v>
      </c>
      <c r="AK13">
        <f t="shared" si="30"/>
        <v>323.8462299513705</v>
      </c>
      <c r="AL13">
        <f t="shared" si="9"/>
        <v>-1496.652788975535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-468.9160678434971</v>
      </c>
      <c r="AR13">
        <f t="shared" si="14"/>
        <v>-474.75118165101952</v>
      </c>
      <c r="AS13">
        <f t="shared" si="15"/>
        <v>-480.74316589714135</v>
      </c>
      <c r="AT13">
        <f t="shared" si="16"/>
        <v>169.97166105352369</v>
      </c>
      <c r="AU13">
        <f t="shared" si="17"/>
        <v>-785.52268649463713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-801.77011783893613</v>
      </c>
      <c r="AK14">
        <f t="shared" si="30"/>
        <v>387.96327312197002</v>
      </c>
      <c r="AL14">
        <f t="shared" si="9"/>
        <v>-1351.6612865515817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-434.34920007823257</v>
      </c>
      <c r="AR14">
        <f t="shared" si="14"/>
        <v>-439.49616516023701</v>
      </c>
      <c r="AS14">
        <f t="shared" si="15"/>
        <v>-375.72450095877747</v>
      </c>
      <c r="AT14">
        <f t="shared" si="16"/>
        <v>181.80685952350319</v>
      </c>
      <c r="AU14">
        <f t="shared" si="17"/>
        <v>-633.41380659551123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-700.1920371382239</v>
      </c>
      <c r="AK15">
        <f t="shared" si="30"/>
        <v>444.08718137069559</v>
      </c>
      <c r="AL15">
        <f t="shared" si="9"/>
        <v>-1228.7510962586014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-402.42502358595686</v>
      </c>
      <c r="AR15">
        <f t="shared" si="14"/>
        <v>-406.96451245249614</v>
      </c>
      <c r="AS15">
        <f t="shared" si="15"/>
        <v>-292.96706156311177</v>
      </c>
      <c r="AT15">
        <f t="shared" si="16"/>
        <v>185.81033445590859</v>
      </c>
      <c r="AU15">
        <f t="shared" si="17"/>
        <v>-514.12123955969935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-610.5582239287387</v>
      </c>
      <c r="AK16">
        <f t="shared" si="30"/>
        <v>493.10062397037126</v>
      </c>
      <c r="AL16">
        <f t="shared" si="9"/>
        <v>-1375.4735297960181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-465.96864254951362</v>
      </c>
      <c r="AR16">
        <f t="shared" si="14"/>
        <v>-469.96957724226593</v>
      </c>
      <c r="AS16">
        <f t="shared" si="15"/>
        <v>-228.09233458483206</v>
      </c>
      <c r="AT16">
        <f t="shared" si="16"/>
        <v>184.21252568332716</v>
      </c>
      <c r="AU16">
        <f t="shared" si="17"/>
        <v>-513.84938614377086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-438.4806855886045</v>
      </c>
      <c r="AK17">
        <f t="shared" si="30"/>
        <v>535.83969964538301</v>
      </c>
      <c r="AL17">
        <f t="shared" si="9"/>
        <v>-1480.210739331081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-522.68053646538124</v>
      </c>
      <c r="AR17">
        <f t="shared" si="14"/>
        <v>-526.2040099393131</v>
      </c>
      <c r="AS17">
        <f t="shared" si="15"/>
        <v>-146.2567943776593</v>
      </c>
      <c r="AT17">
        <f t="shared" si="16"/>
        <v>178.73124027166551</v>
      </c>
      <c r="AU17">
        <f t="shared" si="17"/>
        <v>-493.7295640453068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-284.86350651508474</v>
      </c>
      <c r="AK18">
        <f t="shared" si="30"/>
        <v>566.53334763658529</v>
      </c>
      <c r="AL18">
        <f t="shared" si="9"/>
        <v>-1624.5960304996738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-564.6154833567382</v>
      </c>
      <c r="AR18">
        <f t="shared" si="14"/>
        <v>-567.71586684393333</v>
      </c>
      <c r="AS18">
        <f t="shared" si="15"/>
        <v>-84.83681890390163</v>
      </c>
      <c r="AT18">
        <f t="shared" si="16"/>
        <v>168.7225141768765</v>
      </c>
      <c r="AU18">
        <f t="shared" si="17"/>
        <v>-483.83017157095838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-156.40598359010619</v>
      </c>
      <c r="AK19">
        <f t="shared" si="30"/>
        <v>586.47379309264124</v>
      </c>
      <c r="AL19">
        <f t="shared" si="9"/>
        <v>-1827.5950592183353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-597.6024604522778</v>
      </c>
      <c r="AR19">
        <f t="shared" si="14"/>
        <v>-600.3280379374836</v>
      </c>
      <c r="AS19">
        <f t="shared" si="15"/>
        <v>-41.589423536707663</v>
      </c>
      <c r="AT19">
        <f t="shared" si="16"/>
        <v>155.94740312513355</v>
      </c>
      <c r="AU19">
        <f t="shared" si="17"/>
        <v>-485.97005834905775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-46.166706464549861</v>
      </c>
      <c r="AK20">
        <f t="shared" si="30"/>
        <v>597.4222119439487</v>
      </c>
      <c r="AL20">
        <f t="shared" si="9"/>
        <v>-2072.1045851391905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-620.43614945045749</v>
      </c>
      <c r="AR20">
        <f t="shared" si="14"/>
        <v>-622.82985435953708</v>
      </c>
      <c r="AS20">
        <f t="shared" si="15"/>
        <v>-10.96075341177996</v>
      </c>
      <c r="AT20">
        <f t="shared" si="16"/>
        <v>141.83809176134204</v>
      </c>
      <c r="AU20">
        <f t="shared" si="17"/>
        <v>-491.952516009975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45.642250417582545</v>
      </c>
      <c r="AK21">
        <f t="shared" si="30"/>
        <v>600.65388139646711</v>
      </c>
      <c r="AL21">
        <f t="shared" si="9"/>
        <v>-2387.6238269275218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-641.02844685762852</v>
      </c>
      <c r="AR21">
        <f t="shared" si="14"/>
        <v>-643.12828530716138</v>
      </c>
      <c r="AS21">
        <f t="shared" si="15"/>
        <v>9.6752131393721736</v>
      </c>
      <c r="AT21">
        <f t="shared" si="16"/>
        <v>127.32620044657735</v>
      </c>
      <c r="AU21">
        <f t="shared" si="17"/>
        <v>-506.1268717212119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127.8196084354131</v>
      </c>
      <c r="AK22">
        <f t="shared" si="30"/>
        <v>597.45892386723631</v>
      </c>
      <c r="AL22">
        <f t="shared" si="9"/>
        <v>-2762.7137422718533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-658.32305210533684</v>
      </c>
      <c r="AR22">
        <f t="shared" si="14"/>
        <v>-660.16270122996059</v>
      </c>
      <c r="AS22">
        <f t="shared" si="15"/>
        <v>24.192065616077613</v>
      </c>
      <c r="AT22">
        <f t="shared" si="16"/>
        <v>113.07940672037614</v>
      </c>
      <c r="AU22">
        <f t="shared" si="17"/>
        <v>-522.89122889350688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200.10087494264917</v>
      </c>
      <c r="AK23">
        <f t="shared" si="30"/>
        <v>588.51155127675747</v>
      </c>
      <c r="AL23">
        <f t="shared" si="9"/>
        <v>-3184.9222513075752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-669.87274978432697</v>
      </c>
      <c r="AR23">
        <f t="shared" si="14"/>
        <v>-671.4821213882409</v>
      </c>
      <c r="AS23">
        <f t="shared" si="15"/>
        <v>33.814769695619646</v>
      </c>
      <c r="AT23">
        <f t="shared" si="16"/>
        <v>99.451751899331001</v>
      </c>
      <c r="AU23">
        <f t="shared" si="17"/>
        <v>-538.21559979329027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260.74580588906429</v>
      </c>
      <c r="AK24">
        <f t="shared" si="30"/>
        <v>574.50449003077199</v>
      </c>
      <c r="AL24">
        <f t="shared" si="9"/>
        <v>-3670.9150899011938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-678.49675629832223</v>
      </c>
      <c r="AR24">
        <f t="shared" si="14"/>
        <v>-679.90236342216008</v>
      </c>
      <c r="AS24">
        <f t="shared" si="15"/>
        <v>39.342029086242604</v>
      </c>
      <c r="AT24">
        <f t="shared" si="16"/>
        <v>86.682783946997873</v>
      </c>
      <c r="AU24">
        <f t="shared" si="17"/>
        <v>-553.87755038891953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313.20484210612722</v>
      </c>
      <c r="AK25">
        <f t="shared" si="30"/>
        <v>556.25228361853749</v>
      </c>
      <c r="AL25">
        <f t="shared" si="9"/>
        <v>-4218.198859721585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-684.16681786496861</v>
      </c>
      <c r="AR25">
        <f t="shared" si="14"/>
        <v>-685.39216999148573</v>
      </c>
      <c r="AS25">
        <f t="shared" si="15"/>
        <v>42.193919360318183</v>
      </c>
      <c r="AT25">
        <f t="shared" si="16"/>
        <v>74.936465991929367</v>
      </c>
      <c r="AU25">
        <f t="shared" si="17"/>
        <v>-568.26178463923816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358.01332305050892</v>
      </c>
      <c r="AK26">
        <f t="shared" si="30"/>
        <v>534.32794467110864</v>
      </c>
      <c r="AL26">
        <f t="shared" si="9"/>
        <v>-4766.9708196268075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-679.65153484006703</v>
      </c>
      <c r="AR26">
        <f t="shared" si="14"/>
        <v>-680.71766730638535</v>
      </c>
      <c r="AS26">
        <f t="shared" si="15"/>
        <v>43.062829964151021</v>
      </c>
      <c r="AT26">
        <f t="shared" si="16"/>
        <v>64.270438961345619</v>
      </c>
      <c r="AU26">
        <f t="shared" si="17"/>
        <v>-573.3843983808888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388.44305732715748</v>
      </c>
      <c r="AK27">
        <f t="shared" si="30"/>
        <v>509.26701205757297</v>
      </c>
      <c r="AL27">
        <f t="shared" si="9"/>
        <v>-5338.3385973411359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-668.79677588322897</v>
      </c>
      <c r="AR27">
        <f t="shared" si="14"/>
        <v>-669.7224409117382</v>
      </c>
      <c r="AS27">
        <f t="shared" si="15"/>
        <v>41.716966369499019</v>
      </c>
      <c r="AT27">
        <f t="shared" si="16"/>
        <v>54.692893628442008</v>
      </c>
      <c r="AU27">
        <f t="shared" si="17"/>
        <v>-573.31258091379721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408.78920667527018</v>
      </c>
      <c r="AK28">
        <f t="shared" si="30"/>
        <v>482.07599804467191</v>
      </c>
      <c r="AL28">
        <f t="shared" si="9"/>
        <v>-5946.4021674911273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-654.81468079975014</v>
      </c>
      <c r="AR28">
        <f t="shared" si="14"/>
        <v>-655.61653219900177</v>
      </c>
      <c r="AS28">
        <f t="shared" si="15"/>
        <v>39.198256772888435</v>
      </c>
      <c r="AT28">
        <f t="shared" si="16"/>
        <v>46.225630341586665</v>
      </c>
      <c r="AU28">
        <f t="shared" si="17"/>
        <v>-570.1926450845267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422.66506543550804</v>
      </c>
      <c r="AK29">
        <f t="shared" si="30"/>
        <v>453.46075357740301</v>
      </c>
      <c r="AL29">
        <f t="shared" si="9"/>
        <v>-6654.4681823596557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-644.03830942613217</v>
      </c>
      <c r="AR29">
        <f t="shared" si="14"/>
        <v>-644.73098783023488</v>
      </c>
      <c r="AS29">
        <f t="shared" si="15"/>
        <v>36.186423688476324</v>
      </c>
      <c r="AT29">
        <f t="shared" si="16"/>
        <v>38.822993185253992</v>
      </c>
      <c r="AU29">
        <f t="shared" si="17"/>
        <v>-569.72157095650459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436.76186713662173</v>
      </c>
      <c r="AK30">
        <f t="shared" si="30"/>
        <v>423.87419899691747</v>
      </c>
      <c r="AL30">
        <f t="shared" si="9"/>
        <v>-7350.6466192129274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-627.08918078859654</v>
      </c>
      <c r="AR30">
        <f t="shared" si="14"/>
        <v>-627.68578179127485</v>
      </c>
      <c r="AS30">
        <f t="shared" si="15"/>
        <v>33.386892710380472</v>
      </c>
      <c r="AT30">
        <f t="shared" si="16"/>
        <v>32.401735292018436</v>
      </c>
      <c r="AU30">
        <f t="shared" si="17"/>
        <v>-561.89715378887593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442.02092874439495</v>
      </c>
      <c r="AK31">
        <f t="shared" si="30"/>
        <v>393.30086829735393</v>
      </c>
      <c r="AL31">
        <f t="shared" si="9"/>
        <v>-7975.0806487695099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-600.81232392748927</v>
      </c>
      <c r="AR31">
        <f t="shared" si="14"/>
        <v>-601.32465629140131</v>
      </c>
      <c r="AS31">
        <f t="shared" si="15"/>
        <v>30.168665357301361</v>
      </c>
      <c r="AT31">
        <f t="shared" si="16"/>
        <v>26.84344000204625</v>
      </c>
      <c r="AU31">
        <f t="shared" si="17"/>
        <v>-544.3125509320538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435.5728131737369</v>
      </c>
      <c r="AK32">
        <f t="shared" si="30"/>
        <v>362.35940328524629</v>
      </c>
      <c r="AL32">
        <f t="shared" si="9"/>
        <v>-8616.8229519597826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-573.28712520611953</v>
      </c>
      <c r="AR32">
        <f t="shared" si="14"/>
        <v>-573.72565824251876</v>
      </c>
      <c r="AS32">
        <f t="shared" si="15"/>
        <v>26.543366713233301</v>
      </c>
      <c r="AT32">
        <f t="shared" si="16"/>
        <v>22.081815559852817</v>
      </c>
      <c r="AU32">
        <f t="shared" si="17"/>
        <v>-525.10047596943264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425.75184774741319</v>
      </c>
      <c r="AK33">
        <f t="shared" si="30"/>
        <v>331.86930636308472</v>
      </c>
      <c r="AL33">
        <f t="shared" si="9"/>
        <v>-9227.4721441779893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-542.9129829609285</v>
      </c>
      <c r="AR33">
        <f t="shared" si="14"/>
        <v>-543.28704201674316</v>
      </c>
      <c r="AS33">
        <f t="shared" si="15"/>
        <v>23.165077689910238</v>
      </c>
      <c r="AT33">
        <f t="shared" si="16"/>
        <v>18.056946330291503</v>
      </c>
      <c r="AU33">
        <f t="shared" si="17"/>
        <v>-502.06501799654131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411.18505665851126</v>
      </c>
      <c r="AK34">
        <f t="shared" si="30"/>
        <v>302.06667702076578</v>
      </c>
      <c r="AL34">
        <f t="shared" si="9"/>
        <v>-9846.2465750482297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-512.66459498118923</v>
      </c>
      <c r="AR34">
        <f t="shared" si="14"/>
        <v>-512.98241985315087</v>
      </c>
      <c r="AS34">
        <f t="shared" si="15"/>
        <v>19.975447621200164</v>
      </c>
      <c r="AT34">
        <f t="shared" si="16"/>
        <v>14.674456153569452</v>
      </c>
      <c r="AU34">
        <f t="shared" si="17"/>
        <v>-478.33251607838122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-10500.499512599679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-484.18120912841175</v>
      </c>
      <c r="AR35">
        <f t="shared" ref="AR35:AR66" si="45">AI35*$K35</f>
        <v>-484.45003908322104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-455.46093500654376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379.16851277763271</v>
      </c>
      <c r="AK36">
        <f t="shared" si="30"/>
        <v>245.63019679988778</v>
      </c>
      <c r="AL36">
        <f t="shared" si="40"/>
        <v>-11090.391798072429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-453.47760467010886</v>
      </c>
      <c r="AR36">
        <f t="shared" si="45"/>
        <v>-453.70389420790389</v>
      </c>
      <c r="AS36">
        <f t="shared" si="46"/>
        <v>14.684373309669748</v>
      </c>
      <c r="AT36">
        <f t="shared" si="47"/>
        <v>9.5127242489476398</v>
      </c>
      <c r="AU36">
        <f t="shared" si="48"/>
        <v>-429.50679664928646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359.71626864262953</v>
      </c>
      <c r="AK37">
        <f t="shared" si="30"/>
        <v>219.08840090545348</v>
      </c>
      <c r="AL37">
        <f t="shared" si="40"/>
        <v>-11601.975940870783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-421.00263348614482</v>
      </c>
      <c r="AR37">
        <f t="shared" si="45"/>
        <v>-421.19213220818006</v>
      </c>
      <c r="AS37">
        <f t="shared" si="46"/>
        <v>12.43841975529593</v>
      </c>
      <c r="AT37">
        <f t="shared" si="47"/>
        <v>7.5757304618488899</v>
      </c>
      <c r="AU37">
        <f t="shared" si="48"/>
        <v>-401.17798199103527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337.28715489017941</v>
      </c>
      <c r="AK38">
        <f t="shared" si="30"/>
        <v>193.90826210046941</v>
      </c>
      <c r="AL38">
        <f t="shared" si="40"/>
        <v>-12093.596441632557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-389.61486119958209</v>
      </c>
      <c r="AR38">
        <f t="shared" si="45"/>
        <v>-389.77262416270821</v>
      </c>
      <c r="AS38">
        <f t="shared" si="46"/>
        <v>10.413264704092793</v>
      </c>
      <c r="AT38">
        <f t="shared" si="47"/>
        <v>5.9866438205162273</v>
      </c>
      <c r="AU38">
        <f t="shared" si="48"/>
        <v>-373.37271563809924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314.86889816747043</v>
      </c>
      <c r="AK39">
        <f t="shared" si="30"/>
        <v>170.29816125815685</v>
      </c>
      <c r="AL39">
        <f t="shared" si="40"/>
        <v>-12548.538144058959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-359.15278330380005</v>
      </c>
      <c r="AR39">
        <f t="shared" si="45"/>
        <v>-359.28325567483785</v>
      </c>
      <c r="AS39">
        <f t="shared" si="46"/>
        <v>8.6795827493561077</v>
      </c>
      <c r="AT39">
        <f t="shared" si="47"/>
        <v>4.6943886528836885</v>
      </c>
      <c r="AU39">
        <f t="shared" si="48"/>
        <v>-345.90928427259803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-12969.684146806127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-329.95177948590413</v>
      </c>
      <c r="AR40">
        <f t="shared" si="45"/>
        <v>-330.05885894795938</v>
      </c>
      <c r="AS40">
        <f t="shared" si="46"/>
        <v>7.1969946116305783</v>
      </c>
      <c r="AT40">
        <f t="shared" si="47"/>
        <v>3.6489445182399654</v>
      </c>
      <c r="AU40">
        <f t="shared" si="48"/>
        <v>-319.21291981808884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270.36475538505033</v>
      </c>
      <c r="AK41">
        <f t="shared" si="61"/>
        <v>127.78826624467492</v>
      </c>
      <c r="AL41">
        <f t="shared" si="40"/>
        <v>-13347.54169013207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-301.97742968586329</v>
      </c>
      <c r="AR41">
        <f t="shared" si="45"/>
        <v>-302.06453084604493</v>
      </c>
      <c r="AS41">
        <f t="shared" si="46"/>
        <v>5.9413223343895689</v>
      </c>
      <c r="AT41">
        <f t="shared" si="47"/>
        <v>2.8081740137730575</v>
      </c>
      <c r="AU41">
        <f t="shared" si="48"/>
        <v>-293.31503449788232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248.77472959581519</v>
      </c>
      <c r="AK42">
        <f t="shared" si="61"/>
        <v>108.86273336772139</v>
      </c>
      <c r="AL42">
        <f t="shared" si="40"/>
        <v>-13655.549062839957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-274.87873763085003</v>
      </c>
      <c r="AR42">
        <f t="shared" si="45"/>
        <v>-274.94885686649837</v>
      </c>
      <c r="AS42">
        <f t="shared" si="46"/>
        <v>4.8811401599265922</v>
      </c>
      <c r="AT42">
        <f t="shared" si="47"/>
        <v>2.135965580683739</v>
      </c>
      <c r="AU42">
        <f t="shared" si="48"/>
        <v>-267.93175112588807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227.3763268361638</v>
      </c>
      <c r="AK43">
        <f t="shared" si="61"/>
        <v>91.448502296014325</v>
      </c>
      <c r="AL43">
        <f t="shared" si="40"/>
        <v>-13916.75327162002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-249.33027111678788</v>
      </c>
      <c r="AR43">
        <f t="shared" si="45"/>
        <v>-249.38601825580631</v>
      </c>
      <c r="AS43">
        <f t="shared" si="46"/>
        <v>3.9832928732487161</v>
      </c>
      <c r="AT43">
        <f t="shared" si="47"/>
        <v>1.6020408656150691</v>
      </c>
      <c r="AU43">
        <f t="shared" si="48"/>
        <v>-243.80068451694251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206.91740433581811</v>
      </c>
      <c r="AK44">
        <f t="shared" si="61"/>
        <v>75.532159417482859</v>
      </c>
      <c r="AL44">
        <f t="shared" si="40"/>
        <v>-14037.42115594674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-223.9408744947136</v>
      </c>
      <c r="AR44">
        <f t="shared" si="45"/>
        <v>-223.98455246180504</v>
      </c>
      <c r="AS44">
        <f t="shared" si="46"/>
        <v>3.2365028367859034</v>
      </c>
      <c r="AT44">
        <f t="shared" si="47"/>
        <v>1.1814378254354096</v>
      </c>
      <c r="AU44">
        <f t="shared" si="48"/>
        <v>-219.56661179958374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186.072243440276</v>
      </c>
      <c r="AK45">
        <f t="shared" si="61"/>
        <v>61.04794111397559</v>
      </c>
      <c r="AL45">
        <f t="shared" si="40"/>
        <v>-13975.503310571454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-198.59444415624571</v>
      </c>
      <c r="AR45">
        <f t="shared" si="45"/>
        <v>-198.62808749819584</v>
      </c>
      <c r="AS45">
        <f t="shared" si="46"/>
        <v>2.5986185926743524</v>
      </c>
      <c r="AT45">
        <f t="shared" si="47"/>
        <v>0.85257377398249679</v>
      </c>
      <c r="AU45">
        <f t="shared" si="48"/>
        <v>-195.176895131539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164.78316642906941</v>
      </c>
      <c r="AK46">
        <f t="shared" si="61"/>
        <v>48.022884073156263</v>
      </c>
      <c r="AL46">
        <f t="shared" si="40"/>
        <v>-13707.775604282486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-173.55484955434605</v>
      </c>
      <c r="AR46">
        <f t="shared" si="45"/>
        <v>-173.58024899429523</v>
      </c>
      <c r="AS46">
        <f t="shared" si="46"/>
        <v>2.0547347638304285</v>
      </c>
      <c r="AT46">
        <f t="shared" si="47"/>
        <v>0.59881292187079638</v>
      </c>
      <c r="AU46">
        <f t="shared" si="48"/>
        <v>-170.92670130859401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143.36620872650997</v>
      </c>
      <c r="AK47">
        <f t="shared" si="61"/>
        <v>36.488062423121406</v>
      </c>
      <c r="AL47">
        <f t="shared" si="40"/>
        <v>-13151.552798698565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-148.40415162129179</v>
      </c>
      <c r="AR47">
        <f t="shared" si="45"/>
        <v>-148.42289280817062</v>
      </c>
      <c r="AS47">
        <f t="shared" si="46"/>
        <v>1.59614265160766</v>
      </c>
      <c r="AT47">
        <f t="shared" si="47"/>
        <v>0.40623347178809499</v>
      </c>
      <c r="AU47">
        <f t="shared" si="48"/>
        <v>-146.4205166847749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121.45000802500982</v>
      </c>
      <c r="AK48">
        <f t="shared" si="61"/>
        <v>26.452427812265707</v>
      </c>
      <c r="AL48">
        <f t="shared" si="40"/>
        <v>-12304.774707384397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-123.77198075537405</v>
      </c>
      <c r="AR48">
        <f t="shared" si="45"/>
        <v>-123.78545232639985</v>
      </c>
      <c r="AS48">
        <f t="shared" si="46"/>
        <v>1.2072700516935835</v>
      </c>
      <c r="AT48">
        <f t="shared" si="47"/>
        <v>0.26294954122817749</v>
      </c>
      <c r="AU48">
        <f t="shared" si="48"/>
        <v>-122.31523273347808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99.705781115836487</v>
      </c>
      <c r="AK49">
        <f t="shared" si="61"/>
        <v>17.950927250515019</v>
      </c>
      <c r="AL49">
        <f t="shared" si="40"/>
        <v>-11169.171079335525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-100.16592020149875</v>
      </c>
      <c r="AR49">
        <f t="shared" si="45"/>
        <v>-100.17532396002545</v>
      </c>
      <c r="AS49">
        <f t="shared" si="46"/>
        <v>0.88493056790051272</v>
      </c>
      <c r="AT49">
        <f t="shared" si="47"/>
        <v>0.15932199786573803</v>
      </c>
      <c r="AU49">
        <f t="shared" si="48"/>
        <v>-99.131071394259209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78.678241951911616</v>
      </c>
      <c r="AK50">
        <f t="shared" si="61"/>
        <v>10.971522572406464</v>
      </c>
      <c r="AL50">
        <f t="shared" si="40"/>
        <v>-9818.5750725167891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-78.511191031266222</v>
      </c>
      <c r="AR50">
        <f t="shared" si="45"/>
        <v>-78.517540502331016</v>
      </c>
      <c r="AS50">
        <f t="shared" si="46"/>
        <v>0.62348424169956995</v>
      </c>
      <c r="AT50">
        <f t="shared" si="47"/>
        <v>8.6943623314912621E-2</v>
      </c>
      <c r="AU50">
        <f t="shared" si="48"/>
        <v>-77.807112637316536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59.325764022706437</v>
      </c>
      <c r="AK51">
        <f t="shared" si="61"/>
        <v>5.464045635772651</v>
      </c>
      <c r="AL51">
        <f t="shared" si="40"/>
        <v>-8350.3277809242791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-59.536447664865769</v>
      </c>
      <c r="AR51">
        <f t="shared" si="45"/>
        <v>-59.540571732561766</v>
      </c>
      <c r="AS51">
        <f t="shared" si="46"/>
        <v>0.41975526430384313</v>
      </c>
      <c r="AT51">
        <f t="shared" si="47"/>
        <v>3.8660469996377428E-2</v>
      </c>
      <c r="AU51">
        <f t="shared" si="48"/>
        <v>-59.082155998261555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42.406602121508712</v>
      </c>
      <c r="AK52">
        <f t="shared" si="61"/>
        <v>1.3112421541832</v>
      </c>
      <c r="AL52">
        <f t="shared" si="40"/>
        <v>-6831.8514378395266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-43.432803050602125</v>
      </c>
      <c r="AR52">
        <f t="shared" si="45"/>
        <v>-43.435362611792861</v>
      </c>
      <c r="AS52">
        <f t="shared" si="46"/>
        <v>0.2678972554422569</v>
      </c>
      <c r="AT52">
        <f t="shared" si="47"/>
        <v>8.2835727634896477E-3</v>
      </c>
      <c r="AU52">
        <f t="shared" si="48"/>
        <v>-43.159181783587115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28.138298101176218</v>
      </c>
      <c r="AK53">
        <f t="shared" si="61"/>
        <v>-1.6572199943224102</v>
      </c>
      <c r="AL53">
        <f t="shared" si="40"/>
        <v>-5343.8845503159173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-30.289983702042505</v>
      </c>
      <c r="AR53">
        <f t="shared" si="45"/>
        <v>-30.291488921716763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-30.14212268864997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16.634175711483635</v>
      </c>
      <c r="AK54">
        <f t="shared" si="61"/>
        <v>-3.6269008614047458</v>
      </c>
      <c r="AL54">
        <f t="shared" si="40"/>
        <v>-3944.6952710911069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-19.930755412560949</v>
      </c>
      <c r="AR54">
        <f t="shared" si="45"/>
        <v>-19.93158765035199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-19.866081050056209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7.7380697067048203</v>
      </c>
      <c r="AK55">
        <f t="shared" si="61"/>
        <v>-4.7912931612086007</v>
      </c>
      <c r="AL55">
        <f t="shared" si="40"/>
        <v>-2719.9612246855349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-12.243298893935821</v>
      </c>
      <c r="AR55">
        <f t="shared" si="45"/>
        <v>-12.243728450225195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-12.230478082673212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1.3569723708500163</v>
      </c>
      <c r="AK56">
        <f t="shared" si="61"/>
        <v>-5.332958040677938</v>
      </c>
      <c r="AL56">
        <f t="shared" si="40"/>
        <v>-1606.2252209461312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-6.4324733141546586</v>
      </c>
      <c r="AR56">
        <f t="shared" si="45"/>
        <v>-6.4326921993990203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-6.44865494192379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-3.2874610814577068</v>
      </c>
      <c r="AK57">
        <f t="shared" si="61"/>
        <v>-5.4279461066374388</v>
      </c>
      <c r="AL57">
        <f t="shared" si="40"/>
        <v>-940.50541129488909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-3.3400150418953878</v>
      </c>
      <c r="AR57">
        <f t="shared" si="45"/>
        <v>-3.3401250204406958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-3.3713665549967469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-5.3384978113299013</v>
      </c>
      <c r="AK58">
        <f t="shared" si="61"/>
        <v>-5.1978238309353992</v>
      </c>
      <c r="AL58">
        <f t="shared" si="40"/>
        <v>-545.66636473986568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-1.7126640944292943</v>
      </c>
      <c r="AR58">
        <f t="shared" si="45"/>
        <v>-1.7127184910053759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-1.7464406733732918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-6.036008095950443</v>
      </c>
      <c r="AK59">
        <f t="shared" si="61"/>
        <v>-4.8241289841423063</v>
      </c>
      <c r="AL59">
        <f t="shared" si="40"/>
        <v>-313.90244256010965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-0.86596160122207178</v>
      </c>
      <c r="AR59">
        <f t="shared" si="45"/>
        <v>-0.86598803486982745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-0.89702247659079237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-6.0524957116169915</v>
      </c>
      <c r="AK60">
        <f t="shared" si="61"/>
        <v>-4.4016084174257752</v>
      </c>
      <c r="AL60">
        <f t="shared" si="40"/>
        <v>-178.95414441486409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-0.42991031987461131</v>
      </c>
      <c r="AR60">
        <f t="shared" si="45"/>
        <v>-0.42992293757311273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-0.45659627930780583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-5.7472837094459521</v>
      </c>
      <c r="AK61">
        <f t="shared" si="61"/>
        <v>-3.977933717612586</v>
      </c>
      <c r="AL61">
        <f t="shared" si="40"/>
        <v>-101.86751863684141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-0.20990337453619168</v>
      </c>
      <c r="AR61">
        <f t="shared" si="45"/>
        <v>-0.20990928009603935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-0.23206428775363597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-5.3054484373571782</v>
      </c>
      <c r="AK62">
        <f t="shared" si="61"/>
        <v>-3.5756238579513693</v>
      </c>
      <c r="AL62">
        <f t="shared" si="40"/>
        <v>-58.31358720640911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-0.10054386543330883</v>
      </c>
      <c r="AR62">
        <f t="shared" si="45"/>
        <v>-0.10054657192975262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-0.11861082328252065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-4.8238773951857823</v>
      </c>
      <c r="AK63">
        <f t="shared" si="61"/>
        <v>-3.2042424673363668</v>
      </c>
      <c r="AL63">
        <f t="shared" si="40"/>
        <v>-34.001410742514018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-4.7168530814041883E-2</v>
      </c>
      <c r="AR63">
        <f t="shared" si="45"/>
        <v>-4.7169743950306674E-2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-6.1749504369085752E-2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-4.3496361661672793</v>
      </c>
      <c r="AK64">
        <f t="shared" si="61"/>
        <v>-2.8665710496733618</v>
      </c>
      <c r="AL64">
        <f t="shared" si="40"/>
        <v>-20.578476091579827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-2.1666466336458943E-2</v>
      </c>
      <c r="AR64">
        <f t="shared" si="45"/>
        <v>-2.1666997000606019E-2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-3.3368119134531145E-2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-3.9040520131111549</v>
      </c>
      <c r="AK65">
        <f t="shared" si="61"/>
        <v>-2.5620965180416522</v>
      </c>
      <c r="AL65">
        <f t="shared" si="40"/>
        <v>-13.175470348188426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-9.7133492111351263E-3</v>
      </c>
      <c r="AR65">
        <f t="shared" si="45"/>
        <v>-9.7135754466062801E-3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-1.9075091158497752E-2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-3.4953924360099506</v>
      </c>
      <c r="AK66">
        <f t="shared" si="61"/>
        <v>-2.2888128771238714</v>
      </c>
      <c r="AL66">
        <f t="shared" si="40"/>
        <v>-9.0701501736547208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-4.2474977110142824E-3</v>
      </c>
      <c r="AR66">
        <f t="shared" si="45"/>
        <v>-4.2475914995683305E-3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-1.1724570682941008E-2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-6.7356177434917823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-1.8075677865351265E-3</v>
      </c>
      <c r="AR67">
        <f t="shared" ref="AR67:AR89" si="76">AI67*$K67</f>
        <v>-1.807605499723059E-3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-7.773952471929059E-3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-2.7924413043603735</v>
      </c>
      <c r="AK68">
        <f t="shared" si="61"/>
        <v>-1.8253636198666283</v>
      </c>
      <c r="AL68">
        <f t="shared" si="71"/>
        <v>-5.3417141661888987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-7.4597109061020641E-4</v>
      </c>
      <c r="AR68">
        <f t="shared" si="76"/>
        <v>-7.4598577709727423E-4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-5.5046165490254782E-3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-2.4941190933262725</v>
      </c>
      <c r="AK69">
        <f t="shared" si="61"/>
        <v>-1.6298927285614022</v>
      </c>
      <c r="AL69">
        <f t="shared" si="71"/>
        <v>-4.4482122033745632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-2.9828669446367692E-4</v>
      </c>
      <c r="AR69">
        <f t="shared" si="76"/>
        <v>-2.9829221910184861E-4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-4.0927375936298327E-3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-2.2272598065348888</v>
      </c>
      <c r="AK70">
        <f t="shared" si="61"/>
        <v>-1.4553043920285631</v>
      </c>
      <c r="AL70">
        <f t="shared" si="71"/>
        <v>-3.8227431156752578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-1.1515572181643452E-4</v>
      </c>
      <c r="AR70">
        <f t="shared" si="76"/>
        <v>-1.1515772630891586E-4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-3.1404038106037486E-3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-3.3465710371386614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-4.2834077364590784E-5</v>
      </c>
      <c r="AR71">
        <f t="shared" si="76"/>
        <v>-4.2834778340832131E-5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-2.4546659949480965E-3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-2.9593829874851521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-1.5356007981393676E-5</v>
      </c>
      <c r="AR72">
        <f t="shared" si="76"/>
        <v>-1.5356243694121767E-5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-1.9380969956134583E-3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-2.6304471397387763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-5.2925939826341527E-6</v>
      </c>
      <c r="AR73">
        <f t="shared" si="76"/>
        <v>-5.292670020999594E-6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-1.5381046730393454E-3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-2.3438919862973657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-1.7493712150741967E-6</v>
      </c>
      <c r="AR74">
        <f t="shared" si="76"/>
        <v>-1.7493946932775584E-6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-1.223702604302378E-3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-2.0909589384727725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-5.5318555654148526E-7</v>
      </c>
      <c r="AR75">
        <f t="shared" si="76"/>
        <v>-5.5319247995732901E-7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-9.746883424849417E-4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-1.8662703796219107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-1.6699175188515783E-7</v>
      </c>
      <c r="AR76">
        <f t="shared" si="76"/>
        <v>-1.6699369689643686E-7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-7.7674203408413013E-4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-1.6660841422183297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-4.8006775126525506E-8</v>
      </c>
      <c r="AR77">
        <f t="shared" si="76"/>
        <v>-4.8007294208188604E-8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-6.1912900863699905E-4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-1.487499386916769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-1.3104184160944085E-8</v>
      </c>
      <c r="AR78">
        <f t="shared" si="76"/>
        <v>-1.3104315387452981E-8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-4.9354072513564358E-4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-1.3281006524403145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-3.3863496563314165E-9</v>
      </c>
      <c r="AR79">
        <f t="shared" si="76"/>
        <v>-3.3863809924505508E-9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-3.9344059376696528E-4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-1.1857970910558087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-8.2902977123296139E-10</v>
      </c>
      <c r="AR80">
        <f t="shared" si="76"/>
        <v>-8.2903674437970123E-10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-3.1364656437243518E-4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-1.0587454069013815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-1.8899443158247098E-10</v>
      </c>
      <c r="AR81">
        <f t="shared" si="76"/>
        <v>-1.8899587048531752E-10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-2.5003664949182326E-4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-0.94530787442663677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-3.9923759221944987E-11</v>
      </c>
      <c r="AR82">
        <f t="shared" si="76"/>
        <v>-3.9924033015302025E-11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-1.9932757552271091E-4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-0.84402476024630779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-7.7712491567737367E-12</v>
      </c>
      <c r="AR83">
        <f t="shared" si="76"/>
        <v>-7.7712968893157701E-12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-1.5890269880430291E-4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-0.75359350734848629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-1.3849771856909475E-12</v>
      </c>
      <c r="AR84">
        <f t="shared" si="76"/>
        <v>-1.3849847534189943E-12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-1.2667625380797186E-4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-0.67285133999115998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-2.2433692695544689E-13</v>
      </c>
      <c r="AR85">
        <f t="shared" si="76"/>
        <v>-2.2433800786331427E-13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-1.0098553308795558E-4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-0.60076012390280542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-3.2721675131269824E-14</v>
      </c>
      <c r="AR86">
        <f t="shared" si="76"/>
        <v>-3.2721812534738598E-14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-8.0505048552971962E-5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-0.53639296758801047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-4.2458946218633684E-15</v>
      </c>
      <c r="AR87">
        <f t="shared" si="76"/>
        <v>-4.2459099293496824E-15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-6.4178131796558958E-5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-4.8263670309783734E-16</v>
      </c>
      <c r="AR88">
        <f t="shared" si="76"/>
        <v>-4.8263816790476988E-16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39333.451209508021</v>
      </c>
      <c r="AO91" s="6">
        <f t="shared" si="93"/>
        <v>-3933.3451209508021</v>
      </c>
      <c r="AP91" s="6">
        <f t="shared" si="93"/>
        <v>-740.8622148426241</v>
      </c>
      <c r="AQ91" s="6">
        <f t="shared" si="93"/>
        <v>-22596.304167706519</v>
      </c>
      <c r="AR91" s="6">
        <f t="shared" si="93"/>
        <v>12062.939706008086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9684.8429773931475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100232.44942929743</v>
      </c>
      <c r="K3">
        <v>1</v>
      </c>
      <c r="L3" s="2">
        <v>0</v>
      </c>
      <c r="O3">
        <f>$C$3</f>
        <v>100232.44942929743</v>
      </c>
      <c r="P3">
        <f>O3*C5</f>
        <v>10023.244942929743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100232.44942929743</v>
      </c>
      <c r="AF3">
        <f t="shared" ref="AF3:AF34" si="4">-$Z3*P3</f>
        <v>-10023.244942929743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89584.247515667681</v>
      </c>
      <c r="AJ3">
        <f t="shared" ref="AJ3:AJ34" si="8">AB3-AC3</f>
        <v>0</v>
      </c>
      <c r="AL3">
        <f t="shared" ref="AL3:AL34" si="9">SUM(AI3:AK3)</f>
        <v>89584.247515667681</v>
      </c>
      <c r="AN3">
        <f t="shared" ref="AN3:AN34" si="10">AE3*$K3</f>
        <v>100232.44942929743</v>
      </c>
      <c r="AO3">
        <f t="shared" ref="AO3:AO34" si="11">AF3*$K3</f>
        <v>-10023.244942929743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89584.247515667681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89584.247515667681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-1757.0902503372927</v>
      </c>
      <c r="AK5">
        <f>G5*SUM(AB5, AE5:AF5)</f>
        <v>11.37095735986648</v>
      </c>
      <c r="AL5">
        <f t="shared" si="9"/>
        <v>-2839.3061133456472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-975.36400846200047</v>
      </c>
      <c r="AR5">
        <f t="shared" si="14"/>
        <v>-986.36644071082571</v>
      </c>
      <c r="AS5">
        <f t="shared" si="15"/>
        <v>-1584.816883262479</v>
      </c>
      <c r="AT5">
        <f t="shared" si="16"/>
        <v>10.256095382303121</v>
      </c>
      <c r="AU5">
        <f t="shared" si="17"/>
        <v>-2560.927228591001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-1768.2413133191294</v>
      </c>
      <c r="AK6">
        <f>G6*SUM(AB6, AE6:AF6)</f>
        <v>32.166510839602587</v>
      </c>
      <c r="AL6">
        <f t="shared" si="9"/>
        <v>-3150.5146917337479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-1196.5762793002109</v>
      </c>
      <c r="AR6">
        <f t="shared" si="14"/>
        <v>-1206.8504117443654</v>
      </c>
      <c r="AS6">
        <f t="shared" si="15"/>
        <v>-1508.7263681228371</v>
      </c>
      <c r="AT6">
        <f t="shared" si="16"/>
        <v>27.445610906535119</v>
      </c>
      <c r="AU6">
        <f t="shared" si="17"/>
        <v>-2688.1311689606673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-1685.1068309067114</v>
      </c>
      <c r="AK7">
        <f>G7*SUM(AB7, AE7:AF7)</f>
        <v>86.922554009228733</v>
      </c>
      <c r="AL7">
        <f t="shared" si="9"/>
        <v>-3371.9118858640054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-1413.1168089740531</v>
      </c>
      <c r="AR7">
        <f t="shared" si="14"/>
        <v>-1422.6428564248695</v>
      </c>
      <c r="AS7">
        <f t="shared" si="15"/>
        <v>-1351.5633309102027</v>
      </c>
      <c r="AT7">
        <f t="shared" si="16"/>
        <v>69.71744133558677</v>
      </c>
      <c r="AU7">
        <f t="shared" si="17"/>
        <v>-2704.4887459994852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-3575.6336338778015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-1595.4376459813677</v>
      </c>
      <c r="AR8">
        <f t="shared" si="14"/>
        <v>-1604.1984197792142</v>
      </c>
      <c r="AS8">
        <f t="shared" si="15"/>
        <v>-1201.1424930708101</v>
      </c>
      <c r="AT8">
        <f t="shared" si="16"/>
        <v>129.074952970662</v>
      </c>
      <c r="AU8">
        <f t="shared" si="17"/>
        <v>-2676.2659598793625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-1246.5018567755033</v>
      </c>
      <c r="AK9">
        <f t="shared" si="30"/>
        <v>213.82651301520065</v>
      </c>
      <c r="AL9">
        <f t="shared" si="9"/>
        <v>-3571.0600670912868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-1763.7667269136944</v>
      </c>
      <c r="AR9">
        <f t="shared" si="14"/>
        <v>-1771.811009188558</v>
      </c>
      <c r="AS9">
        <f t="shared" si="15"/>
        <v>-870.06736705799074</v>
      </c>
      <c r="AT9">
        <f t="shared" si="16"/>
        <v>149.25246214040217</v>
      </c>
      <c r="AU9">
        <f t="shared" si="17"/>
        <v>-2492.6259141061464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-260.7070443954799</v>
      </c>
      <c r="AK10">
        <f t="shared" si="30"/>
        <v>46.591079327872905</v>
      </c>
      <c r="AL10">
        <f t="shared" si="9"/>
        <v>-3163.6693594569447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-1945.2690569251363</v>
      </c>
      <c r="AR10">
        <f t="shared" si="14"/>
        <v>-1952.7741001034983</v>
      </c>
      <c r="AS10">
        <f t="shared" si="15"/>
        <v>-172.60306762998206</v>
      </c>
      <c r="AT10">
        <f t="shared" si="16"/>
        <v>30.845975929916733</v>
      </c>
      <c r="AU10">
        <f t="shared" si="17"/>
        <v>-2094.5311918035636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28378.738791587115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115.85737031247118</v>
      </c>
      <c r="AK11">
        <f t="shared" si="30"/>
        <v>17.753346834892454</v>
      </c>
      <c r="AL11">
        <f t="shared" si="9"/>
        <v>-3277.5522965057303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-2140.5596398150165</v>
      </c>
      <c r="AR11">
        <f t="shared" si="14"/>
        <v>-2147.5715430421442</v>
      </c>
      <c r="AS11">
        <f t="shared" si="15"/>
        <v>72.940516339704402</v>
      </c>
      <c r="AT11">
        <f t="shared" si="16"/>
        <v>11.177003943749293</v>
      </c>
      <c r="AU11">
        <f t="shared" si="17"/>
        <v>-2063.4540227586904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-209.7800005540048</v>
      </c>
      <c r="AK12">
        <f t="shared" si="30"/>
        <v>230.57967243140158</v>
      </c>
      <c r="AL12">
        <f t="shared" si="9"/>
        <v>-3900.8958246219399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-2298.8871069709858</v>
      </c>
      <c r="AR12">
        <f t="shared" si="14"/>
        <v>-2305.311226011665</v>
      </c>
      <c r="AS12">
        <f t="shared" si="15"/>
        <v>-123.31609904480568</v>
      </c>
      <c r="AT12">
        <f t="shared" si="16"/>
        <v>135.54288134320794</v>
      </c>
      <c r="AU12">
        <f t="shared" si="17"/>
        <v>-2293.0844437132628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-1247.9030947931642</v>
      </c>
      <c r="AK13">
        <f t="shared" si="30"/>
        <v>783.28350814345231</v>
      </c>
      <c r="AL13">
        <f t="shared" si="9"/>
        <v>-4932.2307002501457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-2339.2190549389784</v>
      </c>
      <c r="AR13">
        <f t="shared" si="14"/>
        <v>-2344.8390368289197</v>
      </c>
      <c r="AS13">
        <f t="shared" si="15"/>
        <v>-654.96566653771947</v>
      </c>
      <c r="AT13">
        <f t="shared" si="16"/>
        <v>411.10868875937155</v>
      </c>
      <c r="AU13">
        <f t="shared" si="17"/>
        <v>-2588.6960146072679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-827.55791092187064</v>
      </c>
      <c r="AK14">
        <f t="shared" si="30"/>
        <v>870.63672477897376</v>
      </c>
      <c r="AL14">
        <f t="shared" si="9"/>
        <v>-5023.3912666167107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-2369.3343871031102</v>
      </c>
      <c r="AR14">
        <f t="shared" si="14"/>
        <v>-2374.2428163068626</v>
      </c>
      <c r="AS14">
        <f t="shared" si="15"/>
        <v>-387.80914401460683</v>
      </c>
      <c r="AT14">
        <f t="shared" si="16"/>
        <v>407.99668340804629</v>
      </c>
      <c r="AU14">
        <f t="shared" si="17"/>
        <v>-2354.0552769134233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-458.1450467012146</v>
      </c>
      <c r="AK15">
        <f t="shared" si="30"/>
        <v>928.56577854350473</v>
      </c>
      <c r="AL15">
        <f t="shared" si="9"/>
        <v>-5249.8435334495252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-2389.1344402679038</v>
      </c>
      <c r="AR15">
        <f t="shared" si="14"/>
        <v>-2393.4134127209286</v>
      </c>
      <c r="AS15">
        <f t="shared" si="15"/>
        <v>-191.69228009265834</v>
      </c>
      <c r="AT15">
        <f t="shared" si="16"/>
        <v>388.52082454381139</v>
      </c>
      <c r="AU15">
        <f t="shared" si="17"/>
        <v>-2196.5848682697751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-135.40076848594435</v>
      </c>
      <c r="AK16">
        <f t="shared" si="30"/>
        <v>960.63593181258977</v>
      </c>
      <c r="AL16">
        <f t="shared" si="9"/>
        <v>-5537.7659499559268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-2373.3669141314958</v>
      </c>
      <c r="AR16">
        <f t="shared" si="14"/>
        <v>-2377.0898859662266</v>
      </c>
      <c r="AS16">
        <f t="shared" si="15"/>
        <v>-50.58301760282901</v>
      </c>
      <c r="AT16">
        <f t="shared" si="16"/>
        <v>358.87436084847985</v>
      </c>
      <c r="AU16">
        <f t="shared" si="17"/>
        <v>-2068.7985427205758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119.3176206012522</v>
      </c>
      <c r="AK17">
        <f t="shared" si="30"/>
        <v>970.11398560660587</v>
      </c>
      <c r="AL17">
        <f t="shared" si="9"/>
        <v>-5922.0185482317384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-2335.4617164700285</v>
      </c>
      <c r="AR17">
        <f t="shared" si="14"/>
        <v>-2338.6941711024592</v>
      </c>
      <c r="AS17">
        <f t="shared" si="15"/>
        <v>39.798817315027556</v>
      </c>
      <c r="AT17">
        <f t="shared" si="16"/>
        <v>323.58497507203379</v>
      </c>
      <c r="AU17">
        <f t="shared" si="17"/>
        <v>-1975.3103787153982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322.91770438945969</v>
      </c>
      <c r="AK18">
        <f t="shared" si="30"/>
        <v>961.76175216451816</v>
      </c>
      <c r="AL18">
        <f t="shared" si="9"/>
        <v>-6402.7460166669935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-2286.6357517509487</v>
      </c>
      <c r="AR18">
        <f t="shared" si="14"/>
        <v>-2289.4358448626072</v>
      </c>
      <c r="AS18">
        <f t="shared" si="15"/>
        <v>96.169955721237784</v>
      </c>
      <c r="AT18">
        <f t="shared" si="16"/>
        <v>286.42773023212669</v>
      </c>
      <c r="AU18">
        <f t="shared" si="17"/>
        <v>-1906.8381589092428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489.72145525044471</v>
      </c>
      <c r="AK19">
        <f t="shared" si="30"/>
        <v>939.15751285725605</v>
      </c>
      <c r="AL19">
        <f t="shared" si="9"/>
        <v>-7038.0826121757227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-2249.0042862698074</v>
      </c>
      <c r="AR19">
        <f t="shared" si="14"/>
        <v>-2251.4231434667058</v>
      </c>
      <c r="AS19">
        <f t="shared" si="15"/>
        <v>130.2202930471002</v>
      </c>
      <c r="AT19">
        <f t="shared" si="16"/>
        <v>249.72842261753573</v>
      </c>
      <c r="AU19">
        <f t="shared" si="17"/>
        <v>-1871.4744278020701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644.61652153721479</v>
      </c>
      <c r="AK20">
        <f t="shared" si="30"/>
        <v>904.87701098972491</v>
      </c>
      <c r="AL20">
        <f t="shared" si="9"/>
        <v>-7682.7947848359527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-2189.8173366793067</v>
      </c>
      <c r="AR20">
        <f t="shared" si="14"/>
        <v>-2191.9006882324338</v>
      </c>
      <c r="AS20">
        <f t="shared" si="15"/>
        <v>153.04281545737177</v>
      </c>
      <c r="AT20">
        <f t="shared" si="16"/>
        <v>214.83303759307026</v>
      </c>
      <c r="AU20">
        <f t="shared" si="17"/>
        <v>-1824.0248351819919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757.3282610252063</v>
      </c>
      <c r="AK21">
        <f t="shared" si="30"/>
        <v>859.75385448211989</v>
      </c>
      <c r="AL21">
        <f t="shared" si="9"/>
        <v>-8288.8215890241518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-2098.0576341190877</v>
      </c>
      <c r="AR21">
        <f t="shared" si="14"/>
        <v>-2099.8467166403739</v>
      </c>
      <c r="AS21">
        <f t="shared" si="15"/>
        <v>160.53792867028068</v>
      </c>
      <c r="AT21">
        <f t="shared" si="16"/>
        <v>182.25003617058414</v>
      </c>
      <c r="AU21">
        <f t="shared" si="17"/>
        <v>-1757.0587517995091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819.0495308565005</v>
      </c>
      <c r="AK22">
        <f t="shared" si="30"/>
        <v>806.7408762103554</v>
      </c>
      <c r="AL22">
        <f t="shared" si="9"/>
        <v>-8959.6123226842556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-2001.9386781520923</v>
      </c>
      <c r="AR22">
        <f t="shared" si="14"/>
        <v>-2003.4700508423468</v>
      </c>
      <c r="AS22">
        <f t="shared" si="15"/>
        <v>155.01925123882896</v>
      </c>
      <c r="AT22">
        <f t="shared" si="16"/>
        <v>152.68962603898612</v>
      </c>
      <c r="AU22">
        <f t="shared" si="17"/>
        <v>-1695.7611735645319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859.96715738192688</v>
      </c>
      <c r="AK23">
        <f t="shared" si="30"/>
        <v>749.40740905040036</v>
      </c>
      <c r="AL23">
        <f t="shared" si="9"/>
        <v>-9617.2831602682199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-1895.871111826616</v>
      </c>
      <c r="AR23">
        <f t="shared" si="14"/>
        <v>-1897.1773391232421</v>
      </c>
      <c r="AS23">
        <f t="shared" si="15"/>
        <v>145.32465878023291</v>
      </c>
      <c r="AT23">
        <f t="shared" si="16"/>
        <v>126.64132004666794</v>
      </c>
      <c r="AU23">
        <f t="shared" si="17"/>
        <v>-1625.2113602963411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876.25368256753973</v>
      </c>
      <c r="AK24">
        <f t="shared" si="30"/>
        <v>689.20970803366549</v>
      </c>
      <c r="AL24">
        <f t="shared" si="9"/>
        <v>-10307.021896849934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-1790.2426837913301</v>
      </c>
      <c r="AR24">
        <f t="shared" si="14"/>
        <v>-1791.3525393525028</v>
      </c>
      <c r="AS24">
        <f t="shared" si="15"/>
        <v>132.21151438641479</v>
      </c>
      <c r="AT24">
        <f t="shared" si="16"/>
        <v>103.98981601076039</v>
      </c>
      <c r="AU24">
        <f t="shared" si="17"/>
        <v>-1555.1512089553275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879.8699790957271</v>
      </c>
      <c r="AK25">
        <f t="shared" si="30"/>
        <v>627.87195025393771</v>
      </c>
      <c r="AL25">
        <f t="shared" si="9"/>
        <v>-11049.844505575773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-1690.7777048719038</v>
      </c>
      <c r="AR25">
        <f t="shared" si="14"/>
        <v>-1691.7164684699612</v>
      </c>
      <c r="AS25">
        <f t="shared" si="15"/>
        <v>118.53317048320204</v>
      </c>
      <c r="AT25">
        <f t="shared" si="16"/>
        <v>84.584830360456579</v>
      </c>
      <c r="AU25">
        <f t="shared" si="17"/>
        <v>-1488.5984676263029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877.9449328222554</v>
      </c>
      <c r="AK26">
        <f t="shared" si="30"/>
        <v>566.28105171723678</v>
      </c>
      <c r="AL26">
        <f t="shared" si="9"/>
        <v>-11727.652344831858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-1583.5596449832226</v>
      </c>
      <c r="AR26">
        <f t="shared" si="14"/>
        <v>-1584.3498559582383</v>
      </c>
      <c r="AS26">
        <f t="shared" si="15"/>
        <v>105.60163805601991</v>
      </c>
      <c r="AT26">
        <f t="shared" si="16"/>
        <v>68.113846809493239</v>
      </c>
      <c r="AU26">
        <f t="shared" si="17"/>
        <v>-1410.6343710927251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857.81609851032226</v>
      </c>
      <c r="AK27">
        <f t="shared" si="30"/>
        <v>504.82490641967888</v>
      </c>
      <c r="AL27">
        <f t="shared" si="9"/>
        <v>-12332.719736530767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-1470.1559105775748</v>
      </c>
      <c r="AR27">
        <f t="shared" si="14"/>
        <v>-1470.8176467380831</v>
      </c>
      <c r="AS27">
        <f t="shared" si="15"/>
        <v>92.125434237405997</v>
      </c>
      <c r="AT27">
        <f t="shared" si="16"/>
        <v>54.215832272831996</v>
      </c>
      <c r="AU27">
        <f t="shared" si="17"/>
        <v>-1324.4763802278451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822.17060122677231</v>
      </c>
      <c r="AK28">
        <f t="shared" si="30"/>
        <v>444.77777952395633</v>
      </c>
      <c r="AL28">
        <f t="shared" si="9"/>
        <v>-12927.632764714639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-1360.5487127202914</v>
      </c>
      <c r="AR28">
        <f t="shared" si="14"/>
        <v>-1361.0996265014942</v>
      </c>
      <c r="AS28">
        <f t="shared" si="15"/>
        <v>78.836852372200127</v>
      </c>
      <c r="AT28">
        <f t="shared" si="16"/>
        <v>42.649153460904976</v>
      </c>
      <c r="AU28">
        <f t="shared" si="17"/>
        <v>-1239.6136206683889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781.99040079992756</v>
      </c>
      <c r="AK29">
        <f t="shared" si="30"/>
        <v>387.22583743808229</v>
      </c>
      <c r="AL29">
        <f t="shared" si="9"/>
        <v>-13485.123271570925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-1254.174072029517</v>
      </c>
      <c r="AR29">
        <f t="shared" si="14"/>
        <v>-1254.6296861093149</v>
      </c>
      <c r="AS29">
        <f t="shared" si="15"/>
        <v>66.950023263716673</v>
      </c>
      <c r="AT29">
        <f t="shared" si="16"/>
        <v>33.152298031116935</v>
      </c>
      <c r="AU29">
        <f t="shared" si="17"/>
        <v>-1154.5273648144814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737.6041506720544</v>
      </c>
      <c r="AK30">
        <f t="shared" si="30"/>
        <v>332.48650938208732</v>
      </c>
      <c r="AL30">
        <f t="shared" si="9"/>
        <v>-14007.733983729137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-1152.2031460944638</v>
      </c>
      <c r="AR30">
        <f t="shared" si="14"/>
        <v>-1152.57707131849</v>
      </c>
      <c r="AS30">
        <f t="shared" si="15"/>
        <v>56.383838641105392</v>
      </c>
      <c r="AT30">
        <f t="shared" si="16"/>
        <v>25.415889645229253</v>
      </c>
      <c r="AU30">
        <f t="shared" si="17"/>
        <v>-1070.7773430321554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690.98000202529192</v>
      </c>
      <c r="AK31">
        <f t="shared" si="30"/>
        <v>280.85421883504353</v>
      </c>
      <c r="AL31">
        <f t="shared" si="9"/>
        <v>-14483.024851024211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-1054.5157388624896</v>
      </c>
      <c r="AR31">
        <f t="shared" si="14"/>
        <v>-1054.8198991581128</v>
      </c>
      <c r="AS31">
        <f t="shared" si="15"/>
        <v>47.160537191991018</v>
      </c>
      <c r="AT31">
        <f t="shared" si="16"/>
        <v>19.168768696742745</v>
      </c>
      <c r="AU31">
        <f t="shared" si="17"/>
        <v>-988.49059326937891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642.70936022930664</v>
      </c>
      <c r="AK32">
        <f t="shared" si="30"/>
        <v>232.4856186932731</v>
      </c>
      <c r="AL32">
        <f t="shared" si="9"/>
        <v>-14880.416319428907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-959.88615908122574</v>
      </c>
      <c r="AR32">
        <f t="shared" si="14"/>
        <v>-960.13101790284406</v>
      </c>
      <c r="AS32">
        <f t="shared" si="15"/>
        <v>39.166058400870526</v>
      </c>
      <c r="AT32">
        <f t="shared" si="16"/>
        <v>14.167438476163726</v>
      </c>
      <c r="AU32">
        <f t="shared" si="17"/>
        <v>-906.79752102580983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592.2018924444551</v>
      </c>
      <c r="AK33">
        <f t="shared" si="30"/>
        <v>187.49596347722161</v>
      </c>
      <c r="AL33">
        <f t="shared" si="9"/>
        <v>-15225.957585099855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-870.67002107082567</v>
      </c>
      <c r="AR33">
        <f t="shared" si="14"/>
        <v>-870.86469202869375</v>
      </c>
      <c r="AS33">
        <f t="shared" si="15"/>
        <v>32.221593210151887</v>
      </c>
      <c r="AT33">
        <f t="shared" si="16"/>
        <v>10.201619989377487</v>
      </c>
      <c r="AU33">
        <f t="shared" si="17"/>
        <v>-828.44147882916445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542.38049728799524</v>
      </c>
      <c r="AK34">
        <f t="shared" si="30"/>
        <v>146.04183100610976</v>
      </c>
      <c r="AL34">
        <f t="shared" si="9"/>
        <v>-15412.006827258145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-782.00936068289195</v>
      </c>
      <c r="AR34">
        <f t="shared" si="14"/>
        <v>-782.16188567056179</v>
      </c>
      <c r="AS34">
        <f t="shared" si="15"/>
        <v>26.348946876575614</v>
      </c>
      <c r="AT34">
        <f t="shared" si="16"/>
        <v>7.0947397005954072</v>
      </c>
      <c r="AU34">
        <f t="shared" si="17"/>
        <v>-748.71819909339081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-15394.121125827958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-693.49874005902427</v>
      </c>
      <c r="AR35">
        <f t="shared" ref="AR35:AR66" si="45">AI35*$K35</f>
        <v>-693.616223784981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-667.72259673556482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431.78834163521151</v>
      </c>
      <c r="AK36">
        <f t="shared" si="30"/>
        <v>73.852636184574578</v>
      </c>
      <c r="AL36">
        <f t="shared" si="40"/>
        <v>-15145.850793583328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-606.05960055145488</v>
      </c>
      <c r="AR36">
        <f t="shared" si="45"/>
        <v>-606.14829628349207</v>
      </c>
      <c r="AS36">
        <f t="shared" si="46"/>
        <v>16.722225041542782</v>
      </c>
      <c r="AT36">
        <f t="shared" si="47"/>
        <v>2.8601522623623592</v>
      </c>
      <c r="AU36">
        <f t="shared" si="48"/>
        <v>-586.56591897958697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372.38960195876507</v>
      </c>
      <c r="AK37">
        <f t="shared" si="30"/>
        <v>43.627452270109764</v>
      </c>
      <c r="AL37">
        <f t="shared" si="40"/>
        <v>-14573.041106515153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-518.23248432832634</v>
      </c>
      <c r="AR37">
        <f t="shared" si="45"/>
        <v>-518.29792920792954</v>
      </c>
      <c r="AS37">
        <f t="shared" si="46"/>
        <v>12.876643581201003</v>
      </c>
      <c r="AT37">
        <f t="shared" si="47"/>
        <v>1.508568312012825</v>
      </c>
      <c r="AU37">
        <f t="shared" si="48"/>
        <v>-503.91271731471579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309.59855701342417</v>
      </c>
      <c r="AK38">
        <f t="shared" si="30"/>
        <v>17.560180132996209</v>
      </c>
      <c r="AL38">
        <f t="shared" si="40"/>
        <v>-13673.906640181591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-432.21608274665431</v>
      </c>
      <c r="AR38">
        <f t="shared" si="45"/>
        <v>-432.26312594352072</v>
      </c>
      <c r="AS38">
        <f t="shared" si="46"/>
        <v>9.5584183371455733</v>
      </c>
      <c r="AT38">
        <f t="shared" si="47"/>
        <v>0.54214576904353107</v>
      </c>
      <c r="AU38">
        <f t="shared" si="48"/>
        <v>-422.16256183733162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245.93579050120661</v>
      </c>
      <c r="AK39">
        <f t="shared" si="30"/>
        <v>-4.1117188579434858</v>
      </c>
      <c r="AL39">
        <f t="shared" si="40"/>
        <v>-12448.428148079232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-349.78289423816955</v>
      </c>
      <c r="AR39">
        <f t="shared" si="45"/>
        <v>-349.81573249161511</v>
      </c>
      <c r="AS39">
        <f t="shared" si="46"/>
        <v>6.779393128717917</v>
      </c>
      <c r="AT39">
        <f t="shared" si="47"/>
        <v>-0.11334242371130276</v>
      </c>
      <c r="AU39">
        <f t="shared" si="48"/>
        <v>-343.14968178660848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-10978.097322428164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-274.16382312226006</v>
      </c>
      <c r="AR40">
        <f t="shared" si="45"/>
        <v>-274.18599569713837</v>
      </c>
      <c r="AS40">
        <f t="shared" si="46"/>
        <v>4.5153903652067156</v>
      </c>
      <c r="AT40">
        <f t="shared" si="47"/>
        <v>-0.52491066314424739</v>
      </c>
      <c r="AU40">
        <f t="shared" si="48"/>
        <v>-270.19551599507588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125.6623146357739</v>
      </c>
      <c r="AK41">
        <f t="shared" si="61"/>
        <v>-34.169508524359344</v>
      </c>
      <c r="AL41">
        <f t="shared" si="40"/>
        <v>-9369.9756145795582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-207.90335610139451</v>
      </c>
      <c r="AR41">
        <f t="shared" si="45"/>
        <v>-207.91775748992904</v>
      </c>
      <c r="AS41">
        <f t="shared" si="46"/>
        <v>2.7614557802599422</v>
      </c>
      <c r="AT41">
        <f t="shared" si="47"/>
        <v>-0.75088213277564053</v>
      </c>
      <c r="AU41">
        <f t="shared" si="48"/>
        <v>-205.90718384244471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75.312723524175226</v>
      </c>
      <c r="AK42">
        <f t="shared" si="61"/>
        <v>-42.965870548863521</v>
      </c>
      <c r="AL42">
        <f t="shared" si="40"/>
        <v>-7698.143058396332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-151.66886627063303</v>
      </c>
      <c r="AR42">
        <f t="shared" si="45"/>
        <v>-151.67780434777021</v>
      </c>
      <c r="AS42">
        <f t="shared" si="46"/>
        <v>1.4776901172581305</v>
      </c>
      <c r="AT42">
        <f t="shared" si="47"/>
        <v>-0.84302146195878258</v>
      </c>
      <c r="AU42">
        <f t="shared" si="48"/>
        <v>-151.04313569247086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33.284372898115407</v>
      </c>
      <c r="AK43">
        <f t="shared" si="61"/>
        <v>-48.237761195555784</v>
      </c>
      <c r="AL43">
        <f t="shared" si="40"/>
        <v>-6053.0799211635776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-105.77368175137961</v>
      </c>
      <c r="AR43">
        <f t="shared" si="45"/>
        <v>-105.77893803109099</v>
      </c>
      <c r="AS43">
        <f t="shared" si="46"/>
        <v>0.58309238785068185</v>
      </c>
      <c r="AT43">
        <f t="shared" si="47"/>
        <v>-0.84505336622040317</v>
      </c>
      <c r="AU43">
        <f t="shared" si="48"/>
        <v>-106.04089900946072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-4500.3048124057304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-69.598894499591665</v>
      </c>
      <c r="AR44">
        <f t="shared" si="45"/>
        <v>-69.601800703045484</v>
      </c>
      <c r="AS44">
        <f t="shared" si="46"/>
        <v>1.1456043654159902E-3</v>
      </c>
      <c r="AT44">
        <f t="shared" si="47"/>
        <v>-0.79095520836602762</v>
      </c>
      <c r="AU44">
        <f t="shared" si="48"/>
        <v>-70.391610307046108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-24.776498813958597</v>
      </c>
      <c r="AK45">
        <f t="shared" si="61"/>
        <v>-50.572794185238095</v>
      </c>
      <c r="AL45">
        <f t="shared" si="40"/>
        <v>-3136.8285639394962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-42.754027652608485</v>
      </c>
      <c r="AR45">
        <f t="shared" si="45"/>
        <v>-42.755527678184386</v>
      </c>
      <c r="AS45">
        <f t="shared" si="46"/>
        <v>-0.34601974635723964</v>
      </c>
      <c r="AT45">
        <f t="shared" si="47"/>
        <v>-0.70628160774250603</v>
      </c>
      <c r="AU45">
        <f t="shared" si="48"/>
        <v>-43.807829032284133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-41.509716377347104</v>
      </c>
      <c r="AK46">
        <f t="shared" si="61"/>
        <v>-48.838439268260991</v>
      </c>
      <c r="AL46">
        <f t="shared" si="40"/>
        <v>-1891.8239375892783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-22.462421634111251</v>
      </c>
      <c r="AR46">
        <f t="shared" si="45"/>
        <v>-22.463185989034812</v>
      </c>
      <c r="AS46">
        <f t="shared" si="46"/>
        <v>-0.5175981207642949</v>
      </c>
      <c r="AT46">
        <f t="shared" si="47"/>
        <v>-0.60898234419419561</v>
      </c>
      <c r="AU46">
        <f t="shared" si="48"/>
        <v>-23.589766453993306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-52.773064106920515</v>
      </c>
      <c r="AK47">
        <f t="shared" si="61"/>
        <v>-45.932759121846694</v>
      </c>
      <c r="AL47">
        <f t="shared" si="40"/>
        <v>-1146.3562694254933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-11.663449263013005</v>
      </c>
      <c r="AR47">
        <f t="shared" si="45"/>
        <v>-11.663833311937077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-12.762757359778963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-55.511091577193952</v>
      </c>
      <c r="AK48">
        <f t="shared" si="61"/>
        <v>-42.238644634362259</v>
      </c>
      <c r="AL48">
        <f t="shared" si="40"/>
        <v>-699.4188096653852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-5.9806828769922165</v>
      </c>
      <c r="AR48">
        <f t="shared" si="45"/>
        <v>-5.9808728317371047</v>
      </c>
      <c r="AS48">
        <f t="shared" si="46"/>
        <v>-0.55180629040523088</v>
      </c>
      <c r="AT48">
        <f t="shared" si="47"/>
        <v>-0.41987194171854236</v>
      </c>
      <c r="AU48">
        <f t="shared" si="48"/>
        <v>-6.9525510638608772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-53.996585730335312</v>
      </c>
      <c r="AK49">
        <f t="shared" si="61"/>
        <v>-38.35286822395868</v>
      </c>
      <c r="AL49">
        <f t="shared" si="40"/>
        <v>-433.07258379400531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-3.0239681776521405</v>
      </c>
      <c r="AR49">
        <f t="shared" si="45"/>
        <v>-3.0240604848739845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-3.8437005681117999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-50.527164507461862</v>
      </c>
      <c r="AK50">
        <f t="shared" si="61"/>
        <v>-34.573107222835212</v>
      </c>
      <c r="AL50">
        <f t="shared" si="40"/>
        <v>-274.55190955809974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-1.501261862778243</v>
      </c>
      <c r="AR50">
        <f t="shared" si="45"/>
        <v>-1.5013059242224105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-2.1756814195546683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-46.312249463216347</v>
      </c>
      <c r="AK51">
        <f t="shared" si="61"/>
        <v>-31.036205707312877</v>
      </c>
      <c r="AL51">
        <f t="shared" si="40"/>
        <v>-180.94789554932768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-0.73298992020370879</v>
      </c>
      <c r="AR51">
        <f t="shared" si="45"/>
        <v>-0.73301054262510168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-1.2802840885869005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-41.957645192291466</v>
      </c>
      <c r="AK52">
        <f t="shared" si="61"/>
        <v>-27.794348244887736</v>
      </c>
      <c r="AL52">
        <f t="shared" si="40"/>
        <v>-125.33103600577206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-0.35110269219719697</v>
      </c>
      <c r="AR52">
        <f t="shared" si="45"/>
        <v>-0.35111214337737329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-0.79175974701946894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-37.765535801101976</v>
      </c>
      <c r="AK53">
        <f t="shared" si="61"/>
        <v>-24.857313081427332</v>
      </c>
      <c r="AL53">
        <f t="shared" si="40"/>
        <v>-91.825705384198912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-0.16471415818781632</v>
      </c>
      <c r="AR53">
        <f t="shared" si="45"/>
        <v>-0.16471839450205325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-0.5179418925692777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-33.867998782257985</v>
      </c>
      <c r="AK54">
        <f t="shared" si="61"/>
        <v>-22.213725575350193</v>
      </c>
      <c r="AL54">
        <f t="shared" si="40"/>
        <v>-71.105481736598406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-7.5660057710597292E-2</v>
      </c>
      <c r="AR54">
        <f t="shared" si="45"/>
        <v>-7.5661910808346097E-2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-0.35809794323905592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-30.310690781973108</v>
      </c>
      <c r="AK55">
        <f t="shared" si="61"/>
        <v>-19.842965660592135</v>
      </c>
      <c r="AL55">
        <f t="shared" si="40"/>
        <v>-57.697227380560825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-3.3919354936111784E-2</v>
      </c>
      <c r="AR55">
        <f t="shared" si="45"/>
        <v>-3.3920144958284201E-2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-0.25943924071584751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-27.096751037638597</v>
      </c>
      <c r="AK56">
        <f t="shared" si="61"/>
        <v>-17.721217305854015</v>
      </c>
      <c r="AL56">
        <f t="shared" si="40"/>
        <v>-48.512493487709555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-1.4832410460961811E-2</v>
      </c>
      <c r="AR56">
        <f t="shared" si="45"/>
        <v>-1.4832737973870547E-2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-0.19476741293496089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-24.208980440052187</v>
      </c>
      <c r="AK57">
        <f t="shared" si="61"/>
        <v>-15.824444733219314</v>
      </c>
      <c r="AL57">
        <f t="shared" si="40"/>
        <v>-41.794336797343171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-6.3120898868004221E-3</v>
      </c>
      <c r="AR57">
        <f t="shared" si="45"/>
        <v>-6.3122215825707944E-3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-0.1498173509420172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-36.565829760192102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-2.6049571208126101E-3</v>
      </c>
      <c r="AR58">
        <f t="shared" si="45"/>
        <v>-2.6050084065387578E-3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-0.11703131524202871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-32.289252022806139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-1.0416275624718951E-3</v>
      </c>
      <c r="AR59">
        <f t="shared" si="45"/>
        <v>-1.0416468547014817E-3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-9.2271294802732925E-2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-28.663275623383882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-4.0212780538540182E-4</v>
      </c>
      <c r="AR60">
        <f t="shared" si="45"/>
        <v>-4.0213480514320559E-4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-7.3133511633408949E-2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-25.51773654475312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-1.4957809524904705E-4</v>
      </c>
      <c r="AR61">
        <f t="shared" si="45"/>
        <v>-1.4958054308258166E-4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-5.8131928956217827E-2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-22.751664851484115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-5.3623716578165496E-5</v>
      </c>
      <c r="AR62">
        <f t="shared" si="45"/>
        <v>-5.362453969525037E-5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-4.6277271359254038E-2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-20.300712914139506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-1.8481923168570801E-5</v>
      </c>
      <c r="AR63">
        <f t="shared" si="45"/>
        <v>-1.8482188697200538E-5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-3.6867851462992755E-2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-18.120349980408072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-6.1088654252331216E-6</v>
      </c>
      <c r="AR64">
        <f t="shared" si="45"/>
        <v>-6.108947411939846E-6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-2.9382253292947157E-2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-16.176865897798098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-1.9317432978061732E-6</v>
      </c>
      <c r="AR65">
        <f t="shared" si="45"/>
        <v>-1.9317674746162794E-6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-2.3420430808507732E-2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-14.442893932313916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-5.8314103410412042E-7</v>
      </c>
      <c r="AR66">
        <f t="shared" si="45"/>
        <v>-5.8314782615148669E-7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-1.8669672225217621E-2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-12.895184729489488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-1.6764133662444805E-7</v>
      </c>
      <c r="AR67">
        <f t="shared" ref="AR67:AR79" si="76">AI67*$K67</f>
        <v>-1.6764314927575798E-7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-1.4883052605035195E-2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-11.51347289937214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-4.5760269093763223E-8</v>
      </c>
      <c r="AR68">
        <f t="shared" si="76"/>
        <v>-4.5760727341318779E-8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-1.1864590932213318E-2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-10.279859835030001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-1.1825251356062613E-8</v>
      </c>
      <c r="AR69">
        <f t="shared" si="76"/>
        <v>-1.1825360782885857E-8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-9.4583547008289855E-3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-9.1784383616978999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-2.8950009365274483E-9</v>
      </c>
      <c r="AR70">
        <f t="shared" si="76"/>
        <v>-2.8950252869995818E-9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-7.5401359532305838E-3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-8.1950320132022973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-6.5997516062179805E-10</v>
      </c>
      <c r="AR71">
        <f t="shared" si="76"/>
        <v>-6.5998018532082927E-10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-6.0109485760439967E-3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-7.3169922805329701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-1.3941516257653039E-10</v>
      </c>
      <c r="AR72">
        <f t="shared" si="76"/>
        <v>-1.3941611867250251E-10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-4.791891017755256E-3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-6.5330286787315828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-2.7137473668030822E-11</v>
      </c>
      <c r="AR73">
        <f t="shared" si="76"/>
        <v>-2.7137640351735896E-11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-3.8200660975285742E-3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-5.8330612882276816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-4.836388738707612E-12</v>
      </c>
      <c r="AR74">
        <f t="shared" si="76"/>
        <v>-4.8364151654784505E-12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-3.0453332880476941E-3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-5.208090429348033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-7.8339238971818339E-13</v>
      </c>
      <c r="AR75">
        <f t="shared" si="76"/>
        <v>-7.8339616428623502E-13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-2.4277210492715871E-3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-4.6500807392671621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-1.1426523321217826E-13</v>
      </c>
      <c r="AR76">
        <f t="shared" si="76"/>
        <v>-1.142657130298936E-13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-1.9353643563723879E-3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-4.1518578027125184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-1.482681241761731E-14</v>
      </c>
      <c r="AR77">
        <f t="shared" si="76"/>
        <v>-1.4826865871894531E-14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-1.5428606156545114E-3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-1.685384235831177E-15</v>
      </c>
      <c r="AR78">
        <f t="shared" si="76"/>
        <v>-1.6853893509881819E-15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100232.44942929743</v>
      </c>
      <c r="AO81" s="6">
        <f t="shared" si="93"/>
        <v>-10023.244942929743</v>
      </c>
      <c r="AP81" s="6">
        <f t="shared" si="93"/>
        <v>-733.38292574689956</v>
      </c>
      <c r="AQ81" s="6">
        <f t="shared" si="93"/>
        <v>-56314.026514302357</v>
      </c>
      <c r="AR81" s="6">
        <f t="shared" si="93"/>
        <v>33161.79504631841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28378.738791587115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205461.08329137793</v>
      </c>
      <c r="K3">
        <v>1</v>
      </c>
      <c r="L3" s="2">
        <v>0</v>
      </c>
      <c r="O3">
        <f>$C$3</f>
        <v>205461.08329137793</v>
      </c>
      <c r="P3" s="2">
        <f>O3*C5</f>
        <v>20546.108329137794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205461.08329137793</v>
      </c>
      <c r="AF3">
        <f t="shared" ref="AF3:AF34" si="4">-$Z3*P3</f>
        <v>-20546.108329137794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184290.01799154014</v>
      </c>
      <c r="AJ3">
        <f t="shared" ref="AJ3:AJ34" si="8">AB3-AC3</f>
        <v>0</v>
      </c>
      <c r="AL3">
        <f t="shared" ref="AL3:AL34" si="9">SUM(AI3:AK3)</f>
        <v>184290.01799154014</v>
      </c>
      <c r="AN3">
        <f t="shared" ref="AN3:AN34" si="10">AE3*$K3</f>
        <v>205461.08329137793</v>
      </c>
      <c r="AO3">
        <f t="shared" ref="AO3:AO34" si="11">AF3*$K3</f>
        <v>-20546.108329137794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184290.01799154014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184290.01799154014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-730.45951901251101</v>
      </c>
      <c r="AK5">
        <f>G5*SUM(AB5, AE5:AF5)</f>
        <v>26.243885113493224</v>
      </c>
      <c r="AL5">
        <f t="shared" si="9"/>
        <v>-7381.9457487654417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-6012.2461277433376</v>
      </c>
      <c r="AR5">
        <f t="shared" si="14"/>
        <v>-6023.0141427733051</v>
      </c>
      <c r="AS5">
        <f t="shared" si="15"/>
        <v>-658.84184267062813</v>
      </c>
      <c r="AT5">
        <f t="shared" si="16"/>
        <v>23.670811560351499</v>
      </c>
      <c r="AU5">
        <f t="shared" si="17"/>
        <v>-6658.1851738835821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-319.92631674448785</v>
      </c>
      <c r="AK6">
        <f>G6*SUM(AB6, AE6:AF6)</f>
        <v>50.632990464452703</v>
      </c>
      <c r="AL6">
        <f t="shared" si="9"/>
        <v>-7697.3424835383321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-6327.9493756816428</v>
      </c>
      <c r="AR6">
        <f t="shared" si="14"/>
        <v>-6337.8756863405606</v>
      </c>
      <c r="AS6">
        <f t="shared" si="15"/>
        <v>-272.97251019590561</v>
      </c>
      <c r="AT6">
        <f t="shared" si="16"/>
        <v>43.201868000267105</v>
      </c>
      <c r="AU6">
        <f t="shared" si="17"/>
        <v>-6567.6463285361988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-322.90315012997598</v>
      </c>
      <c r="AK7">
        <f>G7*SUM(AB7, AE7:AF7)</f>
        <v>102.82840125691158</v>
      </c>
      <c r="AL7">
        <f t="shared" si="9"/>
        <v>-8405.1112565872081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-6555.8483905403127</v>
      </c>
      <c r="AR7">
        <f t="shared" si="14"/>
        <v>-6564.9221776848717</v>
      </c>
      <c r="AS7">
        <f t="shared" si="15"/>
        <v>-258.9889549710266</v>
      </c>
      <c r="AT7">
        <f t="shared" si="16"/>
        <v>82.474946968306639</v>
      </c>
      <c r="AU7">
        <f t="shared" si="17"/>
        <v>-6741.4361856875921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-9215.6395951955619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-6708.7013076748444</v>
      </c>
      <c r="AR8">
        <f t="shared" si="14"/>
        <v>-6716.9164282096353</v>
      </c>
      <c r="AS8">
        <f t="shared" si="15"/>
        <v>-306.42910778332089</v>
      </c>
      <c r="AT8">
        <f t="shared" si="16"/>
        <v>125.68624745154118</v>
      </c>
      <c r="AU8">
        <f t="shared" si="17"/>
        <v>-6897.6592885414157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149.57603357170592</v>
      </c>
      <c r="AK9">
        <f t="shared" si="30"/>
        <v>182.49522010174371</v>
      </c>
      <c r="AL9">
        <f t="shared" si="9"/>
        <v>-9552.1022222160009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-6891.812707915743</v>
      </c>
      <c r="AR9">
        <f t="shared" si="14"/>
        <v>-6899.2250151621047</v>
      </c>
      <c r="AS9">
        <f t="shared" si="15"/>
        <v>104.40515992600757</v>
      </c>
      <c r="AT9">
        <f t="shared" si="16"/>
        <v>127.38299168309199</v>
      </c>
      <c r="AU9">
        <f t="shared" si="17"/>
        <v>-6667.4368635530045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2219.3778910339315</v>
      </c>
      <c r="AK10">
        <f t="shared" si="30"/>
        <v>34.546484330865788</v>
      </c>
      <c r="AL10">
        <f t="shared" si="9"/>
        <v>-8523.6772994484872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-7128.6105547139769</v>
      </c>
      <c r="AR10">
        <f t="shared" si="14"/>
        <v>-7135.3925824301887</v>
      </c>
      <c r="AS10">
        <f t="shared" si="15"/>
        <v>1469.355893742234</v>
      </c>
      <c r="AT10">
        <f t="shared" si="16"/>
        <v>22.871760850056745</v>
      </c>
      <c r="AU10">
        <f t="shared" si="17"/>
        <v>-5643.1649278378982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52355.377128623259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2906.3741493434354</v>
      </c>
      <c r="AK11">
        <f t="shared" si="30"/>
        <v>9.3035011718771656</v>
      </c>
      <c r="AL11">
        <f t="shared" si="9"/>
        <v>-8648.2900990309881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-7274.1434107270097</v>
      </c>
      <c r="AR11">
        <f t="shared" si="14"/>
        <v>-7280.3463112678837</v>
      </c>
      <c r="AS11">
        <f t="shared" si="15"/>
        <v>1829.7707824519814</v>
      </c>
      <c r="AT11">
        <f t="shared" si="16"/>
        <v>5.8572206275142698</v>
      </c>
      <c r="AU11">
        <f t="shared" si="17"/>
        <v>-5444.7183081883886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1849.6183204088156</v>
      </c>
      <c r="AK12">
        <f t="shared" si="30"/>
        <v>61.074595744675655</v>
      </c>
      <c r="AL12">
        <f t="shared" si="9"/>
        <v>-10446.509357759674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-7258.4479521633521</v>
      </c>
      <c r="AR12">
        <f t="shared" si="14"/>
        <v>-7264.0002645737586</v>
      </c>
      <c r="AS12">
        <f t="shared" si="15"/>
        <v>1087.2710238929701</v>
      </c>
      <c r="AT12">
        <f t="shared" si="16"/>
        <v>35.901806073420332</v>
      </c>
      <c r="AU12">
        <f t="shared" si="17"/>
        <v>-6140.8274346073676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-927.45510163673316</v>
      </c>
      <c r="AK13">
        <f t="shared" si="30"/>
        <v>74.108703386968415</v>
      </c>
      <c r="AL13">
        <f t="shared" si="9"/>
        <v>-13959.1378292094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-6873.8777762692771</v>
      </c>
      <c r="AR13">
        <f t="shared" si="14"/>
        <v>-6878.613776901926</v>
      </c>
      <c r="AS13">
        <f t="shared" si="15"/>
        <v>-486.77758021586953</v>
      </c>
      <c r="AT13">
        <f t="shared" si="16"/>
        <v>38.896174320440352</v>
      </c>
      <c r="AU13">
        <f t="shared" si="17"/>
        <v>-7326.4951827973555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-434.96423605221935</v>
      </c>
      <c r="AK14">
        <f t="shared" si="30"/>
        <v>139.03056050153975</v>
      </c>
      <c r="AL14">
        <f t="shared" si="9"/>
        <v>-14155.652189495344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-6490.8997882168833</v>
      </c>
      <c r="AR14">
        <f t="shared" si="14"/>
        <v>-6494.9238019956811</v>
      </c>
      <c r="AS14">
        <f t="shared" si="15"/>
        <v>-203.83239146668475</v>
      </c>
      <c r="AT14">
        <f t="shared" si="16"/>
        <v>65.15232583531359</v>
      </c>
      <c r="AU14">
        <f t="shared" si="17"/>
        <v>-6633.6038676270518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-34.852008498797659</v>
      </c>
      <c r="AK15">
        <f t="shared" si="30"/>
        <v>169.47805702519511</v>
      </c>
      <c r="AL15">
        <f t="shared" si="9"/>
        <v>-14524.866803114059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-6130.2686757713727</v>
      </c>
      <c r="AR15">
        <f t="shared" si="14"/>
        <v>-6133.6723598053804</v>
      </c>
      <c r="AS15">
        <f t="shared" si="15"/>
        <v>-14.582414506164556</v>
      </c>
      <c r="AT15">
        <f t="shared" si="16"/>
        <v>70.911243962483496</v>
      </c>
      <c r="AU15">
        <f t="shared" si="17"/>
        <v>-6077.3435303490614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303.70457156098564</v>
      </c>
      <c r="AK16">
        <f t="shared" si="30"/>
        <v>171.91769762011094</v>
      </c>
      <c r="AL16">
        <f t="shared" si="9"/>
        <v>-14900.983515116952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-5741.5271445111457</v>
      </c>
      <c r="AR16">
        <f t="shared" si="14"/>
        <v>-5744.3922198983064</v>
      </c>
      <c r="AS16">
        <f t="shared" si="15"/>
        <v>113.45795050582527</v>
      </c>
      <c r="AT16">
        <f t="shared" si="16"/>
        <v>64.22501158742412</v>
      </c>
      <c r="AU16">
        <f t="shared" si="17"/>
        <v>-5566.709257805057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539.23776575188117</v>
      </c>
      <c r="AK17">
        <f t="shared" si="30"/>
        <v>150.65837761084194</v>
      </c>
      <c r="AL17">
        <f t="shared" si="9"/>
        <v>-15297.813272811693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-5330.3581547975564</v>
      </c>
      <c r="AR17">
        <f t="shared" si="14"/>
        <v>-5332.7574178376954</v>
      </c>
      <c r="AS17">
        <f t="shared" si="15"/>
        <v>179.8646773240927</v>
      </c>
      <c r="AT17">
        <f t="shared" si="16"/>
        <v>50.252638439300306</v>
      </c>
      <c r="AU17">
        <f t="shared" si="17"/>
        <v>-5102.6401020743024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685.45692376249622</v>
      </c>
      <c r="AK18">
        <f t="shared" si="30"/>
        <v>112.91173400821026</v>
      </c>
      <c r="AL18">
        <f t="shared" si="9"/>
        <v>-15772.12137327924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-4932.9543034648441</v>
      </c>
      <c r="AR18">
        <f t="shared" si="14"/>
        <v>-4934.9517567588082</v>
      </c>
      <c r="AS18">
        <f t="shared" si="15"/>
        <v>204.13981987048595</v>
      </c>
      <c r="AT18">
        <f t="shared" si="16"/>
        <v>33.626884845190908</v>
      </c>
      <c r="AU18">
        <f t="shared" si="17"/>
        <v>-4697.1850520431317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785.72106146925216</v>
      </c>
      <c r="AK19">
        <f t="shared" si="30"/>
        <v>64.929749344835514</v>
      </c>
      <c r="AL19">
        <f t="shared" si="9"/>
        <v>-16256.552583946537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-4547.2707651474902</v>
      </c>
      <c r="AR19">
        <f t="shared" si="14"/>
        <v>-4548.9226894149906</v>
      </c>
      <c r="AS19">
        <f t="shared" si="15"/>
        <v>208.92861805591014</v>
      </c>
      <c r="AT19">
        <f t="shared" si="16"/>
        <v>17.265265584157934</v>
      </c>
      <c r="AU19">
        <f t="shared" si="17"/>
        <v>-4322.7288057749229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844.3839419371543</v>
      </c>
      <c r="AK20">
        <f t="shared" si="30"/>
        <v>9.929275041987859</v>
      </c>
      <c r="AL20">
        <f t="shared" si="9"/>
        <v>-16747.258846987446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-4177.5538169656966</v>
      </c>
      <c r="AR20">
        <f t="shared" si="14"/>
        <v>-4178.9095611781522</v>
      </c>
      <c r="AS20">
        <f t="shared" si="15"/>
        <v>200.4709644935707</v>
      </c>
      <c r="AT20">
        <f t="shared" si="16"/>
        <v>2.3573770716466287</v>
      </c>
      <c r="AU20">
        <f t="shared" si="17"/>
        <v>-3976.081219612935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871.40486767074253</v>
      </c>
      <c r="AK21">
        <f t="shared" si="30"/>
        <v>-49.177600893612947</v>
      </c>
      <c r="AL21">
        <f t="shared" si="9"/>
        <v>-17219.487776273454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-3823.3676629574352</v>
      </c>
      <c r="AR21">
        <f t="shared" si="14"/>
        <v>-3824.4704598107996</v>
      </c>
      <c r="AS21">
        <f t="shared" si="15"/>
        <v>184.71981000641006</v>
      </c>
      <c r="AT21">
        <f t="shared" si="16"/>
        <v>-10.424634324020822</v>
      </c>
      <c r="AU21">
        <f t="shared" si="17"/>
        <v>-3650.175284128411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871.44895822979379</v>
      </c>
      <c r="AK22">
        <f t="shared" si="30"/>
        <v>-110.17594163056494</v>
      </c>
      <c r="AL22">
        <f t="shared" si="9"/>
        <v>-17631.534582083303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-3480.2683027855196</v>
      </c>
      <c r="AR22">
        <f t="shared" si="14"/>
        <v>-3481.1560897251206</v>
      </c>
      <c r="AS22">
        <f t="shared" si="15"/>
        <v>164.93674669024199</v>
      </c>
      <c r="AT22">
        <f t="shared" si="16"/>
        <v>-20.852697343276365</v>
      </c>
      <c r="AU22">
        <f t="shared" si="17"/>
        <v>-3337.0720403781547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844.6266021358424</v>
      </c>
      <c r="AK23">
        <f t="shared" si="30"/>
        <v>-171.1773687066505</v>
      </c>
      <c r="AL23">
        <f t="shared" si="9"/>
        <v>-18011.255246955978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-3156.7965095139812</v>
      </c>
      <c r="AR23">
        <f t="shared" si="14"/>
        <v>-3157.5023298424981</v>
      </c>
      <c r="AS23">
        <f t="shared" si="15"/>
        <v>142.73227959749346</v>
      </c>
      <c r="AT23">
        <f t="shared" si="16"/>
        <v>-28.927026438922592</v>
      </c>
      <c r="AU23">
        <f t="shared" si="17"/>
        <v>-3043.6970766839268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803.54499107676565</v>
      </c>
      <c r="AK24">
        <f t="shared" si="30"/>
        <v>-230.30123085615946</v>
      </c>
      <c r="AL24">
        <f t="shared" si="9"/>
        <v>-18222.097791857137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-2835.3387166987327</v>
      </c>
      <c r="AR24">
        <f t="shared" si="14"/>
        <v>-2835.8917279854863</v>
      </c>
      <c r="AS24">
        <f t="shared" si="15"/>
        <v>121.24103129197265</v>
      </c>
      <c r="AT24">
        <f t="shared" si="16"/>
        <v>-34.748469652452798</v>
      </c>
      <c r="AU24">
        <f t="shared" si="17"/>
        <v>-2749.3991663459665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734.2212895226512</v>
      </c>
      <c r="AK25">
        <f t="shared" si="30"/>
        <v>-286.54938023153306</v>
      </c>
      <c r="AL25">
        <f t="shared" si="9"/>
        <v>-18220.029188718021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-2514.424924471572</v>
      </c>
      <c r="AR25">
        <f t="shared" si="14"/>
        <v>-2514.8508863251441</v>
      </c>
      <c r="AS25">
        <f t="shared" si="15"/>
        <v>98.911861242075986</v>
      </c>
      <c r="AT25">
        <f t="shared" si="16"/>
        <v>-38.602983788295433</v>
      </c>
      <c r="AU25">
        <f t="shared" si="17"/>
        <v>-2454.5420088713636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638.42722163578583</v>
      </c>
      <c r="AK26">
        <f t="shared" si="30"/>
        <v>-337.94487049811869</v>
      </c>
      <c r="AL26">
        <f t="shared" si="9"/>
        <v>-17970.778048254186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-2197.3960114363917</v>
      </c>
      <c r="AR26">
        <f t="shared" si="14"/>
        <v>-2197.7175963888167</v>
      </c>
      <c r="AS26">
        <f t="shared" si="15"/>
        <v>76.791787119912669</v>
      </c>
      <c r="AT26">
        <f t="shared" si="16"/>
        <v>-40.648941138607817</v>
      </c>
      <c r="AU26">
        <f t="shared" si="17"/>
        <v>-2161.5747504075121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522.39806247586966</v>
      </c>
      <c r="AK27">
        <f t="shared" si="30"/>
        <v>-382.63477601262366</v>
      </c>
      <c r="AL27">
        <f t="shared" si="9"/>
        <v>-17358.184436128311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-1878.9604075633397</v>
      </c>
      <c r="AR27">
        <f t="shared" si="14"/>
        <v>-1879.1976916807407</v>
      </c>
      <c r="AS27">
        <f t="shared" si="15"/>
        <v>56.103106987551982</v>
      </c>
      <c r="AT27">
        <f t="shared" si="16"/>
        <v>-41.093184140180085</v>
      </c>
      <c r="AU27">
        <f t="shared" si="17"/>
        <v>-1864.1877688333689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383.4265245628676</v>
      </c>
      <c r="AK28">
        <f t="shared" si="30"/>
        <v>-419.20264038593456</v>
      </c>
      <c r="AL28">
        <f t="shared" si="9"/>
        <v>-16380.359438255869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-1567.0899288485489</v>
      </c>
      <c r="AR28">
        <f t="shared" si="14"/>
        <v>-1567.2604938112447</v>
      </c>
      <c r="AS28">
        <f t="shared" si="15"/>
        <v>36.766262704412839</v>
      </c>
      <c r="AT28">
        <f t="shared" si="16"/>
        <v>-40.196787169025647</v>
      </c>
      <c r="AU28">
        <f t="shared" si="17"/>
        <v>-1570.6910182758575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231.7918190267028</v>
      </c>
      <c r="AK29">
        <f t="shared" si="30"/>
        <v>-446.04249710533531</v>
      </c>
      <c r="AL29">
        <f t="shared" si="9"/>
        <v>-15028.615099504255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-1268.2111395781367</v>
      </c>
      <c r="AR29">
        <f t="shared" si="14"/>
        <v>-1268.3302015434585</v>
      </c>
      <c r="AS29">
        <f t="shared" si="15"/>
        <v>19.844831420312232</v>
      </c>
      <c r="AT29">
        <f t="shared" si="16"/>
        <v>-38.187879962798704</v>
      </c>
      <c r="AU29">
        <f t="shared" si="17"/>
        <v>-1286.673250085945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75.980684380062485</v>
      </c>
      <c r="AK30">
        <f t="shared" si="30"/>
        <v>-462.2679244372045</v>
      </c>
      <c r="AL30">
        <f t="shared" si="9"/>
        <v>-13391.186071355278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-994.03836002406229</v>
      </c>
      <c r="AR30">
        <f t="shared" si="14"/>
        <v>-994.11875133798014</v>
      </c>
      <c r="AS30">
        <f t="shared" si="15"/>
        <v>5.8081053964010874</v>
      </c>
      <c r="AT30">
        <f t="shared" si="16"/>
        <v>-35.336623359125497</v>
      </c>
      <c r="AU30">
        <f t="shared" si="17"/>
        <v>-1023.6472693007047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-70.45311783136458</v>
      </c>
      <c r="AK31">
        <f t="shared" si="30"/>
        <v>-467.58657234380888</v>
      </c>
      <c r="AL31">
        <f t="shared" si="9"/>
        <v>-11583.181955203494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-753.79715962878709</v>
      </c>
      <c r="AR31">
        <f t="shared" si="14"/>
        <v>-753.84937487906302</v>
      </c>
      <c r="AS31">
        <f t="shared" si="15"/>
        <v>-4.8085427567210219</v>
      </c>
      <c r="AT31">
        <f t="shared" si="16"/>
        <v>-31.913563157922827</v>
      </c>
      <c r="AU31">
        <f t="shared" si="17"/>
        <v>-790.57148079370688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-196.64165988498644</v>
      </c>
      <c r="AK32">
        <f t="shared" si="30"/>
        <v>-462.65485409561336</v>
      </c>
      <c r="AL32">
        <f t="shared" si="9"/>
        <v>-9683.7266608636946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-549.90723931923435</v>
      </c>
      <c r="AR32">
        <f t="shared" si="14"/>
        <v>-549.93964618983466</v>
      </c>
      <c r="AS32">
        <f t="shared" si="15"/>
        <v>-11.983143877586727</v>
      </c>
      <c r="AT32">
        <f t="shared" si="16"/>
        <v>-28.193718897278888</v>
      </c>
      <c r="AU32">
        <f t="shared" si="17"/>
        <v>-590.1165089647003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-298.69884953234759</v>
      </c>
      <c r="AK33">
        <f t="shared" si="30"/>
        <v>-448.8899379036643</v>
      </c>
      <c r="AL33">
        <f t="shared" si="9"/>
        <v>-7796.3854017017438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-383.50463582119357</v>
      </c>
      <c r="AR33">
        <f t="shared" si="14"/>
        <v>-383.52369356413215</v>
      </c>
      <c r="AS33">
        <f t="shared" si="15"/>
        <v>-16.252148033914626</v>
      </c>
      <c r="AT33">
        <f t="shared" si="16"/>
        <v>-24.42401680879269</v>
      </c>
      <c r="AU33">
        <f t="shared" si="17"/>
        <v>-424.19985840683944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-374.17937208200692</v>
      </c>
      <c r="AK34">
        <f t="shared" si="30"/>
        <v>-427.98101843639995</v>
      </c>
      <c r="AL34">
        <f t="shared" si="9"/>
        <v>-5996.7862756639961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-252.34536840044751</v>
      </c>
      <c r="AR34">
        <f t="shared" si="14"/>
        <v>-252.35590544972789</v>
      </c>
      <c r="AS34">
        <f t="shared" si="15"/>
        <v>-18.177704483470997</v>
      </c>
      <c r="AT34">
        <f t="shared" si="16"/>
        <v>-20.79139861287381</v>
      </c>
      <c r="AU34">
        <f t="shared" si="17"/>
        <v>-291.32500854607264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-4399.8606343950141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-155.01368141219112</v>
      </c>
      <c r="AR35">
        <f t="shared" ref="AR35:AR69" si="45">AI35*$K35</f>
        <v>-155.01912006907327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-190.84469610569059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-449.00737080655836</v>
      </c>
      <c r="AK36">
        <f t="shared" si="30"/>
        <v>-372.09738768474091</v>
      </c>
      <c r="AL36">
        <f t="shared" si="40"/>
        <v>-2924.1140815534218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-81.442214034868599</v>
      </c>
      <c r="AR36">
        <f t="shared" si="45"/>
        <v>-81.444985363726062</v>
      </c>
      <c r="AS36">
        <f t="shared" si="46"/>
        <v>-17.389080658138869</v>
      </c>
      <c r="AT36">
        <f t="shared" si="47"/>
        <v>-14.4105239865212</v>
      </c>
      <c r="AU36">
        <f t="shared" si="48"/>
        <v>-113.24459000838614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-457.8622968747286</v>
      </c>
      <c r="AK37">
        <f t="shared" si="30"/>
        <v>-340.66687172828182</v>
      </c>
      <c r="AL37">
        <f t="shared" si="40"/>
        <v>-2021.5368147478753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-42.288278028786948</v>
      </c>
      <c r="AR37">
        <f t="shared" si="45"/>
        <v>-42.289670478594175</v>
      </c>
      <c r="AS37">
        <f t="shared" si="46"/>
        <v>-15.832154214603339</v>
      </c>
      <c r="AT37">
        <f t="shared" si="47"/>
        <v>-11.779721732545964</v>
      </c>
      <c r="AU37">
        <f t="shared" si="48"/>
        <v>-69.901546425743476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-439.23360671192495</v>
      </c>
      <c r="AK38">
        <f t="shared" si="30"/>
        <v>-308.61651094705081</v>
      </c>
      <c r="AL38">
        <f t="shared" si="40"/>
        <v>-1450.2274038561632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-21.68421833036016</v>
      </c>
      <c r="AR38">
        <f t="shared" si="45"/>
        <v>-21.684907051070784</v>
      </c>
      <c r="AS38">
        <f t="shared" si="46"/>
        <v>-13.560717469699991</v>
      </c>
      <c r="AT38">
        <f t="shared" si="47"/>
        <v>-9.5280990513604724</v>
      </c>
      <c r="AU38">
        <f t="shared" si="48"/>
        <v>-44.773723572131239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-408.2460359024185</v>
      </c>
      <c r="AK39">
        <f t="shared" si="30"/>
        <v>-277.87015847721608</v>
      </c>
      <c r="AL39">
        <f t="shared" si="40"/>
        <v>-1083.870039209409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-10.964029950581127</v>
      </c>
      <c r="AR39">
        <f t="shared" si="45"/>
        <v>-10.964364629746214</v>
      </c>
      <c r="AS39">
        <f t="shared" si="46"/>
        <v>-11.253589259956067</v>
      </c>
      <c r="AT39">
        <f t="shared" si="47"/>
        <v>-7.6596864540013145</v>
      </c>
      <c r="AU39">
        <f t="shared" si="48"/>
        <v>-29.8776403437036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-843.3575229161579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-5.4431392991528087</v>
      </c>
      <c r="AR40">
        <f t="shared" si="45"/>
        <v>-5.443299053146613</v>
      </c>
      <c r="AS40">
        <f t="shared" si="46"/>
        <v>-9.1779584281474662</v>
      </c>
      <c r="AT40">
        <f t="shared" si="47"/>
        <v>-6.1356564337539181</v>
      </c>
      <c r="AU40">
        <f t="shared" si="48"/>
        <v>-20.756913915047999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-337.2946271491719</v>
      </c>
      <c r="AK41">
        <f t="shared" si="61"/>
        <v>-223.1897771710388</v>
      </c>
      <c r="AL41">
        <f t="shared" si="40"/>
        <v>-681.42446422241164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-2.6576084688917674</v>
      </c>
      <c r="AR41">
        <f t="shared" si="45"/>
        <v>-2.6576832397995691</v>
      </c>
      <c r="AS41">
        <f t="shared" si="46"/>
        <v>-7.4121203360879555</v>
      </c>
      <c r="AT41">
        <f t="shared" si="47"/>
        <v>-4.9046422712353532</v>
      </c>
      <c r="AU41">
        <f t="shared" si="48"/>
        <v>-14.974445847122878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-303.35825443139765</v>
      </c>
      <c r="AK42">
        <f t="shared" si="61"/>
        <v>-199.57915327059678</v>
      </c>
      <c r="AL42">
        <f t="shared" si="40"/>
        <v>-567.81934830877196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-1.2729963434894844</v>
      </c>
      <c r="AR42">
        <f t="shared" si="45"/>
        <v>-1.2730306107226148</v>
      </c>
      <c r="AS42">
        <f t="shared" si="46"/>
        <v>-5.952108403277439</v>
      </c>
      <c r="AT42">
        <f t="shared" si="47"/>
        <v>-3.9158873640260681</v>
      </c>
      <c r="AU42">
        <f t="shared" si="48"/>
        <v>-11.141026378026121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-271.95545267462649</v>
      </c>
      <c r="AK43">
        <f t="shared" si="61"/>
        <v>-178.34407546039893</v>
      </c>
      <c r="AL43">
        <f t="shared" si="40"/>
        <v>-484.39039968523582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-0.59720567729589391</v>
      </c>
      <c r="AR43">
        <f t="shared" si="45"/>
        <v>-0.59722103694038908</v>
      </c>
      <c r="AS43">
        <f t="shared" si="46"/>
        <v>-4.7642524248380758</v>
      </c>
      <c r="AT43">
        <f t="shared" si="47"/>
        <v>-3.1243212283898631</v>
      </c>
      <c r="AU43">
        <f t="shared" si="48"/>
        <v>-8.4857946901683281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-243.35676666030781</v>
      </c>
      <c r="AK44">
        <f t="shared" si="61"/>
        <v>-159.30719377317507</v>
      </c>
      <c r="AL44">
        <f t="shared" si="40"/>
        <v>-420.20241537810102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-0.27432138503711151</v>
      </c>
      <c r="AR44">
        <f t="shared" si="45"/>
        <v>-0.27432810383110195</v>
      </c>
      <c r="AS44">
        <f t="shared" si="46"/>
        <v>-3.8064698722435639</v>
      </c>
      <c r="AT44">
        <f t="shared" si="47"/>
        <v>-2.4918067487957121</v>
      </c>
      <c r="AU44">
        <f t="shared" si="48"/>
        <v>-6.5726047248703781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-217.5417253449657</v>
      </c>
      <c r="AK45">
        <f t="shared" si="61"/>
        <v>-142.27222010695354</v>
      </c>
      <c r="AL45">
        <f t="shared" si="40"/>
        <v>-368.62016986569893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-0.12298172519548978</v>
      </c>
      <c r="AR45">
        <f t="shared" si="45"/>
        <v>-0.12298458958633356</v>
      </c>
      <c r="AS45">
        <f t="shared" si="46"/>
        <v>-3.03811015394853</v>
      </c>
      <c r="AT45">
        <f t="shared" si="47"/>
        <v>-1.9869230872666632</v>
      </c>
      <c r="AU45">
        <f t="shared" si="48"/>
        <v>-5.1480178308015274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-194.35563142659294</v>
      </c>
      <c r="AK46">
        <f t="shared" si="61"/>
        <v>-127.04429933280593</v>
      </c>
      <c r="AL46">
        <f t="shared" si="40"/>
        <v>-325.71285070006707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-5.3778010540957925E-2</v>
      </c>
      <c r="AR46">
        <f t="shared" si="45"/>
        <v>-5.3779198007600962E-2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-4.0614192084227048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-173.58784087498452</v>
      </c>
      <c r="AK47">
        <f t="shared" si="61"/>
        <v>-113.43940513294443</v>
      </c>
      <c r="AL47">
        <f t="shared" si="40"/>
        <v>-289.08290148752451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-2.2885803852397919E-2</v>
      </c>
      <c r="AR47">
        <f t="shared" si="45"/>
        <v>-2.2886281342995009E-2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-3.218454006794226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-155.01427391536663</v>
      </c>
      <c r="AK48">
        <f t="shared" si="61"/>
        <v>-101.2882562716955</v>
      </c>
      <c r="AL48">
        <f t="shared" si="40"/>
        <v>-257.25268691135864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-9.4448176087435359E-3</v>
      </c>
      <c r="AR48">
        <f t="shared" si="45"/>
        <v>-9.4450035558846721E-3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-2.5572123845544228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-229.27937231855108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-3.7766388802277979E-3</v>
      </c>
      <c r="AR49">
        <f t="shared" si="45"/>
        <v>-3.7767088282466186E-3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-2.0349504600741954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-204.52298346780674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-1.4579985777595651E-3</v>
      </c>
      <c r="AR50">
        <f t="shared" si="45"/>
        <v>-1.4580239568474716E-3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-1.6207385179691465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-182.52431342000978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-5.4232671110141634E-4</v>
      </c>
      <c r="AR51">
        <f t="shared" si="45"/>
        <v>-5.4233558623455614E-4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-1.2914379221845294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-162.93131998351106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-1.9442401509693152E-4</v>
      </c>
      <c r="AR52">
        <f t="shared" si="45"/>
        <v>-1.9442699948031162E-4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-1.0292938190166376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-145.4591155138358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-6.7010083195346266E-5</v>
      </c>
      <c r="AR53">
        <f t="shared" si="45"/>
        <v>-6.7011045925004169E-5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-0.82046055911543769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-129.86811886102072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-2.2148971004823261E-5</v>
      </c>
      <c r="AR54">
        <f t="shared" si="45"/>
        <v>-2.2149268264799315E-5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-0.65403545719204526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-115.95134998879274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-7.0039398994024863E-6</v>
      </c>
      <c r="AR55">
        <f t="shared" si="45"/>
        <v>-7.0040275574909785E-6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-0.52138259612809623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-103.52714102701731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-2.1142999488488368E-6</v>
      </c>
      <c r="AR56">
        <f t="shared" si="45"/>
        <v>-2.1143245748390503E-6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-0.41563960078641193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-92.434651255619769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-6.0781877576931879E-7</v>
      </c>
      <c r="AR57">
        <f t="shared" si="45"/>
        <v>-6.0782534791627436E-7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-0.33134428364099516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-82.530840469676463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-1.6591343936701532E-7</v>
      </c>
      <c r="AR58">
        <f t="shared" si="45"/>
        <v>-1.6591510083950071E-7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-0.26414532014015329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-73.688219551067363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-4.2874925404038135E-8</v>
      </c>
      <c r="AR59">
        <f t="shared" si="45"/>
        <v>-4.2875322153903533E-8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-0.21057494378880759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-65.79304400354134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-1.0496432207726316E-8</v>
      </c>
      <c r="AR60">
        <f t="shared" si="45"/>
        <v>-1.049652049546286E-8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-0.16786903256461547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-58.743786696497374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-2.3928781662362381E-9</v>
      </c>
      <c r="AR61">
        <f t="shared" si="45"/>
        <v>-2.3928963843349193E-9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-0.13382415908522885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-52.449808868721007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-5.0547887023103912E-10</v>
      </c>
      <c r="AR62">
        <f t="shared" si="45"/>
        <v>-5.0548233675722522E-10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-0.10668379890452193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-46.830186323996259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-9.8392594299854401E-11</v>
      </c>
      <c r="AR63">
        <f t="shared" si="45"/>
        <v>-9.8393198646536419E-11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-8.5047671019220047E-2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-41.812666323535034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-1.7535340277626248E-11</v>
      </c>
      <c r="AR64">
        <f t="shared" si="45"/>
        <v>-1.7535436093418593E-11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-6.7799482576214612E-2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-37.332737781253151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-2.840353178119832E-12</v>
      </c>
      <c r="AR65">
        <f t="shared" si="45"/>
        <v>-2.8403668636068268E-12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-5.4049332399857077E-2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-33.332801588987266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-4.1429253406401961E-13</v>
      </c>
      <c r="AR66">
        <f t="shared" si="45"/>
        <v>-4.1429427374363689E-13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-4.3087796873053939E-2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-29.761429989929908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-5.3757713662390483E-14</v>
      </c>
      <c r="AR67">
        <f t="shared" si="45"/>
        <v>-5.3757907472067701E-14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-3.4349327864086725E-2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-6.1107135241870871E-15</v>
      </c>
      <c r="AR68">
        <f t="shared" si="45"/>
        <v>-6.1107320702600971E-15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205461.08329137793</v>
      </c>
      <c r="AO71" s="6">
        <f t="shared" si="70"/>
        <v>-20546.108329137794</v>
      </c>
      <c r="AP71" s="6">
        <f t="shared" si="70"/>
        <v>-716.05231364528595</v>
      </c>
      <c r="AQ71" s="6">
        <f t="shared" si="70"/>
        <v>-129971.36435809443</v>
      </c>
      <c r="AR71" s="6">
        <f t="shared" si="70"/>
        <v>54227.558290500441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52355.377128623259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36652.418573382522</v>
      </c>
      <c r="K3">
        <v>1</v>
      </c>
      <c r="L3" s="2">
        <v>0</v>
      </c>
      <c r="O3">
        <f>$C$3</f>
        <v>36652.418573382522</v>
      </c>
      <c r="P3">
        <f>O3*C5</f>
        <v>3665.2418573382524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36652.418573382522</v>
      </c>
      <c r="AF3">
        <f t="shared" ref="AF3:AF34" si="4">-$Z3*P3</f>
        <v>-3665.2418573382524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32362.219745344268</v>
      </c>
      <c r="AJ3">
        <f t="shared" ref="AJ3:AJ34" si="8">AB3-AC3</f>
        <v>0</v>
      </c>
      <c r="AL3">
        <f t="shared" ref="AL3:AL34" si="9">SUM(AI3:AK3)</f>
        <v>32362.219745344268</v>
      </c>
      <c r="AN3">
        <f t="shared" ref="AN3:AN34" si="10">AE3*$K3</f>
        <v>36652.418573382522</v>
      </c>
      <c r="AO3">
        <f t="shared" ref="AO3:AO34" si="11">AF3*$K3</f>
        <v>-3665.2418573382524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32362.219745344268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32362.219745344268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-10.776221800759231</v>
      </c>
      <c r="AK5">
        <f>G5*SUM(AB5, AE5:AF5)</f>
        <v>4.8204241539071084</v>
      </c>
      <c r="AL5">
        <f t="shared" si="9"/>
        <v>-1226.4527681751149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-1089.8108165204471</v>
      </c>
      <c r="AR5">
        <f t="shared" si="14"/>
        <v>-1100.8337246721367</v>
      </c>
      <c r="AS5">
        <f t="shared" si="15"/>
        <v>-9.719670486103972</v>
      </c>
      <c r="AT5">
        <f t="shared" si="16"/>
        <v>4.3478071670659784</v>
      </c>
      <c r="AU5">
        <f t="shared" si="17"/>
        <v>-1106.2055879911748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-73.269911280043743</v>
      </c>
      <c r="AK6">
        <f>G6*SUM(AB6, AE6:AF6)</f>
        <v>8.4240749535025774</v>
      </c>
      <c r="AL6">
        <f t="shared" si="9"/>
        <v>-1281.4007062845681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-1027.6974995684741</v>
      </c>
      <c r="AR6">
        <f t="shared" si="14"/>
        <v>-1038.0078763846107</v>
      </c>
      <c r="AS6">
        <f t="shared" si="15"/>
        <v>-62.516493821039937</v>
      </c>
      <c r="AT6">
        <f t="shared" si="16"/>
        <v>7.1877203149017754</v>
      </c>
      <c r="AU6">
        <f t="shared" si="17"/>
        <v>-1093.3366498907487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-193.91774607260959</v>
      </c>
      <c r="AK7">
        <f>G7*SUM(AB7, AE7:AF7)</f>
        <v>17.384678910641444</v>
      </c>
      <c r="AL7">
        <f t="shared" si="9"/>
        <v>-1389.5265915302391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-963.31523436778207</v>
      </c>
      <c r="AR7">
        <f t="shared" si="14"/>
        <v>-972.89829825539823</v>
      </c>
      <c r="AS7">
        <f t="shared" si="15"/>
        <v>-155.53442072480965</v>
      </c>
      <c r="AT7">
        <f t="shared" si="16"/>
        <v>13.943623101111081</v>
      </c>
      <c r="AU7">
        <f t="shared" si="17"/>
        <v>-1114.4890958790968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-316.04863818651211</v>
      </c>
      <c r="AK8">
        <f>G8*SUM(AB8, AE8:AF8)</f>
        <v>31.399425088346284</v>
      </c>
      <c r="AL8">
        <f t="shared" si="9"/>
        <v>-1496.7202014191325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-898.36055029895908</v>
      </c>
      <c r="AR8">
        <f t="shared" si="14"/>
        <v>-907.20265529071787</v>
      </c>
      <c r="AS8">
        <f t="shared" si="15"/>
        <v>-236.55393663122081</v>
      </c>
      <c r="AT8">
        <f t="shared" si="16"/>
        <v>23.501628278562912</v>
      </c>
      <c r="AU8">
        <f t="shared" si="17"/>
        <v>-1120.2549636433757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-1485.1246019718265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-842.14770774888825</v>
      </c>
      <c r="AR9">
        <f t="shared" si="14"/>
        <v>-850.30064629640617</v>
      </c>
      <c r="AS9">
        <f t="shared" si="15"/>
        <v>-213.87390941405786</v>
      </c>
      <c r="AT9">
        <f t="shared" si="16"/>
        <v>27.546776002797696</v>
      </c>
      <c r="AU9">
        <f t="shared" si="17"/>
        <v>-1036.6277797076664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-16.075743216957562</v>
      </c>
      <c r="AK10">
        <f t="shared" si="30"/>
        <v>8.9273682167396018</v>
      </c>
      <c r="AL10">
        <f t="shared" si="9"/>
        <v>-1234.678198723966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-805.04974894446116</v>
      </c>
      <c r="AR10">
        <f t="shared" si="14"/>
        <v>-812.69539023504615</v>
      </c>
      <c r="AS10">
        <f t="shared" si="15"/>
        <v>-10.643067202547977</v>
      </c>
      <c r="AT10">
        <f t="shared" si="16"/>
        <v>5.9104315483481953</v>
      </c>
      <c r="AU10">
        <f t="shared" si="17"/>
        <v>-817.42802588924599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6694.7572683891203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29.517838789524831</v>
      </c>
      <c r="AK11">
        <f t="shared" si="30"/>
        <v>3.347532618631635</v>
      </c>
      <c r="AL11">
        <f t="shared" si="9"/>
        <v>-1203.1757769661235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-770.98832898657827</v>
      </c>
      <c r="AR11">
        <f t="shared" si="14"/>
        <v>-778.17647109012967</v>
      </c>
      <c r="AS11">
        <f t="shared" si="15"/>
        <v>18.583594610625624</v>
      </c>
      <c r="AT11">
        <f t="shared" si="16"/>
        <v>2.1075116499576816</v>
      </c>
      <c r="AU11">
        <f t="shared" si="17"/>
        <v>-757.48536482954637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-225.37755418064808</v>
      </c>
      <c r="AK12">
        <f t="shared" si="30"/>
        <v>43.316491004960191</v>
      </c>
      <c r="AL12">
        <f t="shared" si="9"/>
        <v>-1432.3088416839441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-728.30443718466802</v>
      </c>
      <c r="AR12">
        <f t="shared" si="14"/>
        <v>-734.93983448332642</v>
      </c>
      <c r="AS12">
        <f t="shared" si="15"/>
        <v>-132.48489236542849</v>
      </c>
      <c r="AT12">
        <f t="shared" si="16"/>
        <v>25.4629644433907</v>
      </c>
      <c r="AU12">
        <f t="shared" si="17"/>
        <v>-841.9617624053642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-775.26580904355433</v>
      </c>
      <c r="AK13">
        <f t="shared" si="30"/>
        <v>160.16473214251266</v>
      </c>
      <c r="AL13">
        <f t="shared" si="9"/>
        <v>-1879.8935326499327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-657.97310548921121</v>
      </c>
      <c r="AR13">
        <f t="shared" si="14"/>
        <v>-663.83009808045665</v>
      </c>
      <c r="AS13">
        <f t="shared" si="15"/>
        <v>-406.90057543953566</v>
      </c>
      <c r="AT13">
        <f t="shared" si="16"/>
        <v>84.062938044835391</v>
      </c>
      <c r="AU13">
        <f t="shared" si="17"/>
        <v>-986.66773547515686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-684.50032864312379</v>
      </c>
      <c r="AK14">
        <f t="shared" si="30"/>
        <v>214.43333877556148</v>
      </c>
      <c r="AL14">
        <f t="shared" si="9"/>
        <v>-1753.9608266033563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-596.48700276439365</v>
      </c>
      <c r="AR14">
        <f t="shared" si="14"/>
        <v>-601.65670977090645</v>
      </c>
      <c r="AS14">
        <f t="shared" si="15"/>
        <v>-320.76968031530112</v>
      </c>
      <c r="AT14">
        <f t="shared" si="16"/>
        <v>100.48748064785973</v>
      </c>
      <c r="AU14">
        <f t="shared" si="17"/>
        <v>-821.93890943834788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-602.14999199661543</v>
      </c>
      <c r="AK15">
        <f t="shared" si="30"/>
        <v>262.34836178058015</v>
      </c>
      <c r="AL15">
        <f t="shared" si="9"/>
        <v>-1654.7261649018501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-545.61420085043414</v>
      </c>
      <c r="AR15">
        <f t="shared" si="14"/>
        <v>-550.17703240189462</v>
      </c>
      <c r="AS15">
        <f t="shared" si="15"/>
        <v>-251.9453298790869</v>
      </c>
      <c r="AT15">
        <f t="shared" si="16"/>
        <v>109.76906988386678</v>
      </c>
      <c r="AU15">
        <f t="shared" si="17"/>
        <v>-692.35329239711473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-524.59740161475565</v>
      </c>
      <c r="AK16">
        <f t="shared" si="30"/>
        <v>304.49886122034326</v>
      </c>
      <c r="AL16">
        <f t="shared" si="9"/>
        <v>-1571.7386159551791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-500.91872888167143</v>
      </c>
      <c r="AR16">
        <f t="shared" si="14"/>
        <v>-504.94568457251211</v>
      </c>
      <c r="AS16">
        <f t="shared" si="15"/>
        <v>-195.97909152954443</v>
      </c>
      <c r="AT16">
        <f t="shared" si="16"/>
        <v>113.75468122803828</v>
      </c>
      <c r="AU16">
        <f t="shared" si="17"/>
        <v>-587.17009487401822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-454.62734474796162</v>
      </c>
      <c r="AK17">
        <f t="shared" si="30"/>
        <v>341.22067933337615</v>
      </c>
      <c r="AL17">
        <f t="shared" si="9"/>
        <v>-1501.8908768571691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-459.58005753318878</v>
      </c>
      <c r="AR17">
        <f t="shared" si="14"/>
        <v>-463.13385397348054</v>
      </c>
      <c r="AS17">
        <f t="shared" si="15"/>
        <v>-151.64257004845345</v>
      </c>
      <c r="AT17">
        <f t="shared" si="16"/>
        <v>113.81537288848783</v>
      </c>
      <c r="AU17">
        <f t="shared" si="17"/>
        <v>-500.96105113344612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-393.58607963612576</v>
      </c>
      <c r="AK18">
        <f t="shared" si="30"/>
        <v>373.04459346573344</v>
      </c>
      <c r="AL18">
        <f t="shared" si="9"/>
        <v>-1447.5870432486206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-421.86051403771557</v>
      </c>
      <c r="AR18">
        <f t="shared" si="14"/>
        <v>-424.99654299190519</v>
      </c>
      <c r="AS18">
        <f t="shared" si="15"/>
        <v>-117.21610595079308</v>
      </c>
      <c r="AT18">
        <f t="shared" si="16"/>
        <v>111.0985292784639</v>
      </c>
      <c r="AU18">
        <f t="shared" si="17"/>
        <v>-431.11411966423435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-339.8949655777451</v>
      </c>
      <c r="AK19">
        <f t="shared" si="30"/>
        <v>400.59561904026225</v>
      </c>
      <c r="AL19">
        <f t="shared" si="9"/>
        <v>-1412.5347452188748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-388.97623132256359</v>
      </c>
      <c r="AR19">
        <f t="shared" si="14"/>
        <v>-391.74339471310753</v>
      </c>
      <c r="AS19">
        <f t="shared" si="15"/>
        <v>-90.380402059641654</v>
      </c>
      <c r="AT19">
        <f t="shared" si="16"/>
        <v>106.52112204912446</v>
      </c>
      <c r="AU19">
        <f t="shared" si="17"/>
        <v>-375.60267472362466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-291.16258976266727</v>
      </c>
      <c r="AK20">
        <f t="shared" si="30"/>
        <v>424.38826663070444</v>
      </c>
      <c r="AL20">
        <f t="shared" si="9"/>
        <v>-1383.6272645698484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-357.68492344339961</v>
      </c>
      <c r="AR20">
        <f t="shared" si="14"/>
        <v>-360.12642716456946</v>
      </c>
      <c r="AS20">
        <f t="shared" si="15"/>
        <v>-69.126901040133816</v>
      </c>
      <c r="AT20">
        <f t="shared" si="16"/>
        <v>100.75691981544588</v>
      </c>
      <c r="AU20">
        <f t="shared" si="17"/>
        <v>-328.4964083892574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-249.58188109698585</v>
      </c>
      <c r="AK21">
        <f t="shared" si="30"/>
        <v>444.76964791409114</v>
      </c>
      <c r="AL21">
        <f t="shared" si="9"/>
        <v>-1373.3198847959297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-330.33719740551254</v>
      </c>
      <c r="AR21">
        <f t="shared" si="14"/>
        <v>-332.49118308693619</v>
      </c>
      <c r="AS21">
        <f t="shared" si="15"/>
        <v>-52.906197070610595</v>
      </c>
      <c r="AT21">
        <f t="shared" si="16"/>
        <v>94.281966864513606</v>
      </c>
      <c r="AU21">
        <f t="shared" si="17"/>
        <v>-291.11541329303316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-211.86530664840302</v>
      </c>
      <c r="AK22">
        <f t="shared" si="30"/>
        <v>462.24037959088014</v>
      </c>
      <c r="AL22">
        <f t="shared" si="9"/>
        <v>-1373.237601254076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-305.39655173972864</v>
      </c>
      <c r="AR22">
        <f t="shared" si="14"/>
        <v>-307.2967037690903</v>
      </c>
      <c r="AS22">
        <f t="shared" si="15"/>
        <v>-40.099163680339785</v>
      </c>
      <c r="AT22">
        <f t="shared" si="16"/>
        <v>87.486964874514584</v>
      </c>
      <c r="AU22">
        <f t="shared" si="17"/>
        <v>-259.90890257491549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-178.71282687984058</v>
      </c>
      <c r="AK23">
        <f t="shared" si="30"/>
        <v>477.07095105626837</v>
      </c>
      <c r="AL23">
        <f t="shared" si="9"/>
        <v>-1385.5413439623362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-282.88377611976779</v>
      </c>
      <c r="AR23">
        <f t="shared" si="14"/>
        <v>-284.55983874137706</v>
      </c>
      <c r="AS23">
        <f t="shared" si="15"/>
        <v>-30.200433078201044</v>
      </c>
      <c r="AT23">
        <f t="shared" si="16"/>
        <v>80.619559225123552</v>
      </c>
      <c r="AU23">
        <f t="shared" si="17"/>
        <v>-234.14071259445458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-149.35674050484431</v>
      </c>
      <c r="AK24">
        <f t="shared" si="30"/>
        <v>489.58084893785718</v>
      </c>
      <c r="AL24">
        <f t="shared" si="9"/>
        <v>-1406.6321925624472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-262.09213751649128</v>
      </c>
      <c r="AR24">
        <f t="shared" si="14"/>
        <v>-263.57038100351622</v>
      </c>
      <c r="AS24">
        <f t="shared" si="15"/>
        <v>-22.535347056235867</v>
      </c>
      <c r="AT24">
        <f t="shared" si="16"/>
        <v>73.869276375533587</v>
      </c>
      <c r="AU24">
        <f t="shared" si="17"/>
        <v>-212.23645168421848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-123.83689518405481</v>
      </c>
      <c r="AK25">
        <f t="shared" si="30"/>
        <v>500.03582077319629</v>
      </c>
      <c r="AL25">
        <f t="shared" si="9"/>
        <v>-1886.1771544606975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-303.47694696816978</v>
      </c>
      <c r="AR25">
        <f t="shared" si="14"/>
        <v>-304.77981516004223</v>
      </c>
      <c r="AS25">
        <f t="shared" si="15"/>
        <v>-16.682896516196497</v>
      </c>
      <c r="AT25">
        <f t="shared" si="16"/>
        <v>67.363170240598308</v>
      </c>
      <c r="AU25">
        <f t="shared" si="17"/>
        <v>-254.09954143564039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-41.10254651446121</v>
      </c>
      <c r="AK26">
        <f t="shared" si="30"/>
        <v>508.70440343608016</v>
      </c>
      <c r="AL26">
        <f t="shared" si="9"/>
        <v>-2372.0384199051637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-340.41237749028141</v>
      </c>
      <c r="AR26">
        <f t="shared" si="14"/>
        <v>-341.55976475516434</v>
      </c>
      <c r="AS26">
        <f t="shared" si="15"/>
        <v>-4.9439276632622375</v>
      </c>
      <c r="AT26">
        <f t="shared" si="16"/>
        <v>61.188368747082194</v>
      </c>
      <c r="AU26">
        <f t="shared" si="17"/>
        <v>-285.31532367134434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32.752115452217367</v>
      </c>
      <c r="AK27">
        <f t="shared" si="30"/>
        <v>511.58158169209241</v>
      </c>
      <c r="AL27">
        <f t="shared" si="9"/>
        <v>-2889.088375987475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-367.72384974779294</v>
      </c>
      <c r="AR27">
        <f t="shared" si="14"/>
        <v>-368.7334615855944</v>
      </c>
      <c r="AS27">
        <f t="shared" si="15"/>
        <v>3.5174239134343686</v>
      </c>
      <c r="AT27">
        <f t="shared" si="16"/>
        <v>54.941467574562992</v>
      </c>
      <c r="AU27">
        <f t="shared" si="17"/>
        <v>-310.27457009759706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93.027187213807338</v>
      </c>
      <c r="AK28">
        <f t="shared" si="30"/>
        <v>509.2889336104372</v>
      </c>
      <c r="AL28">
        <f t="shared" si="9"/>
        <v>-3465.8933624358401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-389.20767115665438</v>
      </c>
      <c r="AR28">
        <f t="shared" si="14"/>
        <v>-390.09523081025014</v>
      </c>
      <c r="AS28">
        <f t="shared" si="15"/>
        <v>8.9202540373407082</v>
      </c>
      <c r="AT28">
        <f t="shared" si="16"/>
        <v>48.835042768413018</v>
      </c>
      <c r="AU28">
        <f t="shared" si="17"/>
        <v>-332.3399340044964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143.94279389416624</v>
      </c>
      <c r="AK29">
        <f t="shared" si="30"/>
        <v>502.77703050547069</v>
      </c>
      <c r="AL29">
        <f t="shared" si="9"/>
        <v>-4082.1108883662505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-404.07883971270564</v>
      </c>
      <c r="AR29">
        <f t="shared" si="14"/>
        <v>-404.85832806386975</v>
      </c>
      <c r="AS29">
        <f t="shared" si="15"/>
        <v>12.323646671366784</v>
      </c>
      <c r="AT29">
        <f t="shared" si="16"/>
        <v>43.045200880177823</v>
      </c>
      <c r="AU29">
        <f t="shared" si="17"/>
        <v>-349.48948051232514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185.09234215691322</v>
      </c>
      <c r="AK30">
        <f t="shared" si="30"/>
        <v>492.70103493287905</v>
      </c>
      <c r="AL30">
        <f t="shared" si="9"/>
        <v>-4792.6907748385438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-417.49023047496024</v>
      </c>
      <c r="AR30">
        <f t="shared" si="14"/>
        <v>-418.17402387176901</v>
      </c>
      <c r="AS30">
        <f t="shared" si="15"/>
        <v>14.148804266313981</v>
      </c>
      <c r="AT30">
        <f t="shared" si="16"/>
        <v>37.662987154626919</v>
      </c>
      <c r="AU30">
        <f t="shared" si="17"/>
        <v>-366.36223245082812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221.96657194300496</v>
      </c>
      <c r="AK31">
        <f t="shared" si="30"/>
        <v>479.74457098189509</v>
      </c>
      <c r="AL31">
        <f t="shared" si="9"/>
        <v>-5589.0210286267838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-428.7538939929114</v>
      </c>
      <c r="AR31">
        <f t="shared" si="14"/>
        <v>-429.35295908962996</v>
      </c>
      <c r="AS31">
        <f t="shared" si="15"/>
        <v>15.149588614452655</v>
      </c>
      <c r="AT31">
        <f t="shared" si="16"/>
        <v>32.743366835700833</v>
      </c>
      <c r="AU31">
        <f t="shared" si="17"/>
        <v>-381.4600036394765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254.17919887508833</v>
      </c>
      <c r="AK32">
        <f t="shared" si="30"/>
        <v>464.20691094588477</v>
      </c>
      <c r="AL32">
        <f t="shared" si="9"/>
        <v>-6449.4401079688978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-436.27600314353469</v>
      </c>
      <c r="AR32">
        <f t="shared" si="14"/>
        <v>-436.80008044863052</v>
      </c>
      <c r="AS32">
        <f t="shared" si="15"/>
        <v>15.489423312391727</v>
      </c>
      <c r="AT32">
        <f t="shared" si="16"/>
        <v>28.28829967204388</v>
      </c>
      <c r="AU32">
        <f t="shared" si="17"/>
        <v>-393.0223574641949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280.4057396454873</v>
      </c>
      <c r="AK33">
        <f t="shared" si="30"/>
        <v>446.41436702462858</v>
      </c>
      <c r="AL33">
        <f t="shared" si="9"/>
        <v>-7403.1545315617686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-441.89266256761334</v>
      </c>
      <c r="AR33">
        <f t="shared" si="14"/>
        <v>-442.35038581294276</v>
      </c>
      <c r="AS33">
        <f t="shared" si="15"/>
        <v>15.256823377166244</v>
      </c>
      <c r="AT33">
        <f t="shared" si="16"/>
        <v>24.289321464443265</v>
      </c>
      <c r="AU33">
        <f t="shared" si="17"/>
        <v>-402.80424097133323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302.72278444435142</v>
      </c>
      <c r="AK34">
        <f t="shared" si="30"/>
        <v>426.78596524944447</v>
      </c>
      <c r="AL34">
        <f t="shared" si="9"/>
        <v>-8450.8692674988542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-445.58547108784444</v>
      </c>
      <c r="AR34">
        <f t="shared" si="14"/>
        <v>-445.9844959238095</v>
      </c>
      <c r="AS34">
        <f t="shared" si="15"/>
        <v>14.706329975979783</v>
      </c>
      <c r="AT34">
        <f t="shared" si="16"/>
        <v>20.733342703608596</v>
      </c>
      <c r="AU34">
        <f t="shared" si="17"/>
        <v>-410.54482324422116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-9486.1086436078494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-442.64474894054098</v>
      </c>
      <c r="AR35">
        <f t="shared" ref="AR35:AR66" si="45">AI35*$K35</f>
        <v>-442.99192533439839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-411.46156020549347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331.6993741611559</v>
      </c>
      <c r="AK36">
        <f t="shared" si="30"/>
        <v>383.10250474489465</v>
      </c>
      <c r="AL36">
        <f t="shared" si="40"/>
        <v>-10540.067990170986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-435.57524080739086</v>
      </c>
      <c r="AR36">
        <f t="shared" si="45"/>
        <v>-435.87667525073687</v>
      </c>
      <c r="AS36">
        <f t="shared" si="46"/>
        <v>12.845996628477341</v>
      </c>
      <c r="AT36">
        <f t="shared" si="47"/>
        <v>14.836728277705808</v>
      </c>
      <c r="AU36">
        <f t="shared" si="48"/>
        <v>-408.1939503445538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336.516870468653</v>
      </c>
      <c r="AK37">
        <f t="shared" si="30"/>
        <v>359.88354855361371</v>
      </c>
      <c r="AL37">
        <f t="shared" si="40"/>
        <v>-11644.536117691909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-426.46895523217233</v>
      </c>
      <c r="AR37">
        <f t="shared" si="45"/>
        <v>-426.73007088711813</v>
      </c>
      <c r="AS37">
        <f t="shared" si="46"/>
        <v>11.636221251327658</v>
      </c>
      <c r="AT37">
        <f t="shared" si="47"/>
        <v>12.44420403010035</v>
      </c>
      <c r="AU37">
        <f t="shared" si="48"/>
        <v>-402.64964560569013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338.02398171544428</v>
      </c>
      <c r="AK38">
        <f t="shared" si="30"/>
        <v>336.32736762080805</v>
      </c>
      <c r="AL38">
        <f t="shared" si="40"/>
        <v>-12919.017264108326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-419.45049951384954</v>
      </c>
      <c r="AR38">
        <f t="shared" si="45"/>
        <v>-419.67606397045944</v>
      </c>
      <c r="AS38">
        <f t="shared" si="46"/>
        <v>10.436013192024559</v>
      </c>
      <c r="AT38">
        <f t="shared" si="47"/>
        <v>10.383632627238764</v>
      </c>
      <c r="AU38">
        <f t="shared" si="48"/>
        <v>-398.85641815119618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340.48177315962585</v>
      </c>
      <c r="AK39">
        <f t="shared" si="30"/>
        <v>312.66568890072693</v>
      </c>
      <c r="AL39">
        <f t="shared" si="40"/>
        <v>-14169.841311128514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-408.41183866202289</v>
      </c>
      <c r="AR39">
        <f t="shared" si="45"/>
        <v>-408.60611638193592</v>
      </c>
      <c r="AS39">
        <f t="shared" si="46"/>
        <v>9.3856196721425764</v>
      </c>
      <c r="AT39">
        <f t="shared" si="47"/>
        <v>8.6188497355330735</v>
      </c>
      <c r="AU39">
        <f t="shared" si="48"/>
        <v>-390.60164697426023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337.90404727432315</v>
      </c>
      <c r="AK40">
        <f t="shared" si="30"/>
        <v>288.83196477955312</v>
      </c>
      <c r="AL40">
        <f t="shared" si="40"/>
        <v>-15278.565824683863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-391.29819716782924</v>
      </c>
      <c r="AR40">
        <f t="shared" si="45"/>
        <v>-391.46503356778771</v>
      </c>
      <c r="AS40">
        <f t="shared" si="46"/>
        <v>8.3165739680212862</v>
      </c>
      <c r="AT40">
        <f t="shared" si="47"/>
        <v>7.1088003200741898</v>
      </c>
      <c r="AU40">
        <f t="shared" si="48"/>
        <v>-376.03965927969227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-16403.553388224267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-373.37153320402871</v>
      </c>
      <c r="AR41">
        <f t="shared" si="45"/>
        <v>-373.51433752054129</v>
      </c>
      <c r="AS41">
        <f t="shared" si="46"/>
        <v>7.215446266802287</v>
      </c>
      <c r="AT41">
        <f t="shared" si="47"/>
        <v>5.8273572699220537</v>
      </c>
      <c r="AU41">
        <f t="shared" si="48"/>
        <v>-360.47153398381693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317.16315359011151</v>
      </c>
      <c r="AK42">
        <f t="shared" si="61"/>
        <v>242.19454463033364</v>
      </c>
      <c r="AL42">
        <f t="shared" si="40"/>
        <v>-17468.072049587245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-353.58940386392402</v>
      </c>
      <c r="AR42">
        <f t="shared" si="45"/>
        <v>-353.71121281186447</v>
      </c>
      <c r="AS42">
        <f t="shared" si="46"/>
        <v>6.2229705113252027</v>
      </c>
      <c r="AT42">
        <f t="shared" si="47"/>
        <v>4.7520321707552613</v>
      </c>
      <c r="AU42">
        <f t="shared" si="48"/>
        <v>-342.73621012978401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303.40335063721159</v>
      </c>
      <c r="AK43">
        <f t="shared" si="61"/>
        <v>219.99312387902583</v>
      </c>
      <c r="AL43">
        <f t="shared" si="40"/>
        <v>-18541.741226173282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-333.88917600186454</v>
      </c>
      <c r="AR43">
        <f t="shared" si="45"/>
        <v>-333.99267279650473</v>
      </c>
      <c r="AS43">
        <f t="shared" si="46"/>
        <v>5.3151725209449969</v>
      </c>
      <c r="AT43">
        <f t="shared" si="47"/>
        <v>3.8539502097879437</v>
      </c>
      <c r="AU43">
        <f t="shared" si="48"/>
        <v>-324.82355006577183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289.08019990658568</v>
      </c>
      <c r="AK44">
        <f t="shared" si="61"/>
        <v>198.75488933442099</v>
      </c>
      <c r="AL44">
        <f t="shared" si="40"/>
        <v>-19678.107388627672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-315.33846209411763</v>
      </c>
      <c r="AR44">
        <f t="shared" si="45"/>
        <v>-315.42600413717525</v>
      </c>
      <c r="AS44">
        <f t="shared" si="46"/>
        <v>4.521653894023566</v>
      </c>
      <c r="AT44">
        <f t="shared" si="47"/>
        <v>3.1088286904658871</v>
      </c>
      <c r="AU44">
        <f t="shared" si="48"/>
        <v>-307.79552155268578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275.33044772333187</v>
      </c>
      <c r="AK45">
        <f t="shared" si="61"/>
        <v>178.51927534096001</v>
      </c>
      <c r="AL45">
        <f t="shared" si="40"/>
        <v>-20699.164235543107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-295.34175997497465</v>
      </c>
      <c r="AR45">
        <f t="shared" si="45"/>
        <v>-295.41544911603484</v>
      </c>
      <c r="AS45">
        <f t="shared" si="46"/>
        <v>3.8451668414093843</v>
      </c>
      <c r="AT45">
        <f t="shared" si="47"/>
        <v>2.4931365338252118</v>
      </c>
      <c r="AU45">
        <f t="shared" si="48"/>
        <v>-289.07714574080018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259.62031857248826</v>
      </c>
      <c r="AK46">
        <f t="shared" si="61"/>
        <v>159.24614400032678</v>
      </c>
      <c r="AL46">
        <f t="shared" si="40"/>
        <v>-21575.356937515437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-274.19139875352948</v>
      </c>
      <c r="AR46">
        <f t="shared" si="45"/>
        <v>-274.25310729823218</v>
      </c>
      <c r="AS46">
        <f t="shared" si="46"/>
        <v>3.237289982513142</v>
      </c>
      <c r="AT46">
        <f t="shared" si="47"/>
        <v>1.9856918347558528</v>
      </c>
      <c r="AU46">
        <f t="shared" si="48"/>
        <v>-269.03012548096314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242.29725464416629</v>
      </c>
      <c r="AK47">
        <f t="shared" si="61"/>
        <v>141.0727217002526</v>
      </c>
      <c r="AL47">
        <f t="shared" si="40"/>
        <v>-22413.097000813788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-253.7491105052467</v>
      </c>
      <c r="AR47">
        <f t="shared" si="45"/>
        <v>-253.80048458712935</v>
      </c>
      <c r="AS47">
        <f t="shared" si="46"/>
        <v>2.6975741769300439</v>
      </c>
      <c r="AT47">
        <f t="shared" si="47"/>
        <v>1.5706085142677968</v>
      </c>
      <c r="AU47">
        <f t="shared" si="48"/>
        <v>-249.53230189593151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225.27219612188628</v>
      </c>
      <c r="AK48">
        <f t="shared" si="61"/>
        <v>124.11191387516095</v>
      </c>
      <c r="AL48">
        <f t="shared" si="40"/>
        <v>-23185.943560530632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-233.90971026677215</v>
      </c>
      <c r="AR48">
        <f t="shared" si="45"/>
        <v>-233.95219741420081</v>
      </c>
      <c r="AS48">
        <f t="shared" si="46"/>
        <v>2.2393113041309305</v>
      </c>
      <c r="AT48">
        <f t="shared" si="47"/>
        <v>1.2337306445381193</v>
      </c>
      <c r="AU48">
        <f t="shared" si="48"/>
        <v>-230.47915546553179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208.48389385305768</v>
      </c>
      <c r="AK49">
        <f t="shared" si="61"/>
        <v>108.34286014662891</v>
      </c>
      <c r="AL49">
        <f t="shared" si="40"/>
        <v>-23899.100196571158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-214.89162476090198</v>
      </c>
      <c r="AR49">
        <f t="shared" si="45"/>
        <v>-214.92649421912316</v>
      </c>
      <c r="AS49">
        <f t="shared" si="46"/>
        <v>1.8503818787714508</v>
      </c>
      <c r="AT49">
        <f t="shared" si="47"/>
        <v>0.96158826182942336</v>
      </c>
      <c r="AU49">
        <f t="shared" si="48"/>
        <v>-212.11452407852227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192.19000296294303</v>
      </c>
      <c r="AK50">
        <f t="shared" si="61"/>
        <v>93.748987576914871</v>
      </c>
      <c r="AL50">
        <f t="shared" si="40"/>
        <v>-24535.976530629967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-196.6724368252375</v>
      </c>
      <c r="AR50">
        <f t="shared" si="45"/>
        <v>-196.70080053016915</v>
      </c>
      <c r="AS50">
        <f t="shared" si="46"/>
        <v>1.5230060469936215</v>
      </c>
      <c r="AT50">
        <f t="shared" si="47"/>
        <v>0.74291208063876935</v>
      </c>
      <c r="AU50">
        <f t="shared" si="48"/>
        <v>-194.43488240253674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176.4031316484884</v>
      </c>
      <c r="AK51">
        <f t="shared" si="61"/>
        <v>80.295687369508855</v>
      </c>
      <c r="AL51">
        <f t="shared" si="40"/>
        <v>-25048.673974255522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-179.0235489372244</v>
      </c>
      <c r="AR51">
        <f t="shared" si="45"/>
        <v>-179.04638263204333</v>
      </c>
      <c r="AS51">
        <f t="shared" si="46"/>
        <v>1.2481279317497933</v>
      </c>
      <c r="AT51">
        <f t="shared" si="47"/>
        <v>0.56812647977608555</v>
      </c>
      <c r="AU51">
        <f t="shared" si="48"/>
        <v>-177.23012822051746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160.92595502941367</v>
      </c>
      <c r="AK52">
        <f t="shared" si="61"/>
        <v>67.947468154114674</v>
      </c>
      <c r="AL52">
        <f t="shared" si="40"/>
        <v>-25478.504592377165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-162.38429489861764</v>
      </c>
      <c r="AR52">
        <f t="shared" si="45"/>
        <v>-162.40244845017313</v>
      </c>
      <c r="AS52">
        <f t="shared" si="46"/>
        <v>1.0166252310966852</v>
      </c>
      <c r="AT52">
        <f t="shared" si="47"/>
        <v>0.42924778978</v>
      </c>
      <c r="AU52">
        <f t="shared" si="48"/>
        <v>-160.95657542929646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146.22572890950005</v>
      </c>
      <c r="AK53">
        <f t="shared" si="61"/>
        <v>56.68265130205571</v>
      </c>
      <c r="AL53">
        <f t="shared" si="40"/>
        <v>-25657.05878188707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-145.84864020289999</v>
      </c>
      <c r="AR53">
        <f t="shared" si="45"/>
        <v>-145.86286353779022</v>
      </c>
      <c r="AS53">
        <f t="shared" si="46"/>
        <v>0.82478463363637922</v>
      </c>
      <c r="AT53">
        <f t="shared" si="47"/>
        <v>0.3197178782171714</v>
      </c>
      <c r="AU53">
        <f t="shared" si="48"/>
        <v>-144.71836102593667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131.42134914118776</v>
      </c>
      <c r="AK54">
        <f t="shared" si="61"/>
        <v>46.446850278390706</v>
      </c>
      <c r="AL54">
        <f t="shared" si="40"/>
        <v>-25506.811274473941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-129.34096867038417</v>
      </c>
      <c r="AR54">
        <f t="shared" si="45"/>
        <v>-129.35192432036629</v>
      </c>
      <c r="AS54">
        <f t="shared" si="46"/>
        <v>0.66185775942698188</v>
      </c>
      <c r="AT54">
        <f t="shared" si="47"/>
        <v>0.23391335166305788</v>
      </c>
      <c r="AU54">
        <f t="shared" si="48"/>
        <v>-128.45615320927627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116.45945879385539</v>
      </c>
      <c r="AK55">
        <f t="shared" si="61"/>
        <v>37.247355838507559</v>
      </c>
      <c r="AL55">
        <f t="shared" si="40"/>
        <v>-24985.804148181534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-113.03313370207357</v>
      </c>
      <c r="AR55">
        <f t="shared" si="45"/>
        <v>-113.04140479994007</v>
      </c>
      <c r="AS55">
        <f t="shared" si="46"/>
        <v>0.5236673395823529</v>
      </c>
      <c r="AT55">
        <f t="shared" si="47"/>
        <v>0.16748509687782956</v>
      </c>
      <c r="AU55">
        <f t="shared" si="48"/>
        <v>-112.35025236347988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101.53178559802984</v>
      </c>
      <c r="AK56">
        <f t="shared" si="61"/>
        <v>29.095193722937683</v>
      </c>
      <c r="AL56">
        <f t="shared" si="40"/>
        <v>-23945.12099585055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-96.652939144172834</v>
      </c>
      <c r="AR56">
        <f t="shared" si="45"/>
        <v>-96.659042042154795</v>
      </c>
      <c r="AS56">
        <f t="shared" si="46"/>
        <v>0.40762867026419347</v>
      </c>
      <c r="AT56">
        <f t="shared" si="47"/>
        <v>0.11681105634559363</v>
      </c>
      <c r="AU56">
        <f t="shared" si="48"/>
        <v>-96.134602315545024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86.383878336991131</v>
      </c>
      <c r="AK57">
        <f t="shared" si="61"/>
        <v>21.987968731075593</v>
      </c>
      <c r="AL57">
        <f t="shared" si="40"/>
        <v>-22380.636946853869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-80.610451884329606</v>
      </c>
      <c r="AR57">
        <f t="shared" si="45"/>
        <v>-80.61483877957582</v>
      </c>
      <c r="AS57">
        <f t="shared" si="46"/>
        <v>0.30965448451303612</v>
      </c>
      <c r="AT57">
        <f t="shared" si="47"/>
        <v>7.8818794131339368E-2</v>
      </c>
      <c r="AU57">
        <f t="shared" si="48"/>
        <v>-80.22636550093145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71.441647592203196</v>
      </c>
      <c r="AK58">
        <f t="shared" si="61"/>
        <v>15.941097247486216</v>
      </c>
      <c r="AL58">
        <f t="shared" si="40"/>
        <v>-20296.3038167954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-65.236251707169444</v>
      </c>
      <c r="AR58">
        <f t="shared" si="45"/>
        <v>-65.239313956071101</v>
      </c>
      <c r="AS58">
        <f t="shared" si="46"/>
        <v>0.22865363744255229</v>
      </c>
      <c r="AT58">
        <f t="shared" si="47"/>
        <v>5.1020518049488248E-2</v>
      </c>
      <c r="AU58">
        <f t="shared" si="48"/>
        <v>-64.959639800579055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57.049819303485066</v>
      </c>
      <c r="AK59">
        <f t="shared" si="61"/>
        <v>10.940181916031991</v>
      </c>
      <c r="AL59">
        <f t="shared" si="40"/>
        <v>-17826.09562815744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-51.132918358281223</v>
      </c>
      <c r="AR59">
        <f t="shared" si="45"/>
        <v>-51.13498600609875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-50.940694560705936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43.823603712134386</v>
      </c>
      <c r="AK60">
        <f t="shared" si="61"/>
        <v>6.9466945647880358</v>
      </c>
      <c r="AL60">
        <f t="shared" si="40"/>
        <v>-15146.877190001842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-38.775011279313233</v>
      </c>
      <c r="AR60">
        <f t="shared" si="45"/>
        <v>-38.776354244653803</v>
      </c>
      <c r="AS60">
        <f t="shared" si="46"/>
        <v>0.11181464651878878</v>
      </c>
      <c r="AT60">
        <f t="shared" si="47"/>
        <v>1.7724288544090958E-2</v>
      </c>
      <c r="AU60">
        <f t="shared" si="48"/>
        <v>-38.64681530959092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32.248837488110766</v>
      </c>
      <c r="AK61">
        <f t="shared" si="61"/>
        <v>3.8790423049386287</v>
      </c>
      <c r="AL61">
        <f t="shared" si="40"/>
        <v>-12381.169583106679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-28.2869988760369</v>
      </c>
      <c r="AR61">
        <f t="shared" si="45"/>
        <v>-28.287832373985921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-28.205529488783501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22.460057991034702</v>
      </c>
      <c r="AK62">
        <f t="shared" si="61"/>
        <v>1.621623680770875</v>
      </c>
      <c r="AL62">
        <f t="shared" si="40"/>
        <v>-9674.8585439260805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-19.727318403479703</v>
      </c>
      <c r="AR62">
        <f t="shared" si="45"/>
        <v>-19.727808564651021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-19.678826016569904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14.524692613299161</v>
      </c>
      <c r="AK63">
        <f t="shared" si="61"/>
        <v>4.9419621398445635E-2</v>
      </c>
      <c r="AL63">
        <f t="shared" si="40"/>
        <v>-7133.1091938984318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-12.980540429242732</v>
      </c>
      <c r="AR63">
        <f t="shared" si="45"/>
        <v>-12.980811439951301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-12.95434359089859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8.3353388308672454</v>
      </c>
      <c r="AK64">
        <f t="shared" si="61"/>
        <v>-0.96730886153249573</v>
      </c>
      <c r="AL64">
        <f t="shared" si="40"/>
        <v>-4910.2701089394686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-7.973839073850546</v>
      </c>
      <c r="AR64">
        <f t="shared" si="45"/>
        <v>-7.9739789549705895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-7.9620316513554235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3.8263376467295735</v>
      </c>
      <c r="AK65">
        <f t="shared" si="61"/>
        <v>-1.5507825796932029</v>
      </c>
      <c r="AL65">
        <f t="shared" si="40"/>
        <v>-2891.4270993248297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-4.1893534984523102</v>
      </c>
      <c r="AR65">
        <f t="shared" si="45"/>
        <v>-4.1894247764521904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-4.1861302891061758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0.48622722423716169</v>
      </c>
      <c r="AK66">
        <f t="shared" si="61"/>
        <v>-1.8186262149642731</v>
      </c>
      <c r="AL66">
        <f t="shared" si="40"/>
        <v>-1684.1696458876829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-2.1752913719606539</v>
      </c>
      <c r="AR66">
        <f t="shared" si="45"/>
        <v>-2.1753271854791123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-2.1770495170663042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-969.44322496427628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-1.1154271405809848</v>
      </c>
      <c r="AR67">
        <f t="shared" ref="AR67:AR98" si="76">AI67*$K67</f>
        <v>-1.1154448543339364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-1.1188885477338562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-1.8366824530216554</v>
      </c>
      <c r="AK68">
        <f t="shared" si="61"/>
        <v>-1.7734871245596728</v>
      </c>
      <c r="AL68">
        <f t="shared" si="71"/>
        <v>-550.91319852039157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-0.56398512460549699</v>
      </c>
      <c r="AR68">
        <f t="shared" si="76"/>
        <v>-0.56399373248378071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-0.56771399878468631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-2.0718270125397069</v>
      </c>
      <c r="AK69">
        <f t="shared" si="61"/>
        <v>-1.6449193528481569</v>
      </c>
      <c r="AL69">
        <f t="shared" si="71"/>
        <v>-308.03279386814813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-0.27999281374774637</v>
      </c>
      <c r="AR69">
        <f t="shared" si="76"/>
        <v>-0.27999692258712877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-0.28341664873330269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-2.073410880131906</v>
      </c>
      <c r="AK70">
        <f t="shared" si="61"/>
        <v>-1.4998914619703774</v>
      </c>
      <c r="AL70">
        <f t="shared" si="71"/>
        <v>-169.98511979606943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-0.13670627043490557</v>
      </c>
      <c r="AR70">
        <f t="shared" si="76"/>
        <v>-0.13670819352705066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-0.13964368041487288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-1.9645470276719301</v>
      </c>
      <c r="AK71">
        <f t="shared" si="61"/>
        <v>-1.3547527003611439</v>
      </c>
      <c r="AL71">
        <f t="shared" si="71"/>
        <v>-92.595989601846938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-6.5482400599170695E-2</v>
      </c>
      <c r="AR71">
        <f t="shared" si="76"/>
        <v>-6.5483281945255753E-2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-6.791794479239785E-2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-1.8106366155676454</v>
      </c>
      <c r="AK72">
        <f t="shared" si="61"/>
        <v>-1.2172344084241089</v>
      </c>
      <c r="AL72">
        <f t="shared" si="71"/>
        <v>-49.936486326572087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-3.0720010784627844E-2</v>
      </c>
      <c r="AR72">
        <f t="shared" si="76"/>
        <v>-3.072040583147894E-2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-3.2703355574557072E-2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-26.867586798460081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-1.4110977552912251E-2</v>
      </c>
      <c r="AR73">
        <f t="shared" si="76"/>
        <v>-1.4111150358891576E-2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-1.5710317908956568E-2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-14.57417241313955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-6.3261286152270137E-3</v>
      </c>
      <c r="AR74">
        <f t="shared" si="76"/>
        <v>-6.3262022867617614E-3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-7.6089055475989462E-3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-1.3290583296394427</v>
      </c>
      <c r="AK75">
        <f t="shared" si="92"/>
        <v>-0.87167643448040966</v>
      </c>
      <c r="AL75">
        <f t="shared" si="71"/>
        <v>-8.1352697628450983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-2.7663184169220835E-3</v>
      </c>
      <c r="AR75">
        <f t="shared" si="76"/>
        <v>-2.7663489583163365E-3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-3.7922086631729454E-3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-1.1895412335961737</v>
      </c>
      <c r="AK76">
        <f t="shared" si="92"/>
        <v>-0.77864235140564875</v>
      </c>
      <c r="AL76">
        <f t="shared" si="71"/>
        <v>-4.7967468272892457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-1.1772361983293821E-3</v>
      </c>
      <c r="AR76">
        <f t="shared" si="76"/>
        <v>-1.1772484792878944E-3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-1.9964068059474139E-3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-1.0633830780990774</v>
      </c>
      <c r="AK77">
        <f t="shared" si="92"/>
        <v>-0.69537446505391654</v>
      </c>
      <c r="AL77">
        <f t="shared" si="71"/>
        <v>-3.0661653223736733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-4.8583747581436369E-4</v>
      </c>
      <c r="AR77">
        <f t="shared" si="76"/>
        <v>-4.8584225833602938E-4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-1.1394093781066611E-3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-2.1564707232815676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-1.9426872774479652E-4</v>
      </c>
      <c r="AR78">
        <f t="shared" si="76"/>
        <v>-1.9427052679324349E-4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-7.1550021052998428E-4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-0.84846669611393821</v>
      </c>
      <c r="AK79">
        <f t="shared" si="92"/>
        <v>-0.5544366385667</v>
      </c>
      <c r="AL79">
        <f t="shared" si="71"/>
        <v>-1.656072109301864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-7.4998838315721883E-5</v>
      </c>
      <c r="AR79">
        <f t="shared" si="76"/>
        <v>-7.4999491060566604E-5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-4.9059985988819308E-4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-1.3581726759121351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-2.7897059668394107E-5</v>
      </c>
      <c r="AR80">
        <f t="shared" si="76"/>
        <v>-2.7897287934966357E-5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-3.5924037665252572E-4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-1.1608758877499674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-1.0001090189919822E-5</v>
      </c>
      <c r="AR81">
        <f t="shared" si="76"/>
        <v>-1.0001166947637563E-5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-2.7415610547804205E-4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-1.0150489817665849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-3.4469707115994312E-6</v>
      </c>
      <c r="AR82">
        <f t="shared" si="76"/>
        <v>-3.4469954728053249E-6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-2.1403318225297603E-4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-0.89775568631570302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-1.1393338241817455E-6</v>
      </c>
      <c r="AR83">
        <f t="shared" si="76"/>
        <v>-1.1393414696462959E-6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-1.6901850294160069E-4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-0.7983097171249347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-3.6027974519392446E-7</v>
      </c>
      <c r="AR84">
        <f t="shared" si="76"/>
        <v>-3.6028199974166755E-7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-1.3419288165008575E-4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-0.71158823705440621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-1.0875870692433716E-7</v>
      </c>
      <c r="AR85">
        <f t="shared" si="76"/>
        <v>-1.0875934029966639E-7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-1.0679939711348696E-4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-0.63493318819215405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-3.1265944140516571E-8</v>
      </c>
      <c r="AR86">
        <f t="shared" si="76"/>
        <v>-3.1266113174764758E-8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-8.50844207355753E-5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-0.56676771406060023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-8.5345180738194873E-9</v>
      </c>
      <c r="AR87">
        <f t="shared" si="76"/>
        <v>-8.5345608065450887E-9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-6.7812397344764669E-5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-0.50599957995599176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-2.2054682680948167E-9</v>
      </c>
      <c r="AR88">
        <f t="shared" si="76"/>
        <v>-2.2054784724185592E-9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-5.4055032034238052E-5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-0.45177257279119731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-5.3993209187411191E-10</v>
      </c>
      <c r="AR89">
        <f t="shared" si="76"/>
        <v>-5.3993436261627157E-10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-4.309112289420957E-5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-0.40336476123459597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-1.2308865415667604E-10</v>
      </c>
      <c r="AR90">
        <f t="shared" si="76"/>
        <v>-1.2308912272237229E-10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-3.4351672137829738E-5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-0.36014616011125944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-2.6001622113189169E-11</v>
      </c>
      <c r="AR91">
        <f t="shared" si="76"/>
        <v>-2.6001711271519267E-11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-2.7384870617508734E-5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-0.32155884085148617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-5.0612739847103622E-12</v>
      </c>
      <c r="AR92">
        <f t="shared" si="76"/>
        <v>-5.0612895283809063E-12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-2.1831035532891233E-5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-0.28710605624088037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-9.0201058516377442E-13</v>
      </c>
      <c r="AR93">
        <f t="shared" si="76"/>
        <v>-9.0201304952595821E-13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-1.7403564735799892E-5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-0.25634468248955611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-1.4610658200551765E-13</v>
      </c>
      <c r="AR94">
        <f t="shared" si="76"/>
        <v>-1.4610693399338723E-13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-1.3874014682182597E-5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-0.22887917882564715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-2.1311035039159007E-14</v>
      </c>
      <c r="AR95">
        <f t="shared" si="76"/>
        <v>-2.1311079783355717E-14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-1.1060279466559006E-5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-0.20435640933620869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-2.7652743539598736E-15</v>
      </c>
      <c r="AR96">
        <f t="shared" si="76"/>
        <v>-2.7652793387043263E-15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-8.8171870605253986E-6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-0.18246107971542497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-3.1433255325834674E-16</v>
      </c>
      <c r="AR97">
        <f t="shared" si="76"/>
        <v>-3.1433303025947432E-16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-7.0290075399834699E-6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36652.418573382522</v>
      </c>
      <c r="AO100" s="6">
        <f t="shared" si="93"/>
        <v>-3665.2418573382524</v>
      </c>
      <c r="AP100" s="6">
        <f t="shared" si="93"/>
        <v>-743.18939093512938</v>
      </c>
      <c r="AQ100" s="6">
        <f t="shared" si="93"/>
        <v>-23872.879391088998</v>
      </c>
      <c r="AR100" s="6">
        <f t="shared" si="93"/>
        <v>8371.1079340201268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6694.7572683891203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78429.155070663081</v>
      </c>
      <c r="K3">
        <v>1</v>
      </c>
      <c r="L3" s="2">
        <v>0</v>
      </c>
      <c r="O3">
        <f>$C$3</f>
        <v>78429.155070663081</v>
      </c>
      <c r="P3">
        <f>O3*C5</f>
        <v>7842.9155070663082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78429.155070663081</v>
      </c>
      <c r="AF3">
        <f t="shared" ref="AF3:AF34" si="4">-$Z3*P3</f>
        <v>-7842.9155070663082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69961.282592896765</v>
      </c>
      <c r="AJ3">
        <f t="shared" ref="AJ3:AJ34" si="8">AB3-AC3</f>
        <v>0</v>
      </c>
      <c r="AL3">
        <f t="shared" ref="AL3:AL34" si="9">SUM(AI3:AK3)</f>
        <v>69961.282592896765</v>
      </c>
      <c r="AN3">
        <f t="shared" ref="AN3:AN34" si="10">AE3*$K3</f>
        <v>78429.155070663081</v>
      </c>
      <c r="AO3">
        <f t="shared" ref="AO3:AO34" si="11">AF3*$K3</f>
        <v>-7842.9155070663082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69961.282592896765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69961.282592896765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-885.32372001028853</v>
      </c>
      <c r="AK5">
        <f>G5*SUM(AB5, AE5:AF5)</f>
        <v>9.1253148490920601</v>
      </c>
      <c r="AL5">
        <f t="shared" si="9"/>
        <v>-2297.9636416023236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-1271.3500132078457</v>
      </c>
      <c r="AR5">
        <f t="shared" si="14"/>
        <v>-1282.3687060553859</v>
      </c>
      <c r="AS5">
        <f t="shared" si="15"/>
        <v>-798.5224312500244</v>
      </c>
      <c r="AT5">
        <f t="shared" si="16"/>
        <v>8.2306261930204023</v>
      </c>
      <c r="AU5">
        <f t="shared" si="17"/>
        <v>-2072.6605111123899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-930.42258962173946</v>
      </c>
      <c r="AK6">
        <f>G6*SUM(AB6, AE6:AF6)</f>
        <v>22.088172906842225</v>
      </c>
      <c r="AL6">
        <f t="shared" si="9"/>
        <v>-2364.4625937243914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-1232.1164674711661</v>
      </c>
      <c r="AR6">
        <f t="shared" si="14"/>
        <v>-1242.4203413147882</v>
      </c>
      <c r="AS6">
        <f t="shared" si="15"/>
        <v>-793.86963978604024</v>
      </c>
      <c r="AT6">
        <f t="shared" si="16"/>
        <v>18.846414591261659</v>
      </c>
      <c r="AU6">
        <f t="shared" si="17"/>
        <v>-2017.4435665095666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-1080.4650367706054</v>
      </c>
      <c r="AK7">
        <f>G7*SUM(AB7, AE7:AF7)</f>
        <v>55.771773443036722</v>
      </c>
      <c r="AL7">
        <f t="shared" si="9"/>
        <v>-2521.4796927248585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-1190.9441714194479</v>
      </c>
      <c r="AR7">
        <f t="shared" si="14"/>
        <v>-1200.5183381096774</v>
      </c>
      <c r="AS7">
        <f t="shared" si="15"/>
        <v>-866.60198466107715</v>
      </c>
      <c r="AT7">
        <f t="shared" si="16"/>
        <v>44.732525263624034</v>
      </c>
      <c r="AU7">
        <f t="shared" si="17"/>
        <v>-2022.3877975071305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-2657.9125931182807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-1142.0118920105517</v>
      </c>
      <c r="AR8">
        <f t="shared" si="14"/>
        <v>-1150.8427316653053</v>
      </c>
      <c r="AS8">
        <f t="shared" si="15"/>
        <v>-921.33945288499672</v>
      </c>
      <c r="AT8">
        <f t="shared" si="16"/>
        <v>82.805831810624028</v>
      </c>
      <c r="AU8">
        <f t="shared" si="17"/>
        <v>-1989.3763527396779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-1138.674942350528</v>
      </c>
      <c r="AK9">
        <f t="shared" si="30"/>
        <v>141.6686976441417</v>
      </c>
      <c r="AL9">
        <f t="shared" si="9"/>
        <v>-2577.2956002733372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-1094.9140919933236</v>
      </c>
      <c r="AR9">
        <f t="shared" si="14"/>
        <v>-1103.0534702488915</v>
      </c>
      <c r="AS9">
        <f t="shared" si="15"/>
        <v>-794.80339611260126</v>
      </c>
      <c r="AT9">
        <f t="shared" si="16"/>
        <v>98.88578190539549</v>
      </c>
      <c r="AU9">
        <f t="shared" si="17"/>
        <v>-1798.9710844560975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-529.74775329055046</v>
      </c>
      <c r="AK10">
        <f t="shared" si="30"/>
        <v>32.213584757479886</v>
      </c>
      <c r="AL10">
        <f t="shared" si="9"/>
        <v>-2128.9734783945787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-1072.4771507251996</v>
      </c>
      <c r="AR10">
        <f t="shared" si="14"/>
        <v>-1080.1067159009199</v>
      </c>
      <c r="AS10">
        <f t="shared" si="15"/>
        <v>-350.72350077865883</v>
      </c>
      <c r="AT10">
        <f t="shared" si="16"/>
        <v>21.327247069185297</v>
      </c>
      <c r="AU10">
        <f t="shared" si="17"/>
        <v>-1409.5029696103936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19896.575556111227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-395.64528616564712</v>
      </c>
      <c r="AK11">
        <f t="shared" si="30"/>
        <v>12.834046547582979</v>
      </c>
      <c r="AL11">
        <f t="shared" si="9"/>
        <v>-2062.5519776940992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-1050.3476402850467</v>
      </c>
      <c r="AR11">
        <f t="shared" si="14"/>
        <v>-1057.5171559794474</v>
      </c>
      <c r="AS11">
        <f t="shared" si="15"/>
        <v>-249.08705749543498</v>
      </c>
      <c r="AT11">
        <f t="shared" si="16"/>
        <v>8.0799519217789175</v>
      </c>
      <c r="AU11">
        <f t="shared" si="17"/>
        <v>-1298.5242615531035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-835.82504877700558</v>
      </c>
      <c r="AK12">
        <f t="shared" si="30"/>
        <v>176.75541194650521</v>
      </c>
      <c r="AL12">
        <f t="shared" si="9"/>
        <v>-2396.0120446428641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-1014.4215367686697</v>
      </c>
      <c r="AR12">
        <f t="shared" si="14"/>
        <v>-1021.0361399144523</v>
      </c>
      <c r="AS12">
        <f t="shared" si="15"/>
        <v>-491.32750608693374</v>
      </c>
      <c r="AT12">
        <f t="shared" si="16"/>
        <v>103.90307860014235</v>
      </c>
      <c r="AU12">
        <f t="shared" si="17"/>
        <v>-1408.4605674012437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-1831.9155191599857</v>
      </c>
      <c r="AK13">
        <f t="shared" si="30"/>
        <v>647.69245990274101</v>
      </c>
      <c r="AL13">
        <f t="shared" si="9"/>
        <v>-2982.1879622486017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-937.83213568699421</v>
      </c>
      <c r="AR13">
        <f t="shared" si="14"/>
        <v>-943.66724949451657</v>
      </c>
      <c r="AS13">
        <f t="shared" si="15"/>
        <v>-961.48633179428271</v>
      </c>
      <c r="AT13">
        <f t="shared" si="16"/>
        <v>339.94332210704738</v>
      </c>
      <c r="AU13">
        <f t="shared" si="17"/>
        <v>-1565.210259181752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-1603.5402356778723</v>
      </c>
      <c r="AK14">
        <f t="shared" si="30"/>
        <v>775.92654624394004</v>
      </c>
      <c r="AL14">
        <f t="shared" si="9"/>
        <v>-2692.3393053370719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-868.69840015646514</v>
      </c>
      <c r="AR14">
        <f t="shared" si="14"/>
        <v>-873.84536523846964</v>
      </c>
      <c r="AS14">
        <f t="shared" si="15"/>
        <v>-751.44900191755494</v>
      </c>
      <c r="AT14">
        <f t="shared" si="16"/>
        <v>363.61371904700638</v>
      </c>
      <c r="AU14">
        <f t="shared" si="17"/>
        <v>-1261.6806481090184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-1400.3840742764478</v>
      </c>
      <c r="AK15">
        <f t="shared" si="30"/>
        <v>888.17436274139118</v>
      </c>
      <c r="AL15">
        <f t="shared" si="9"/>
        <v>-2446.6528023500291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-804.85004717191373</v>
      </c>
      <c r="AR15">
        <f t="shared" si="14"/>
        <v>-809.389536038453</v>
      </c>
      <c r="AS15">
        <f t="shared" si="15"/>
        <v>-585.93412312622354</v>
      </c>
      <c r="AT15">
        <f t="shared" si="16"/>
        <v>371.62066891181718</v>
      </c>
      <c r="AU15">
        <f t="shared" si="17"/>
        <v>-1023.7029902528592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-1221.1164478574774</v>
      </c>
      <c r="AK16">
        <f t="shared" si="30"/>
        <v>986.20124794074252</v>
      </c>
      <c r="AL16">
        <f t="shared" si="9"/>
        <v>-2740.2373459819401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-931.93728509902724</v>
      </c>
      <c r="AR16">
        <f t="shared" si="14"/>
        <v>-935.93821979177949</v>
      </c>
      <c r="AS16">
        <f t="shared" si="15"/>
        <v>-456.18466916966412</v>
      </c>
      <c r="AT16">
        <f t="shared" si="16"/>
        <v>368.42505136665432</v>
      </c>
      <c r="AU16">
        <f t="shared" si="17"/>
        <v>-1023.6978375947892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-876.961371177209</v>
      </c>
      <c r="AK17">
        <f t="shared" si="30"/>
        <v>1071.679399290766</v>
      </c>
      <c r="AL17">
        <f t="shared" si="9"/>
        <v>-2949.858037345969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-1045.3610729307625</v>
      </c>
      <c r="AR17">
        <f t="shared" si="14"/>
        <v>-1048.8845464046942</v>
      </c>
      <c r="AS17">
        <f t="shared" si="15"/>
        <v>-292.51358875531861</v>
      </c>
      <c r="AT17">
        <f t="shared" si="16"/>
        <v>357.46248054333103</v>
      </c>
      <c r="AU17">
        <f t="shared" si="17"/>
        <v>-983.93565461668186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-569.72701303016947</v>
      </c>
      <c r="AK18">
        <f t="shared" si="30"/>
        <v>1133.0666952731706</v>
      </c>
      <c r="AL18">
        <f t="shared" si="9"/>
        <v>-3238.7816504828452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-1129.2309667134764</v>
      </c>
      <c r="AR18">
        <f t="shared" si="14"/>
        <v>-1132.3313502006715</v>
      </c>
      <c r="AS18">
        <f t="shared" si="15"/>
        <v>-169.67363780780326</v>
      </c>
      <c r="AT18">
        <f t="shared" si="16"/>
        <v>337.445028353753</v>
      </c>
      <c r="AU18">
        <f t="shared" si="17"/>
        <v>-964.55995965472198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-312.81196718021238</v>
      </c>
      <c r="AK19">
        <f t="shared" si="30"/>
        <v>1172.9475861852825</v>
      </c>
      <c r="AL19">
        <f t="shared" si="9"/>
        <v>-3644.9399973440231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-1195.2049209045556</v>
      </c>
      <c r="AR19">
        <f t="shared" si="14"/>
        <v>-1197.9304983897614</v>
      </c>
      <c r="AS19">
        <f t="shared" si="15"/>
        <v>-83.178847073415326</v>
      </c>
      <c r="AT19">
        <f t="shared" si="16"/>
        <v>311.8948062502671</v>
      </c>
      <c r="AU19">
        <f t="shared" si="17"/>
        <v>-969.2145392129097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-92.333412929099723</v>
      </c>
      <c r="AK20">
        <f t="shared" si="30"/>
        <v>1194.8444238878974</v>
      </c>
      <c r="AL20">
        <f t="shared" si="9"/>
        <v>-4134.1268823417267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-1240.872298900915</v>
      </c>
      <c r="AR20">
        <f t="shared" si="14"/>
        <v>-1243.2660038099946</v>
      </c>
      <c r="AS20">
        <f t="shared" si="15"/>
        <v>-21.92150682355992</v>
      </c>
      <c r="AT20">
        <f t="shared" si="16"/>
        <v>283.67618352268408</v>
      </c>
      <c r="AU20">
        <f t="shared" si="17"/>
        <v>-981.51132711087041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91.28450083516509</v>
      </c>
      <c r="AK21">
        <f t="shared" si="30"/>
        <v>1201.3077627929342</v>
      </c>
      <c r="AL21">
        <f t="shared" si="9"/>
        <v>-4765.3417891501067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-1282.056893715257</v>
      </c>
      <c r="AR21">
        <f t="shared" si="14"/>
        <v>-1284.1567321647899</v>
      </c>
      <c r="AS21">
        <f t="shared" si="15"/>
        <v>19.350426278744347</v>
      </c>
      <c r="AT21">
        <f t="shared" si="16"/>
        <v>254.65240089315469</v>
      </c>
      <c r="AU21">
        <f t="shared" si="17"/>
        <v>-1010.1539049928908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255.6392168708262</v>
      </c>
      <c r="AK22">
        <f t="shared" si="30"/>
        <v>1194.9178477344726</v>
      </c>
      <c r="AL22">
        <f t="shared" si="9"/>
        <v>-5515.7076352964523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-1316.6461042106737</v>
      </c>
      <c r="AR22">
        <f t="shared" si="14"/>
        <v>-1318.4857533352974</v>
      </c>
      <c r="AS22">
        <f t="shared" si="15"/>
        <v>48.384131232155227</v>
      </c>
      <c r="AT22">
        <f t="shared" si="16"/>
        <v>226.15881344075228</v>
      </c>
      <c r="AU22">
        <f t="shared" si="17"/>
        <v>-1043.9428086623898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400.20174988529834</v>
      </c>
      <c r="AK23">
        <f t="shared" si="30"/>
        <v>1177.0231025535149</v>
      </c>
      <c r="AL23">
        <f t="shared" si="9"/>
        <v>-6360.3209521385443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-1339.7454995686539</v>
      </c>
      <c r="AR23">
        <f t="shared" si="14"/>
        <v>-1341.3548711725678</v>
      </c>
      <c r="AS23">
        <f t="shared" si="15"/>
        <v>67.629539391239291</v>
      </c>
      <c r="AT23">
        <f t="shared" si="16"/>
        <v>198.903503798662</v>
      </c>
      <c r="AU23">
        <f t="shared" si="17"/>
        <v>-1074.8218279826665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521.49161177812857</v>
      </c>
      <c r="AK24">
        <f t="shared" si="30"/>
        <v>1149.008980061544</v>
      </c>
      <c r="AL24">
        <f t="shared" si="9"/>
        <v>-7332.5142860678516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-1356.9935125966445</v>
      </c>
      <c r="AR24">
        <f t="shared" si="14"/>
        <v>-1358.3991197204825</v>
      </c>
      <c r="AS24">
        <f t="shared" si="15"/>
        <v>78.684058172485209</v>
      </c>
      <c r="AT24">
        <f t="shared" si="16"/>
        <v>173.36556789399575</v>
      </c>
      <c r="AU24">
        <f t="shared" si="17"/>
        <v>-1106.3494936540014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626.40968421225443</v>
      </c>
      <c r="AK25">
        <f t="shared" si="30"/>
        <v>1112.504567237075</v>
      </c>
      <c r="AL25">
        <f t="shared" si="9"/>
        <v>-8427.3019486513458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-1368.3336357299372</v>
      </c>
      <c r="AR25">
        <f t="shared" si="14"/>
        <v>-1369.5589878564545</v>
      </c>
      <c r="AS25">
        <f t="shared" si="15"/>
        <v>84.387838720636367</v>
      </c>
      <c r="AT25">
        <f t="shared" si="16"/>
        <v>149.87293198385873</v>
      </c>
      <c r="AU25">
        <f t="shared" si="17"/>
        <v>-1135.2982171519593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716.02664610101783</v>
      </c>
      <c r="AK26">
        <f t="shared" si="30"/>
        <v>1068.6558893422173</v>
      </c>
      <c r="AL26">
        <f t="shared" si="9"/>
        <v>-9525.0780873830936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-1359.3030696801341</v>
      </c>
      <c r="AR26">
        <f t="shared" si="14"/>
        <v>-1360.3692021464524</v>
      </c>
      <c r="AS26">
        <f t="shared" si="15"/>
        <v>86.125659928302042</v>
      </c>
      <c r="AT26">
        <f t="shared" si="16"/>
        <v>128.54087792269124</v>
      </c>
      <c r="AU26">
        <f t="shared" si="17"/>
        <v>-1145.702664295459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776.88611465431495</v>
      </c>
      <c r="AK27">
        <f t="shared" si="30"/>
        <v>1018.5340241151459</v>
      </c>
      <c r="AL27">
        <f t="shared" si="9"/>
        <v>-10668.05796406636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-1337.5935517664579</v>
      </c>
      <c r="AR27">
        <f t="shared" si="14"/>
        <v>-1338.5192167949672</v>
      </c>
      <c r="AS27">
        <f t="shared" si="15"/>
        <v>83.433932738998038</v>
      </c>
      <c r="AT27">
        <f t="shared" si="16"/>
        <v>109.38578725688402</v>
      </c>
      <c r="AU27">
        <f t="shared" si="17"/>
        <v>-1145.6994967990852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817.57841335054036</v>
      </c>
      <c r="AK28">
        <f t="shared" si="30"/>
        <v>964.15199608934381</v>
      </c>
      <c r="AL28">
        <f t="shared" si="9"/>
        <v>-11884.442019298915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-1309.6293615995003</v>
      </c>
      <c r="AR28">
        <f t="shared" si="14"/>
        <v>-1310.4312129987518</v>
      </c>
      <c r="AS28">
        <f t="shared" si="15"/>
        <v>78.39651354577687</v>
      </c>
      <c r="AT28">
        <f t="shared" si="16"/>
        <v>92.451260683173331</v>
      </c>
      <c r="AU28">
        <f t="shared" si="17"/>
        <v>-1139.5834387698017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845.33013087101608</v>
      </c>
      <c r="AK29">
        <f t="shared" si="30"/>
        <v>906.92150715480602</v>
      </c>
      <c r="AL29">
        <f t="shared" si="9"/>
        <v>-13300.845734777091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-1288.0766188522643</v>
      </c>
      <c r="AR29">
        <f t="shared" si="14"/>
        <v>-1288.7692972563671</v>
      </c>
      <c r="AS29">
        <f t="shared" si="15"/>
        <v>72.372847376952649</v>
      </c>
      <c r="AT29">
        <f t="shared" si="16"/>
        <v>77.645986370507984</v>
      </c>
      <c r="AU29">
        <f t="shared" si="17"/>
        <v>-1138.7504635089065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873.52373427324346</v>
      </c>
      <c r="AK30">
        <f t="shared" si="30"/>
        <v>847.74839799383494</v>
      </c>
      <c r="AL30">
        <f t="shared" si="9"/>
        <v>-14693.488601734271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-1254.1783615771931</v>
      </c>
      <c r="AR30">
        <f t="shared" si="14"/>
        <v>-1254.7749625798713</v>
      </c>
      <c r="AS30">
        <f t="shared" si="15"/>
        <v>66.773785420760944</v>
      </c>
      <c r="AT30">
        <f t="shared" si="16"/>
        <v>64.803470584036873</v>
      </c>
      <c r="AU30">
        <f t="shared" si="17"/>
        <v>-1123.1977065750734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884.0418574887899</v>
      </c>
      <c r="AK31">
        <f t="shared" si="30"/>
        <v>786.60173659470786</v>
      </c>
      <c r="AL31">
        <f t="shared" si="9"/>
        <v>-15942.654779612549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-1201.6246478549785</v>
      </c>
      <c r="AR31">
        <f t="shared" si="14"/>
        <v>-1202.1369802188904</v>
      </c>
      <c r="AS31">
        <f t="shared" si="15"/>
        <v>60.337330714602722</v>
      </c>
      <c r="AT31">
        <f t="shared" si="16"/>
        <v>53.686880004092501</v>
      </c>
      <c r="AU31">
        <f t="shared" si="17"/>
        <v>-1088.1127695001953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871.14562634747381</v>
      </c>
      <c r="AK32">
        <f t="shared" si="30"/>
        <v>724.71880657049257</v>
      </c>
      <c r="AL32">
        <f t="shared" si="9"/>
        <v>-17226.449640144976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-1146.5742504122391</v>
      </c>
      <c r="AR32">
        <f t="shared" si="14"/>
        <v>-1147.0127834486384</v>
      </c>
      <c r="AS32">
        <f t="shared" si="15"/>
        <v>53.086733426466601</v>
      </c>
      <c r="AT32">
        <f t="shared" si="16"/>
        <v>44.163631119705634</v>
      </c>
      <c r="AU32">
        <f t="shared" si="17"/>
        <v>-1049.7624189024659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851.50369549482639</v>
      </c>
      <c r="AK33">
        <f t="shared" si="30"/>
        <v>663.73861272616944</v>
      </c>
      <c r="AL33">
        <f t="shared" si="9"/>
        <v>-18448.069442680451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-1085.825965921857</v>
      </c>
      <c r="AR33">
        <f t="shared" si="14"/>
        <v>-1086.2000249776715</v>
      </c>
      <c r="AS33">
        <f t="shared" si="15"/>
        <v>46.330155379820475</v>
      </c>
      <c r="AT33">
        <f t="shared" si="16"/>
        <v>36.113892660583005</v>
      </c>
      <c r="AU33">
        <f t="shared" si="17"/>
        <v>-1003.7559769372681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822.37011331702251</v>
      </c>
      <c r="AK34">
        <f t="shared" si="30"/>
        <v>604.13335404153156</v>
      </c>
      <c r="AL34">
        <f t="shared" si="9"/>
        <v>-19685.95087677857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-1025.3291899623785</v>
      </c>
      <c r="AR34">
        <f t="shared" si="14"/>
        <v>-1025.6470148343399</v>
      </c>
      <c r="AS34">
        <f t="shared" si="15"/>
        <v>39.950895242400328</v>
      </c>
      <c r="AT34">
        <f t="shared" si="16"/>
        <v>29.348912307138903</v>
      </c>
      <c r="AU34">
        <f t="shared" si="17"/>
        <v>-956.34720728480067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-20994.801240510304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-968.3624182568235</v>
      </c>
      <c r="AR35">
        <f t="shared" ref="AR35:AR66" si="45">AI35*$K35</f>
        <v>-968.63124821163285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-910.65304005827841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758.33702555526543</v>
      </c>
      <c r="AK36">
        <f t="shared" si="30"/>
        <v>491.26039359977557</v>
      </c>
      <c r="AL36">
        <f t="shared" si="40"/>
        <v>-22174.940522988556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-906.95520934021772</v>
      </c>
      <c r="AR36">
        <f t="shared" si="45"/>
        <v>-907.1814988780128</v>
      </c>
      <c r="AS36">
        <f t="shared" si="46"/>
        <v>29.368746619339497</v>
      </c>
      <c r="AT36">
        <f t="shared" si="47"/>
        <v>19.02544849789528</v>
      </c>
      <c r="AU36">
        <f t="shared" si="48"/>
        <v>-858.78730376077806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719.43253728525906</v>
      </c>
      <c r="AK37">
        <f t="shared" si="30"/>
        <v>438.17680181090697</v>
      </c>
      <c r="AL37">
        <f t="shared" si="40"/>
        <v>-23198.471621825585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-842.00526697228963</v>
      </c>
      <c r="AR37">
        <f t="shared" si="45"/>
        <v>-842.19476569432481</v>
      </c>
      <c r="AS37">
        <f t="shared" si="46"/>
        <v>24.876839510591861</v>
      </c>
      <c r="AT37">
        <f t="shared" si="47"/>
        <v>15.15146092369778</v>
      </c>
      <c r="AU37">
        <f t="shared" si="48"/>
        <v>-802.16646526003524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674.57430978035882</v>
      </c>
      <c r="AK38">
        <f t="shared" si="30"/>
        <v>387.81652420093883</v>
      </c>
      <c r="AL38">
        <f t="shared" si="40"/>
        <v>-24182.082917995631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-779.22972239916419</v>
      </c>
      <c r="AR38">
        <f t="shared" si="45"/>
        <v>-779.38748536229036</v>
      </c>
      <c r="AS38">
        <f t="shared" si="46"/>
        <v>20.826529408185586</v>
      </c>
      <c r="AT38">
        <f t="shared" si="47"/>
        <v>11.973287641032455</v>
      </c>
      <c r="AU38">
        <f t="shared" si="48"/>
        <v>-746.58766831307241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629.73779633494087</v>
      </c>
      <c r="AK39">
        <f t="shared" si="30"/>
        <v>340.59632251631371</v>
      </c>
      <c r="AL39">
        <f t="shared" si="40"/>
        <v>-25092.343146802683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-718.3055666076001</v>
      </c>
      <c r="AR39">
        <f t="shared" si="45"/>
        <v>-718.43603897863784</v>
      </c>
      <c r="AS39">
        <f t="shared" si="46"/>
        <v>17.359165498712215</v>
      </c>
      <c r="AT39">
        <f t="shared" si="47"/>
        <v>9.3887773057673769</v>
      </c>
      <c r="AU39">
        <f t="shared" si="48"/>
        <v>-691.6880961741582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-25935.017633863714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-659.90355897180825</v>
      </c>
      <c r="AR40">
        <f t="shared" si="45"/>
        <v>-660.01063843386351</v>
      </c>
      <c r="AS40">
        <f t="shared" si="46"/>
        <v>14.393989223261157</v>
      </c>
      <c r="AT40">
        <f t="shared" si="47"/>
        <v>7.2978890364799307</v>
      </c>
      <c r="AU40">
        <f t="shared" si="48"/>
        <v>-638.31876017412242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540.72951077010066</v>
      </c>
      <c r="AK41">
        <f t="shared" si="61"/>
        <v>255.57653248934983</v>
      </c>
      <c r="AL41">
        <f t="shared" si="40"/>
        <v>-26691.119770390633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-603.95485937172657</v>
      </c>
      <c r="AR41">
        <f t="shared" si="45"/>
        <v>-604.04196053190822</v>
      </c>
      <c r="AS41">
        <f t="shared" si="46"/>
        <v>11.882644668779138</v>
      </c>
      <c r="AT41">
        <f t="shared" si="47"/>
        <v>5.6163480275461151</v>
      </c>
      <c r="AU41">
        <f t="shared" si="48"/>
        <v>-586.542967835583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497.54945919163038</v>
      </c>
      <c r="AK42">
        <f t="shared" si="61"/>
        <v>217.72546673544278</v>
      </c>
      <c r="AL42">
        <f t="shared" si="40"/>
        <v>-27307.52439222495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-549.75747526170005</v>
      </c>
      <c r="AR42">
        <f t="shared" si="45"/>
        <v>-549.8275944973484</v>
      </c>
      <c r="AS42">
        <f t="shared" si="46"/>
        <v>9.7622803198531845</v>
      </c>
      <c r="AT42">
        <f t="shared" si="47"/>
        <v>4.271931161367478</v>
      </c>
      <c r="AU42">
        <f t="shared" si="48"/>
        <v>-535.79338301612768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454.7526536723276</v>
      </c>
      <c r="AK43">
        <f t="shared" si="61"/>
        <v>182.89700459202865</v>
      </c>
      <c r="AL43">
        <f t="shared" si="40"/>
        <v>-27830.324357017493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-498.66054223357577</v>
      </c>
      <c r="AR43">
        <f t="shared" si="45"/>
        <v>-498.71628937259425</v>
      </c>
      <c r="AS43">
        <f t="shared" si="46"/>
        <v>7.9665857464974321</v>
      </c>
      <c r="AT43">
        <f t="shared" si="47"/>
        <v>3.2040817312301382</v>
      </c>
      <c r="AU43">
        <f t="shared" si="48"/>
        <v>-487.54562189486666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413.83480867163621</v>
      </c>
      <c r="AK44">
        <f t="shared" si="61"/>
        <v>151.06431883496572</v>
      </c>
      <c r="AL44">
        <f t="shared" si="40"/>
        <v>-28072.049874490211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-447.88174898942719</v>
      </c>
      <c r="AR44">
        <f t="shared" si="45"/>
        <v>-447.92542695651861</v>
      </c>
      <c r="AS44">
        <f t="shared" si="46"/>
        <v>6.4730056735718069</v>
      </c>
      <c r="AT44">
        <f t="shared" si="47"/>
        <v>2.3628756508708193</v>
      </c>
      <c r="AU44">
        <f t="shared" si="48"/>
        <v>-439.08954563207601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372.14448688055199</v>
      </c>
      <c r="AK45">
        <f t="shared" si="61"/>
        <v>122.09588222795118</v>
      </c>
      <c r="AL45">
        <f t="shared" si="40"/>
        <v>-27948.597613475857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-397.18888831249143</v>
      </c>
      <c r="AR45">
        <f t="shared" si="45"/>
        <v>-397.22253165444153</v>
      </c>
      <c r="AS45">
        <f t="shared" si="46"/>
        <v>5.1972371853487047</v>
      </c>
      <c r="AT45">
        <f t="shared" si="47"/>
        <v>1.7051475479649936</v>
      </c>
      <c r="AU45">
        <f t="shared" si="48"/>
        <v>-390.32014692112784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329.56633285813882</v>
      </c>
      <c r="AK46">
        <f t="shared" si="61"/>
        <v>96.045768146312525</v>
      </c>
      <c r="AL46">
        <f t="shared" si="40"/>
        <v>-27413.514254592112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-347.1096991086921</v>
      </c>
      <c r="AR46">
        <f t="shared" si="45"/>
        <v>-347.13509854864128</v>
      </c>
      <c r="AS46">
        <f t="shared" si="46"/>
        <v>4.109469527660857</v>
      </c>
      <c r="AT46">
        <f t="shared" si="47"/>
        <v>1.1976258437415928</v>
      </c>
      <c r="AU46">
        <f t="shared" si="48"/>
        <v>-341.82800317723883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286.73241745301993</v>
      </c>
      <c r="AK47">
        <f t="shared" si="61"/>
        <v>72.976124846242811</v>
      </c>
      <c r="AL47">
        <f t="shared" si="40"/>
        <v>-26301.422256057213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-296.80830324258358</v>
      </c>
      <c r="AR47">
        <f t="shared" si="45"/>
        <v>-296.82704442946238</v>
      </c>
      <c r="AS47">
        <f t="shared" si="46"/>
        <v>3.19228530321532</v>
      </c>
      <c r="AT47">
        <f t="shared" si="47"/>
        <v>0.81246694357618998</v>
      </c>
      <c r="AU47">
        <f t="shared" si="48"/>
        <v>-292.82229218267088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242.90001605001964</v>
      </c>
      <c r="AK48">
        <f t="shared" si="61"/>
        <v>52.904855624531415</v>
      </c>
      <c r="AL48">
        <f t="shared" si="40"/>
        <v>-24608.194189890237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-247.54396151074809</v>
      </c>
      <c r="AR48">
        <f t="shared" si="45"/>
        <v>-247.55743308177392</v>
      </c>
      <c r="AS48">
        <f t="shared" si="46"/>
        <v>2.414540103387167</v>
      </c>
      <c r="AT48">
        <f t="shared" si="47"/>
        <v>0.52589908245635497</v>
      </c>
      <c r="AU48">
        <f t="shared" si="48"/>
        <v>-244.61699389593039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199.41156223167297</v>
      </c>
      <c r="AK49">
        <f t="shared" si="61"/>
        <v>35.901854501030037</v>
      </c>
      <c r="AL49">
        <f t="shared" si="40"/>
        <v>-22337.282630247759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-200.3318404029975</v>
      </c>
      <c r="AR49">
        <f t="shared" si="45"/>
        <v>-200.3412441615242</v>
      </c>
      <c r="AS49">
        <f t="shared" si="46"/>
        <v>1.7698611358010254</v>
      </c>
      <c r="AT49">
        <f t="shared" si="47"/>
        <v>0.31864399573147606</v>
      </c>
      <c r="AU49">
        <f t="shared" si="48"/>
        <v>-198.25273902999172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157.35648390382323</v>
      </c>
      <c r="AK50">
        <f t="shared" si="61"/>
        <v>21.943045144812928</v>
      </c>
      <c r="AL50">
        <f t="shared" si="40"/>
        <v>-19636.348897484255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-157.02238206253244</v>
      </c>
      <c r="AR50">
        <f t="shared" si="45"/>
        <v>-157.02873153359721</v>
      </c>
      <c r="AS50">
        <f t="shared" si="46"/>
        <v>1.2469684833991399</v>
      </c>
      <c r="AT50">
        <f t="shared" si="47"/>
        <v>0.17388724662982524</v>
      </c>
      <c r="AU50">
        <f t="shared" si="48"/>
        <v>-155.60787580356825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118.65152804541287</v>
      </c>
      <c r="AK51">
        <f t="shared" si="61"/>
        <v>10.928091271545302</v>
      </c>
      <c r="AL51">
        <f t="shared" si="40"/>
        <v>-16700.072690142701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-119.07289532973154</v>
      </c>
      <c r="AR51">
        <f t="shared" si="45"/>
        <v>-119.07701939742752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-118.1601879288271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84.813204243017424</v>
      </c>
      <c r="AK52">
        <f t="shared" si="61"/>
        <v>2.6224843083664</v>
      </c>
      <c r="AL52">
        <f t="shared" si="40"/>
        <v>-13663.297711793213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-86.86560610120425</v>
      </c>
      <c r="AR52">
        <f t="shared" si="45"/>
        <v>-86.868165662394986</v>
      </c>
      <c r="AS52">
        <f t="shared" si="46"/>
        <v>0.5357945108845138</v>
      </c>
      <c r="AT52">
        <f t="shared" si="47"/>
        <v>1.6567145526979295E-2</v>
      </c>
      <c r="AU52">
        <f t="shared" si="48"/>
        <v>-86.315804005983509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56.276596202352437</v>
      </c>
      <c r="AK53">
        <f t="shared" si="61"/>
        <v>-3.3144399886448204</v>
      </c>
      <c r="AL53">
        <f t="shared" si="40"/>
        <v>-10687.502240854068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-60.579967404085011</v>
      </c>
      <c r="AR53">
        <f t="shared" si="45"/>
        <v>-60.581472623759268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-60.282740157625682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33.268351422967271</v>
      </c>
      <c r="AK54">
        <f t="shared" si="61"/>
        <v>-7.2538017228094915</v>
      </c>
      <c r="AL54">
        <f t="shared" si="40"/>
        <v>-7889.2252894345538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-39.861510825121897</v>
      </c>
      <c r="AR54">
        <f t="shared" si="45"/>
        <v>-39.862343062912934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-39.731329862321374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15.476139413409641</v>
      </c>
      <c r="AK55">
        <f t="shared" si="61"/>
        <v>-9.5825863224172014</v>
      </c>
      <c r="AL55">
        <f t="shared" si="40"/>
        <v>-5439.826919462671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-24.486597787871641</v>
      </c>
      <c r="AR55">
        <f t="shared" si="45"/>
        <v>-24.487027344161017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-24.460526609057052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2.7139447417000326</v>
      </c>
      <c r="AK56">
        <f t="shared" si="61"/>
        <v>-10.665916081355876</v>
      </c>
      <c r="AL56">
        <f t="shared" si="40"/>
        <v>-3212.3959221508353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-12.864946628309317</v>
      </c>
      <c r="AR56">
        <f t="shared" si="45"/>
        <v>-12.865165513553679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-12.897090998603218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-6.5749221629154135</v>
      </c>
      <c r="AK57">
        <f t="shared" si="61"/>
        <v>-10.855892213274878</v>
      </c>
      <c r="AL57">
        <f t="shared" si="40"/>
        <v>-1880.9801420288538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-6.6800300837907756</v>
      </c>
      <c r="AR57">
        <f t="shared" si="45"/>
        <v>-6.6801400623360836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-6.7426231314481857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-10.676995622659803</v>
      </c>
      <c r="AK58">
        <f t="shared" si="61"/>
        <v>-10.395647661870798</v>
      </c>
      <c r="AL58">
        <f t="shared" si="40"/>
        <v>-1091.3157335505955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-3.4253281888585887</v>
      </c>
      <c r="AR58">
        <f t="shared" si="45"/>
        <v>-3.4253825854346704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-3.4928269501705018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-12.072016191900886</v>
      </c>
      <c r="AK59">
        <f t="shared" si="61"/>
        <v>-9.6482579682846126</v>
      </c>
      <c r="AL59">
        <f t="shared" si="40"/>
        <v>-627.79563497675815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-1.7319232024441436</v>
      </c>
      <c r="AR59">
        <f t="shared" si="45"/>
        <v>-1.7319496360918991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-1.794018519533829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-12.104991423233983</v>
      </c>
      <c r="AK60">
        <f t="shared" si="61"/>
        <v>-8.8032168348515505</v>
      </c>
      <c r="AL60">
        <f t="shared" si="40"/>
        <v>-357.90334356507725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-0.85982063974922263</v>
      </c>
      <c r="AR60">
        <f t="shared" si="45"/>
        <v>-0.8598332574477241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-0.91317994091711019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-11.494567418891904</v>
      </c>
      <c r="AK61">
        <f t="shared" si="61"/>
        <v>-7.9558674352251719</v>
      </c>
      <c r="AL61">
        <f t="shared" si="40"/>
        <v>-203.73244495440065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-0.41980674907238336</v>
      </c>
      <c r="AR61">
        <f t="shared" si="45"/>
        <v>-0.419812654632231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-0.46412266994742424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-10.610896874714356</v>
      </c>
      <c r="AK62">
        <f t="shared" si="61"/>
        <v>-7.1512477159027386</v>
      </c>
      <c r="AL62">
        <f t="shared" si="40"/>
        <v>-116.62584379633626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-0.20108773086661766</v>
      </c>
      <c r="AR62">
        <f t="shared" si="45"/>
        <v>-0.20109043736306145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-0.23721894006859751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-9.6477547903715646</v>
      </c>
      <c r="AK63">
        <f t="shared" si="61"/>
        <v>-6.4084849346727335</v>
      </c>
      <c r="AL63">
        <f t="shared" si="40"/>
        <v>-68.002153490283021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-9.4337061628083765E-2</v>
      </c>
      <c r="AR63">
        <f t="shared" si="45"/>
        <v>-9.4338274764348556E-2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-0.12349779560190671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-8.6992723323345587</v>
      </c>
      <c r="AK64">
        <f t="shared" si="61"/>
        <v>-5.7331420993467237</v>
      </c>
      <c r="AL64">
        <f t="shared" si="40"/>
        <v>-41.156624916902331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-4.3332932672917886E-2</v>
      </c>
      <c r="AR64">
        <f t="shared" si="45"/>
        <v>-4.3333463337064962E-2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-6.6735707604915234E-2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-7.8081040262223098</v>
      </c>
      <c r="AK65">
        <f t="shared" si="61"/>
        <v>-5.1241930360833043</v>
      </c>
      <c r="AL65">
        <f t="shared" si="40"/>
        <v>-26.350784431920914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-1.9426698422270253E-2</v>
      </c>
      <c r="AR65">
        <f t="shared" si="45"/>
        <v>-1.9426924657741408E-2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-3.8149956081524349E-2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-6.9907848720199013</v>
      </c>
      <c r="AK66">
        <f t="shared" si="61"/>
        <v>-4.5776257542477428</v>
      </c>
      <c r="AL66">
        <f t="shared" si="40"/>
        <v>-18.140227792305701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-8.4949954220285648E-3</v>
      </c>
      <c r="AR66">
        <f t="shared" si="45"/>
        <v>-8.4950892105826129E-3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-2.3449047577327971E-2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-13.471202810990405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-3.6151355730702529E-3</v>
      </c>
      <c r="AR67">
        <f t="shared" ref="AR67:AR89" si="76">AI67*$K67</f>
        <v>-3.6151732862581857E-3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-1.5547867230670186E-2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-5.584882608720747</v>
      </c>
      <c r="AK68">
        <f t="shared" si="61"/>
        <v>-3.6507272397332566</v>
      </c>
      <c r="AL68">
        <f t="shared" si="71"/>
        <v>-10.68341408051932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-1.4919421812204128E-3</v>
      </c>
      <c r="AR68">
        <f t="shared" si="76"/>
        <v>-1.4919568677074807E-3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-1.1009218411563887E-2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-4.9882381866525449</v>
      </c>
      <c r="AK69">
        <f t="shared" si="61"/>
        <v>-3.2597854571228044</v>
      </c>
      <c r="AL69">
        <f t="shared" si="71"/>
        <v>-8.8964184022686599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-5.9657338892735385E-4</v>
      </c>
      <c r="AR69">
        <f t="shared" si="76"/>
        <v>-5.9657891356552548E-4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-8.1854696626214949E-3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-4.4545196130697775</v>
      </c>
      <c r="AK70">
        <f t="shared" si="61"/>
        <v>-2.9106087840571262</v>
      </c>
      <c r="AL70">
        <f t="shared" si="71"/>
        <v>-7.6454837913267824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-2.3031144363286904E-4</v>
      </c>
      <c r="AR70">
        <f t="shared" si="76"/>
        <v>-2.3031344812535039E-4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-6.2808056167150171E-3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-6.6931411186007495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-8.5668154729181569E-5</v>
      </c>
      <c r="AR71">
        <f t="shared" si="76"/>
        <v>-8.5668855705422922E-5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-4.9093312889199516E-3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-5.9187656150480521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-3.0712015962787353E-5</v>
      </c>
      <c r="AR72">
        <f t="shared" si="76"/>
        <v>-3.0712251675515443E-5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-3.8761937555141894E-3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-5.2608941494377035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-1.0585187965268305E-5</v>
      </c>
      <c r="AR73">
        <f t="shared" si="76"/>
        <v>-1.0585264003633748E-5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-3.0762092700403255E-3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-4.6877839276243503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-3.4987424301483934E-6</v>
      </c>
      <c r="AR74">
        <f t="shared" si="76"/>
        <v>-3.4987659083517549E-6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-2.4474051851265527E-3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-4.1819178620930249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-1.1063711130829705E-6</v>
      </c>
      <c r="AR75">
        <f t="shared" si="76"/>
        <v>-1.1063780364988144E-6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-1.9493766780464676E-3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-3.7325407545705622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-3.3398350377031567E-7</v>
      </c>
      <c r="AR76">
        <f t="shared" si="76"/>
        <v>-3.3398544878159472E-7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-1.553484066223249E-3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-3.3321682830398038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-9.6013550253051011E-8</v>
      </c>
      <c r="AR77">
        <f t="shared" si="76"/>
        <v>-9.6014069334714109E-8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-1.2382580167549164E-3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-2.9749987734380299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-2.6208368321888171E-8</v>
      </c>
      <c r="AR78">
        <f t="shared" si="76"/>
        <v>-2.6208499548397068E-8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-9.8708145014006076E-4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-2.6562013047748509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-6.772699312662833E-9</v>
      </c>
      <c r="AR79">
        <f t="shared" si="76"/>
        <v>-6.7727306487819673E-9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-7.8688118750259463E-4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-2.3715941820852544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-1.6580595424659228E-9</v>
      </c>
      <c r="AR80">
        <f t="shared" si="76"/>
        <v>-1.6580665156126626E-9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-6.2729312873789731E-4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-2.1174908137966706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-3.7798886316494196E-10</v>
      </c>
      <c r="AR81">
        <f t="shared" si="76"/>
        <v>-3.7799030206778852E-10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-5.0007329898220767E-4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-1.890615748851975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-7.9847518443889974E-11</v>
      </c>
      <c r="AR82">
        <f t="shared" si="76"/>
        <v>-7.9847792237247012E-11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-3.98655151045148E-4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-1.688049520492362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-1.5542498313547473E-11</v>
      </c>
      <c r="AR83">
        <f t="shared" si="76"/>
        <v>-1.5542546046089507E-11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-3.1780539760855811E-4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-1.5071870146969277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-2.7699543713818951E-12</v>
      </c>
      <c r="AR84">
        <f t="shared" si="76"/>
        <v>-2.7699619391099418E-12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-2.5335250761593619E-4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-1.3457026799823126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-4.4867385391089378E-13</v>
      </c>
      <c r="AR85">
        <f t="shared" si="76"/>
        <v>-4.4867493481876116E-13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-2.0197106617591006E-4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-6.5443350262539649E-14</v>
      </c>
      <c r="AR86">
        <f t="shared" si="76"/>
        <v>-6.544348766600841E-14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-1.6101009710594382E-4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-1.0727859351760207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-8.4917892437267367E-15</v>
      </c>
      <c r="AR87">
        <f t="shared" si="76"/>
        <v>-8.4918045512130508E-15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-1.2835626359311789E-4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-9.6527340619567468E-16</v>
      </c>
      <c r="AR88">
        <f t="shared" si="76"/>
        <v>-9.6527487100260722E-16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78429.155070663081</v>
      </c>
      <c r="AO91" s="6">
        <f t="shared" si="93"/>
        <v>-7842.9155070663082</v>
      </c>
      <c r="AP91" s="6">
        <f t="shared" si="93"/>
        <v>-740.8622148426241</v>
      </c>
      <c r="AQ91" s="6">
        <f t="shared" si="93"/>
        <v>-45192.608335413039</v>
      </c>
      <c r="AR91" s="6">
        <f t="shared" si="93"/>
        <v>24652.769013341094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19896.575556111227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200240.10452613616</v>
      </c>
      <c r="K3">
        <v>1</v>
      </c>
      <c r="L3" s="2">
        <v>0</v>
      </c>
      <c r="O3">
        <f>$C$3</f>
        <v>200240.10452613616</v>
      </c>
      <c r="P3">
        <f>O3*C5</f>
        <v>20024.010452613617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200240.10452613616</v>
      </c>
      <c r="AF3">
        <f t="shared" ref="AF3:AF34" si="4">-$Z3*P3</f>
        <v>-20024.010452613617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179591.13710282254</v>
      </c>
      <c r="AJ3">
        <f t="shared" ref="AJ3:AJ34" si="8">AB3-AC3</f>
        <v>0</v>
      </c>
      <c r="AL3">
        <f t="shared" ref="AL3:AL34" si="9">SUM(AI3:AK3)</f>
        <v>179591.13710282254</v>
      </c>
      <c r="AN3">
        <f t="shared" ref="AN3:AN34" si="10">AE3*$K3</f>
        <v>200240.10452613616</v>
      </c>
      <c r="AO3">
        <f t="shared" ref="AO3:AO34" si="11">AF3*$K3</f>
        <v>-20024.010452613617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179591.13710282254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179591.13710282254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-3514.1805006745853</v>
      </c>
      <c r="AK5">
        <f>G5*SUM(AB5, AE5:AF5)</f>
        <v>22.741914719732961</v>
      </c>
      <c r="AL5">
        <f t="shared" si="9"/>
        <v>-5666.4138038712335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-1950.7280169240009</v>
      </c>
      <c r="AR5">
        <f t="shared" si="14"/>
        <v>-1961.7304491728262</v>
      </c>
      <c r="AS5">
        <f t="shared" si="15"/>
        <v>-3169.633766524958</v>
      </c>
      <c r="AT5">
        <f t="shared" si="16"/>
        <v>20.512190764606242</v>
      </c>
      <c r="AU5">
        <f t="shared" si="17"/>
        <v>-5110.8520249331777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-3536.4826266382588</v>
      </c>
      <c r="AK6">
        <f>G6*SUM(AB6, AE6:AF6)</f>
        <v>64.333021679205174</v>
      </c>
      <c r="AL6">
        <f t="shared" si="9"/>
        <v>-6288.9880048384002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-2393.1525586004218</v>
      </c>
      <c r="AR6">
        <f t="shared" si="14"/>
        <v>-2403.4266910445763</v>
      </c>
      <c r="AS6">
        <f t="shared" si="15"/>
        <v>-3017.4527362456743</v>
      </c>
      <c r="AT6">
        <f t="shared" si="16"/>
        <v>54.891221813070239</v>
      </c>
      <c r="AU6">
        <f t="shared" si="17"/>
        <v>-5365.9882054771797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-3370.2136618134227</v>
      </c>
      <c r="AK7">
        <f>G7*SUM(AB7, AE7:AF7)</f>
        <v>173.84510801845747</v>
      </c>
      <c r="AL7">
        <f t="shared" si="9"/>
        <v>-6731.9468531524662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-2826.2336179481063</v>
      </c>
      <c r="AR7">
        <f t="shared" si="14"/>
        <v>-2835.7596653989231</v>
      </c>
      <c r="AS7">
        <f t="shared" si="15"/>
        <v>-2703.1266618204054</v>
      </c>
      <c r="AT7">
        <f t="shared" si="16"/>
        <v>139.43488267117354</v>
      </c>
      <c r="AU7">
        <f t="shared" si="17"/>
        <v>-5399.4514445481545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-7139.5624081041396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-3190.8752919627354</v>
      </c>
      <c r="AR8">
        <f t="shared" si="14"/>
        <v>-3199.6360657605819</v>
      </c>
      <c r="AS8">
        <f t="shared" si="15"/>
        <v>-2402.2849861416203</v>
      </c>
      <c r="AT8">
        <f t="shared" si="16"/>
        <v>258.14990594132399</v>
      </c>
      <c r="AU8">
        <f t="shared" si="17"/>
        <v>-5343.7711459608781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-2493.0037135510065</v>
      </c>
      <c r="AK9">
        <f t="shared" si="30"/>
        <v>427.65302603040129</v>
      </c>
      <c r="AL9">
        <f t="shared" si="9"/>
        <v>-7130.5954946297197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-3527.5334538273887</v>
      </c>
      <c r="AR9">
        <f t="shared" si="14"/>
        <v>-3535.5777361022524</v>
      </c>
      <c r="AS9">
        <f t="shared" si="15"/>
        <v>-1740.1347341159815</v>
      </c>
      <c r="AT9">
        <f t="shared" si="16"/>
        <v>298.50492428080435</v>
      </c>
      <c r="AU9">
        <f t="shared" si="17"/>
        <v>-4977.2075459374291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-521.4140887909598</v>
      </c>
      <c r="AK10">
        <f t="shared" si="30"/>
        <v>93.182158655745809</v>
      </c>
      <c r="AL10">
        <f t="shared" si="9"/>
        <v>-6316.0027811929804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-3890.5381138502726</v>
      </c>
      <c r="AR10">
        <f t="shared" si="14"/>
        <v>-3898.0431570286341</v>
      </c>
      <c r="AS10">
        <f t="shared" si="15"/>
        <v>-345.20613525996413</v>
      </c>
      <c r="AT10">
        <f t="shared" si="16"/>
        <v>61.691951859833466</v>
      </c>
      <c r="AU10">
        <f t="shared" si="17"/>
        <v>-4181.5573404287643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57288.545609708337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231.71474062494235</v>
      </c>
      <c r="AK11">
        <f t="shared" si="30"/>
        <v>35.506693669784909</v>
      </c>
      <c r="AL11">
        <f t="shared" si="9"/>
        <v>-6543.9670153036604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-4281.1192796300329</v>
      </c>
      <c r="AR11">
        <f t="shared" si="14"/>
        <v>-4288.1311828571606</v>
      </c>
      <c r="AS11">
        <f t="shared" si="15"/>
        <v>145.8810326794088</v>
      </c>
      <c r="AT11">
        <f t="shared" si="16"/>
        <v>22.354007887498586</v>
      </c>
      <c r="AU11">
        <f t="shared" si="17"/>
        <v>-4119.8961422902539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-419.5600011080096</v>
      </c>
      <c r="AK12">
        <f t="shared" si="30"/>
        <v>461.15934486280315</v>
      </c>
      <c r="AL12">
        <f t="shared" si="9"/>
        <v>-7790.8632164897499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-4597.7742139419715</v>
      </c>
      <c r="AR12">
        <f t="shared" si="14"/>
        <v>-4604.1983329826508</v>
      </c>
      <c r="AS12">
        <f t="shared" si="15"/>
        <v>-246.63219808961136</v>
      </c>
      <c r="AT12">
        <f t="shared" si="16"/>
        <v>271.08576268641588</v>
      </c>
      <c r="AU12">
        <f t="shared" si="17"/>
        <v>-4579.7447683858463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-2495.8061895863284</v>
      </c>
      <c r="AK13">
        <f t="shared" si="30"/>
        <v>1566.5670162869046</v>
      </c>
      <c r="AL13">
        <f t="shared" si="9"/>
        <v>-9853.7536746583974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-4678.4381098779568</v>
      </c>
      <c r="AR13">
        <f t="shared" si="14"/>
        <v>-4684.0580917678981</v>
      </c>
      <c r="AS13">
        <f t="shared" si="15"/>
        <v>-1309.9313330754389</v>
      </c>
      <c r="AT13">
        <f t="shared" si="16"/>
        <v>822.21737751874309</v>
      </c>
      <c r="AU13">
        <f t="shared" si="17"/>
        <v>-5171.7720473245945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-1655.1158218437413</v>
      </c>
      <c r="AK14">
        <f t="shared" si="30"/>
        <v>1741.2734495579475</v>
      </c>
      <c r="AL14">
        <f t="shared" si="9"/>
        <v>-10036.308284545741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-4738.6687742062204</v>
      </c>
      <c r="AR14">
        <f t="shared" si="14"/>
        <v>-4743.5772034099728</v>
      </c>
      <c r="AS14">
        <f t="shared" si="15"/>
        <v>-775.61828802921366</v>
      </c>
      <c r="AT14">
        <f t="shared" si="16"/>
        <v>815.99336681609259</v>
      </c>
      <c r="AU14">
        <f t="shared" si="17"/>
        <v>-4703.2021246230934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-916.29009340242919</v>
      </c>
      <c r="AK15">
        <f t="shared" si="30"/>
        <v>1857.1315570870095</v>
      </c>
      <c r="AL15">
        <f t="shared" si="9"/>
        <v>-10489.460311635998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-4778.2688805358075</v>
      </c>
      <c r="AR15">
        <f t="shared" si="14"/>
        <v>-4782.5478529888323</v>
      </c>
      <c r="AS15">
        <f t="shared" si="15"/>
        <v>-383.38456018531667</v>
      </c>
      <c r="AT15">
        <f t="shared" si="16"/>
        <v>777.04164908762277</v>
      </c>
      <c r="AU15">
        <f t="shared" si="17"/>
        <v>-4388.8907640865264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-270.80153697188871</v>
      </c>
      <c r="AK16">
        <f t="shared" si="30"/>
        <v>1921.2718636251795</v>
      </c>
      <c r="AL16">
        <f t="shared" si="9"/>
        <v>-11065.566238087717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-4746.7338282629917</v>
      </c>
      <c r="AR16">
        <f t="shared" si="14"/>
        <v>-4750.4568000977224</v>
      </c>
      <c r="AS16">
        <f t="shared" si="15"/>
        <v>-101.16603520565802</v>
      </c>
      <c r="AT16">
        <f t="shared" si="16"/>
        <v>717.74872169695971</v>
      </c>
      <c r="AU16">
        <f t="shared" si="17"/>
        <v>-4133.87411360642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238.6352412025044</v>
      </c>
      <c r="AK17">
        <f t="shared" si="30"/>
        <v>1940.2279712132117</v>
      </c>
      <c r="AL17">
        <f t="shared" si="9"/>
        <v>-11834.346135237412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-4670.923432940057</v>
      </c>
      <c r="AR17">
        <f t="shared" si="14"/>
        <v>-4674.1558875724877</v>
      </c>
      <c r="AS17">
        <f t="shared" si="15"/>
        <v>79.597634630055111</v>
      </c>
      <c r="AT17">
        <f t="shared" si="16"/>
        <v>647.16995014406757</v>
      </c>
      <c r="AU17">
        <f t="shared" si="17"/>
        <v>-3947.3883027983652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645.83540877891937</v>
      </c>
      <c r="AK18">
        <f t="shared" si="30"/>
        <v>1923.5235043290363</v>
      </c>
      <c r="AL18">
        <f t="shared" si="9"/>
        <v>-12796.089932304489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-4573.2715035018973</v>
      </c>
      <c r="AR18">
        <f t="shared" si="14"/>
        <v>-4576.0715966135558</v>
      </c>
      <c r="AS18">
        <f t="shared" si="15"/>
        <v>192.33991144247557</v>
      </c>
      <c r="AT18">
        <f t="shared" si="16"/>
        <v>572.85546046425338</v>
      </c>
      <c r="AU18">
        <f t="shared" si="17"/>
        <v>-3810.8762247068271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979.44291050088941</v>
      </c>
      <c r="AK19">
        <f t="shared" si="30"/>
        <v>1878.3150257145121</v>
      </c>
      <c r="AL19">
        <f t="shared" si="9"/>
        <v>-14067.068590955916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-4498.0085725396148</v>
      </c>
      <c r="AR19">
        <f t="shared" si="14"/>
        <v>-4500.4274297365137</v>
      </c>
      <c r="AS19">
        <f t="shared" si="15"/>
        <v>260.4405860942004</v>
      </c>
      <c r="AT19">
        <f t="shared" si="16"/>
        <v>499.45684523507146</v>
      </c>
      <c r="AU19">
        <f t="shared" si="17"/>
        <v>-3740.5299984072421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1289.2330430744296</v>
      </c>
      <c r="AK20">
        <f t="shared" si="30"/>
        <v>1809.7540219794498</v>
      </c>
      <c r="AL20">
        <f t="shared" si="9"/>
        <v>-15356.81449044128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-4379.6346733586133</v>
      </c>
      <c r="AR20">
        <f t="shared" si="14"/>
        <v>-4381.71802491174</v>
      </c>
      <c r="AS20">
        <f t="shared" si="15"/>
        <v>306.08563091474355</v>
      </c>
      <c r="AT20">
        <f t="shared" si="16"/>
        <v>429.66607518614052</v>
      </c>
      <c r="AU20">
        <f t="shared" si="17"/>
        <v>-3645.9663188108557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1514.6565220504126</v>
      </c>
      <c r="AK21">
        <f t="shared" si="30"/>
        <v>1719.5077089642398</v>
      </c>
      <c r="AL21">
        <f t="shared" si="9"/>
        <v>-16569.203286205302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-4196.1152682381753</v>
      </c>
      <c r="AR21">
        <f t="shared" si="14"/>
        <v>-4197.9043507594606</v>
      </c>
      <c r="AS21">
        <f t="shared" si="15"/>
        <v>321.07585734056136</v>
      </c>
      <c r="AT21">
        <f t="shared" si="16"/>
        <v>364.50007234116828</v>
      </c>
      <c r="AU21">
        <f t="shared" si="17"/>
        <v>-3512.3284210777315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1638.099061713001</v>
      </c>
      <c r="AK22">
        <f t="shared" si="30"/>
        <v>1613.4817524207108</v>
      </c>
      <c r="AL22">
        <f t="shared" si="9"/>
        <v>-17911.133585235682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-4003.8773563041846</v>
      </c>
      <c r="AR22">
        <f t="shared" si="14"/>
        <v>-4005.4087289944391</v>
      </c>
      <c r="AS22">
        <f t="shared" si="15"/>
        <v>310.03850247765791</v>
      </c>
      <c r="AT22">
        <f t="shared" si="16"/>
        <v>305.37925207797224</v>
      </c>
      <c r="AU22">
        <f t="shared" si="17"/>
        <v>-3389.9909744388092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1719.9343147638538</v>
      </c>
      <c r="AK23">
        <f t="shared" si="30"/>
        <v>1498.8148181008007</v>
      </c>
      <c r="AL23">
        <f t="shared" si="9"/>
        <v>-19226.836644206196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-3791.742223653232</v>
      </c>
      <c r="AR23">
        <f t="shared" si="14"/>
        <v>-3793.0484509498579</v>
      </c>
      <c r="AS23">
        <f t="shared" si="15"/>
        <v>290.64931756046582</v>
      </c>
      <c r="AT23">
        <f t="shared" si="16"/>
        <v>253.28264009333589</v>
      </c>
      <c r="AU23">
        <f t="shared" si="17"/>
        <v>-3249.116493296056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1752.5073651350795</v>
      </c>
      <c r="AK24">
        <f t="shared" si="30"/>
        <v>1378.419416067331</v>
      </c>
      <c r="AL24">
        <f t="shared" si="9"/>
        <v>-20606.68804237133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-3580.4853675826603</v>
      </c>
      <c r="AR24">
        <f t="shared" si="14"/>
        <v>-3581.5952231438328</v>
      </c>
      <c r="AS24">
        <f t="shared" si="15"/>
        <v>264.42302877282958</v>
      </c>
      <c r="AT24">
        <f t="shared" si="16"/>
        <v>207.97963202152079</v>
      </c>
      <c r="AU24">
        <f t="shared" si="17"/>
        <v>-3109.1925623494822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1759.7399581914542</v>
      </c>
      <c r="AK25">
        <f t="shared" si="30"/>
        <v>1255.7439005078754</v>
      </c>
      <c r="AL25">
        <f t="shared" si="9"/>
        <v>-22092.72058278646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-3381.5554097438076</v>
      </c>
      <c r="AR25">
        <f t="shared" si="14"/>
        <v>-3382.494173341865</v>
      </c>
      <c r="AS25">
        <f t="shared" si="15"/>
        <v>237.06634096640408</v>
      </c>
      <c r="AT25">
        <f t="shared" si="16"/>
        <v>169.16966072091316</v>
      </c>
      <c r="AU25">
        <f t="shared" si="17"/>
        <v>-2976.2581716545483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1755.8898656445108</v>
      </c>
      <c r="AK26">
        <f t="shared" si="30"/>
        <v>1132.5621034344736</v>
      </c>
      <c r="AL26">
        <f t="shared" si="9"/>
        <v>-23448.735078300226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-3167.1192899664452</v>
      </c>
      <c r="AR26">
        <f t="shared" si="14"/>
        <v>-3167.9095009414605</v>
      </c>
      <c r="AS26">
        <f t="shared" si="15"/>
        <v>211.20327611203982</v>
      </c>
      <c r="AT26">
        <f t="shared" si="16"/>
        <v>136.22769361898648</v>
      </c>
      <c r="AU26">
        <f t="shared" si="17"/>
        <v>-2820.4785312104341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1715.6321970206445</v>
      </c>
      <c r="AK27">
        <f t="shared" si="30"/>
        <v>1009.6498128393578</v>
      </c>
      <c r="AL27">
        <f t="shared" si="9"/>
        <v>-24659.277787788087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-2940.3118211551496</v>
      </c>
      <c r="AR27">
        <f t="shared" si="14"/>
        <v>-2940.9735573156577</v>
      </c>
      <c r="AS27">
        <f t="shared" si="15"/>
        <v>184.25086847481199</v>
      </c>
      <c r="AT27">
        <f t="shared" si="16"/>
        <v>108.43166454566399</v>
      </c>
      <c r="AU27">
        <f t="shared" si="17"/>
        <v>-2648.2910242951816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1644.3412024535446</v>
      </c>
      <c r="AK28">
        <f t="shared" si="30"/>
        <v>889.55555904791265</v>
      </c>
      <c r="AL28">
        <f t="shared" si="9"/>
        <v>-25849.520181903521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-2721.0974254405828</v>
      </c>
      <c r="AR28">
        <f t="shared" si="14"/>
        <v>-2721.6483392217856</v>
      </c>
      <c r="AS28">
        <f t="shared" si="15"/>
        <v>157.67370474440025</v>
      </c>
      <c r="AT28">
        <f t="shared" si="16"/>
        <v>85.298306921809953</v>
      </c>
      <c r="AU28">
        <f t="shared" si="17"/>
        <v>-2478.6763275555759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1563.9808015998551</v>
      </c>
      <c r="AK29">
        <f t="shared" si="30"/>
        <v>774.45167487616459</v>
      </c>
      <c r="AL29">
        <f t="shared" si="9"/>
        <v>-26964.924874537373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-2508.348144059034</v>
      </c>
      <c r="AR29">
        <f t="shared" si="14"/>
        <v>-2508.8037581388321</v>
      </c>
      <c r="AS29">
        <f t="shared" si="15"/>
        <v>133.90004652743335</v>
      </c>
      <c r="AT29">
        <f t="shared" si="16"/>
        <v>66.30459606223387</v>
      </c>
      <c r="AU29">
        <f t="shared" si="17"/>
        <v>-2308.5991155491647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1475.2083013441088</v>
      </c>
      <c r="AK30">
        <f t="shared" si="30"/>
        <v>664.97301876417464</v>
      </c>
      <c r="AL30">
        <f t="shared" si="9"/>
        <v>-28010.576338865223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-2304.4062921889276</v>
      </c>
      <c r="AR30">
        <f t="shared" si="14"/>
        <v>-2304.7802174129538</v>
      </c>
      <c r="AS30">
        <f t="shared" si="15"/>
        <v>112.76767728221078</v>
      </c>
      <c r="AT30">
        <f t="shared" si="16"/>
        <v>50.831779290458506</v>
      </c>
      <c r="AU30">
        <f t="shared" si="17"/>
        <v>-2141.1807608402846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1381.9600040505838</v>
      </c>
      <c r="AK31">
        <f t="shared" si="30"/>
        <v>561.70843767008705</v>
      </c>
      <c r="AL31">
        <f t="shared" si="9"/>
        <v>-28961.593249806792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-2109.0314777249791</v>
      </c>
      <c r="AR31">
        <f t="shared" si="14"/>
        <v>-2109.3356380206023</v>
      </c>
      <c r="AS31">
        <f t="shared" si="15"/>
        <v>94.321074383982037</v>
      </c>
      <c r="AT31">
        <f t="shared" si="16"/>
        <v>38.337537393485491</v>
      </c>
      <c r="AU31">
        <f t="shared" si="17"/>
        <v>-1976.6770262431346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1285.4187204586133</v>
      </c>
      <c r="AK32">
        <f t="shared" si="30"/>
        <v>464.97123738654619</v>
      </c>
      <c r="AL32">
        <f t="shared" si="9"/>
        <v>-29756.814540968615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-1919.7723181624515</v>
      </c>
      <c r="AR32">
        <f t="shared" si="14"/>
        <v>-1920.0171769840699</v>
      </c>
      <c r="AS32">
        <f t="shared" si="15"/>
        <v>78.332116801741051</v>
      </c>
      <c r="AT32">
        <f t="shared" si="16"/>
        <v>28.334876952327452</v>
      </c>
      <c r="AU32">
        <f t="shared" si="17"/>
        <v>-1813.3501832300012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1184.4037848889102</v>
      </c>
      <c r="AK33">
        <f t="shared" si="30"/>
        <v>374.99192695444322</v>
      </c>
      <c r="AL33">
        <f t="shared" si="9"/>
        <v>-30448.337305228801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-1741.3400421416513</v>
      </c>
      <c r="AR33">
        <f t="shared" si="14"/>
        <v>-1741.5347130995194</v>
      </c>
      <c r="AS33">
        <f t="shared" si="15"/>
        <v>64.443186420303775</v>
      </c>
      <c r="AT33">
        <f t="shared" si="16"/>
        <v>20.403239978754975</v>
      </c>
      <c r="AU33">
        <f t="shared" si="17"/>
        <v>-1656.6882867004606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1084.7609945759905</v>
      </c>
      <c r="AK34">
        <f t="shared" si="30"/>
        <v>292.08366201221952</v>
      </c>
      <c r="AL34">
        <f t="shared" si="9"/>
        <v>-30820.874000432628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-1564.0187213657839</v>
      </c>
      <c r="AR34">
        <f t="shared" si="14"/>
        <v>-1564.1712463534539</v>
      </c>
      <c r="AS34">
        <f t="shared" si="15"/>
        <v>52.697893753151227</v>
      </c>
      <c r="AT34">
        <f t="shared" si="16"/>
        <v>14.189479401190814</v>
      </c>
      <c r="AU34">
        <f t="shared" si="17"/>
        <v>-1497.2838731991117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-30785.533703650304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-1386.9974801180485</v>
      </c>
      <c r="AR35">
        <f t="shared" ref="AR35:AR66" si="45">AI35*$K35</f>
        <v>-1387.1149638440052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-1335.327709745173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863.57668327042302</v>
      </c>
      <c r="AK36">
        <f t="shared" si="30"/>
        <v>147.70527236914916</v>
      </c>
      <c r="AL36">
        <f t="shared" si="40"/>
        <v>-30289.411354679567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-1212.1192011029098</v>
      </c>
      <c r="AR36">
        <f t="shared" si="45"/>
        <v>-1212.207896834947</v>
      </c>
      <c r="AS36">
        <f t="shared" si="46"/>
        <v>33.444450083085563</v>
      </c>
      <c r="AT36">
        <f t="shared" si="47"/>
        <v>5.7203045247247184</v>
      </c>
      <c r="AU36">
        <f t="shared" si="48"/>
        <v>-1173.0431422271365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744.77920391753014</v>
      </c>
      <c r="AK37">
        <f t="shared" si="30"/>
        <v>87.254904540219528</v>
      </c>
      <c r="AL37">
        <f t="shared" si="40"/>
        <v>-29144.189562005835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-1036.4649686566527</v>
      </c>
      <c r="AR37">
        <f t="shared" si="45"/>
        <v>-1036.530413536256</v>
      </c>
      <c r="AS37">
        <f t="shared" si="46"/>
        <v>25.753287162402007</v>
      </c>
      <c r="AT37">
        <f t="shared" si="47"/>
        <v>3.0171366240256501</v>
      </c>
      <c r="AU37">
        <f t="shared" si="48"/>
        <v>-1007.7599897498283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619.19711402684834</v>
      </c>
      <c r="AK38">
        <f t="shared" si="30"/>
        <v>35.120360265992417</v>
      </c>
      <c r="AL38">
        <f t="shared" si="40"/>
        <v>-27346.289544389987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-864.43216549330862</v>
      </c>
      <c r="AR38">
        <f t="shared" si="45"/>
        <v>-864.47920869017491</v>
      </c>
      <c r="AS38">
        <f t="shared" si="46"/>
        <v>19.116836674291147</v>
      </c>
      <c r="AT38">
        <f t="shared" si="47"/>
        <v>1.0842915380870621</v>
      </c>
      <c r="AU38">
        <f t="shared" si="48"/>
        <v>-844.27808047779683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491.87158100241322</v>
      </c>
      <c r="AK39">
        <f t="shared" si="30"/>
        <v>-8.2234377158869716</v>
      </c>
      <c r="AL39">
        <f t="shared" si="40"/>
        <v>-24895.665024068698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-699.56578847633909</v>
      </c>
      <c r="AR39">
        <f t="shared" si="45"/>
        <v>-699.59862672978466</v>
      </c>
      <c r="AS39">
        <f t="shared" si="46"/>
        <v>13.558786257435834</v>
      </c>
      <c r="AT39">
        <f t="shared" si="47"/>
        <v>-0.22668484742260553</v>
      </c>
      <c r="AU39">
        <f t="shared" si="48"/>
        <v>-686.2665253197714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-21955.293768748128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-548.32764624452011</v>
      </c>
      <c r="AR40">
        <f t="shared" si="45"/>
        <v>-548.34981881939837</v>
      </c>
      <c r="AS40">
        <f t="shared" si="46"/>
        <v>9.0307807304134311</v>
      </c>
      <c r="AT40">
        <f t="shared" si="47"/>
        <v>-1.0498213262884948</v>
      </c>
      <c r="AU40">
        <f t="shared" si="48"/>
        <v>-540.3688594152735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251.32462927154779</v>
      </c>
      <c r="AK41">
        <f t="shared" si="61"/>
        <v>-68.339017048718688</v>
      </c>
      <c r="AL41">
        <f t="shared" si="40"/>
        <v>-18739.295882138842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-415.80671220278902</v>
      </c>
      <c r="AR41">
        <f t="shared" si="45"/>
        <v>-415.82111359132358</v>
      </c>
      <c r="AS41">
        <f t="shared" si="46"/>
        <v>5.5229115605198844</v>
      </c>
      <c r="AT41">
        <f t="shared" si="47"/>
        <v>-1.5017642655512811</v>
      </c>
      <c r="AU41">
        <f t="shared" si="48"/>
        <v>-411.79996629635497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150.62544704835045</v>
      </c>
      <c r="AK42">
        <f t="shared" si="61"/>
        <v>-85.931741097727041</v>
      </c>
      <c r="AL42">
        <f t="shared" si="40"/>
        <v>-15395.830574101807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-303.33773254126606</v>
      </c>
      <c r="AR42">
        <f t="shared" si="45"/>
        <v>-303.34667061840321</v>
      </c>
      <c r="AS42">
        <f t="shared" si="46"/>
        <v>2.955380234516261</v>
      </c>
      <c r="AT42">
        <f t="shared" si="47"/>
        <v>-1.6860429239175652</v>
      </c>
      <c r="AU42">
        <f t="shared" si="48"/>
        <v>-302.07733330780451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66.568745796230814</v>
      </c>
      <c r="AK43">
        <f t="shared" si="61"/>
        <v>-96.475522391111568</v>
      </c>
      <c r="AL43">
        <f t="shared" si="40"/>
        <v>-12105.85980072549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-211.54736350275923</v>
      </c>
      <c r="AR43">
        <f t="shared" si="45"/>
        <v>-211.55261978247063</v>
      </c>
      <c r="AS43">
        <f t="shared" si="46"/>
        <v>1.1661847757013637</v>
      </c>
      <c r="AT43">
        <f t="shared" si="47"/>
        <v>-1.6901067324408063</v>
      </c>
      <c r="AU43">
        <f t="shared" si="48"/>
        <v>-212.07654173921009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0.14648248040657563</v>
      </c>
      <c r="AK44">
        <f t="shared" si="61"/>
        <v>-101.13533459684773</v>
      </c>
      <c r="AL44">
        <f t="shared" si="40"/>
        <v>-9000.4238242404554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-139.19778899918333</v>
      </c>
      <c r="AR44">
        <f t="shared" si="45"/>
        <v>-139.20069520263715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-140.7803144106384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-49.552997627917193</v>
      </c>
      <c r="AK45">
        <f t="shared" si="61"/>
        <v>-101.14558837047619</v>
      </c>
      <c r="AL45">
        <f t="shared" si="40"/>
        <v>-6273.5497196102642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-85.508055305216971</v>
      </c>
      <c r="AR45">
        <f t="shared" si="45"/>
        <v>-85.509555330792878</v>
      </c>
      <c r="AS45">
        <f t="shared" si="46"/>
        <v>-0.69203949271447929</v>
      </c>
      <c r="AT45">
        <f t="shared" si="47"/>
        <v>-1.4125632154850121</v>
      </c>
      <c r="AU45">
        <f t="shared" si="48"/>
        <v>-87.614158038992372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-83.019432754694208</v>
      </c>
      <c r="AK46">
        <f t="shared" si="61"/>
        <v>-97.676878536521983</v>
      </c>
      <c r="AL46">
        <f t="shared" si="40"/>
        <v>-3783.586576354593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-44.924843268222503</v>
      </c>
      <c r="AR46">
        <f t="shared" si="45"/>
        <v>-44.925607623146064</v>
      </c>
      <c r="AS46">
        <f t="shared" si="46"/>
        <v>-1.0351962415285898</v>
      </c>
      <c r="AT46">
        <f t="shared" si="47"/>
        <v>-1.2179646883883912</v>
      </c>
      <c r="AU46">
        <f t="shared" si="48"/>
        <v>-47.178768553063051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-105.54612821384103</v>
      </c>
      <c r="AK47">
        <f t="shared" si="61"/>
        <v>-91.865518243693387</v>
      </c>
      <c r="AL47">
        <f t="shared" si="40"/>
        <v>-2292.6780434140319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-23.32689852602601</v>
      </c>
      <c r="AR47">
        <f t="shared" si="45"/>
        <v>-23.327282574950079</v>
      </c>
      <c r="AS47">
        <f t="shared" si="46"/>
        <v>-1.1750793890039652</v>
      </c>
      <c r="AT47">
        <f t="shared" si="47"/>
        <v>-1.0227687066798123</v>
      </c>
      <c r="AU47">
        <f t="shared" si="48"/>
        <v>-25.525130670633857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-111.0221831543879</v>
      </c>
      <c r="AK48">
        <f t="shared" si="61"/>
        <v>-84.477289268724519</v>
      </c>
      <c r="AL48">
        <f t="shared" si="40"/>
        <v>-1398.8185100972905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-11.961365753984433</v>
      </c>
      <c r="AR48">
        <f t="shared" si="45"/>
        <v>-11.961555708729321</v>
      </c>
      <c r="AS48">
        <f t="shared" si="46"/>
        <v>-1.1036125808104618</v>
      </c>
      <c r="AT48">
        <f t="shared" si="47"/>
        <v>-0.83974388343708473</v>
      </c>
      <c r="AU48">
        <f t="shared" si="48"/>
        <v>-13.904912172976868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-107.99317146067062</v>
      </c>
      <c r="AK49">
        <f t="shared" si="61"/>
        <v>-76.70573644791736</v>
      </c>
      <c r="AL49">
        <f t="shared" si="40"/>
        <v>-866.13476726510339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-6.0479363553042811</v>
      </c>
      <c r="AR49">
        <f t="shared" si="45"/>
        <v>-6.0480286625261241</v>
      </c>
      <c r="AS49">
        <f t="shared" si="46"/>
        <v>-0.95848462827888792</v>
      </c>
      <c r="AT49">
        <f t="shared" si="47"/>
        <v>-0.6807955381967431</v>
      </c>
      <c r="AU49">
        <f t="shared" si="48"/>
        <v>-7.6873088290017559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-101.05432901492372</v>
      </c>
      <c r="AK50">
        <f t="shared" si="61"/>
        <v>-69.146214445670424</v>
      </c>
      <c r="AL50">
        <f t="shared" si="40"/>
        <v>-549.0982589484629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-3.0025237255564861</v>
      </c>
      <c r="AR50">
        <f t="shared" si="45"/>
        <v>-3.0025677870006535</v>
      </c>
      <c r="AS50">
        <f t="shared" si="46"/>
        <v>-0.8008031208277111</v>
      </c>
      <c r="AT50">
        <f t="shared" si="47"/>
        <v>-0.54794786983680444</v>
      </c>
      <c r="AU50">
        <f t="shared" si="48"/>
        <v>-4.3513187776651687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-92.624498926432693</v>
      </c>
      <c r="AK51">
        <f t="shared" si="61"/>
        <v>-62.072411414625755</v>
      </c>
      <c r="AL51">
        <f t="shared" si="40"/>
        <v>-361.89287644573932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-1.4659798404074176</v>
      </c>
      <c r="AR51">
        <f t="shared" si="45"/>
        <v>-1.4660004628288106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-2.5605475547524081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-83.915290384582931</v>
      </c>
      <c r="AK52">
        <f t="shared" si="61"/>
        <v>-55.588696489775472</v>
      </c>
      <c r="AL52">
        <f t="shared" si="40"/>
        <v>-250.66057594381977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-0.70220538439439395</v>
      </c>
      <c r="AR52">
        <f t="shared" si="45"/>
        <v>-0.70221483557457032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-1.5835100428587616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-75.531071602203951</v>
      </c>
      <c r="AK53">
        <f t="shared" si="61"/>
        <v>-49.714626162854664</v>
      </c>
      <c r="AL53">
        <f t="shared" si="40"/>
        <v>-183.65065971398687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-0.32942831637563263</v>
      </c>
      <c r="AR53">
        <f t="shared" si="45"/>
        <v>-0.3294325526898696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-1.0358795488243184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-67.735997564515969</v>
      </c>
      <c r="AK54">
        <f t="shared" si="61"/>
        <v>-44.427451150700385</v>
      </c>
      <c r="AL54">
        <f t="shared" si="40"/>
        <v>-142.21059551406546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-0.15132011542119458</v>
      </c>
      <c r="AR54">
        <f t="shared" si="45"/>
        <v>-0.15132196851894339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-0.71619403338036303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-60.621381563946215</v>
      </c>
      <c r="AK55">
        <f t="shared" si="61"/>
        <v>-39.68593132118427</v>
      </c>
      <c r="AL55">
        <f t="shared" si="40"/>
        <v>-115.39427906646269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-6.7838709872223568E-2</v>
      </c>
      <c r="AR55">
        <f t="shared" si="45"/>
        <v>-6.7839499894395985E-2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-0.51887769140952256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-54.193502075277195</v>
      </c>
      <c r="AK56">
        <f t="shared" si="61"/>
        <v>-35.44243461170803</v>
      </c>
      <c r="AL56">
        <f t="shared" si="40"/>
        <v>-97.024905398795937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-2.9664820921923622E-2</v>
      </c>
      <c r="AR56">
        <f t="shared" si="45"/>
        <v>-2.9665148434832356E-2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-0.38953449835701304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-48.417960880104374</v>
      </c>
      <c r="AK57">
        <f t="shared" si="61"/>
        <v>-31.648889466438629</v>
      </c>
      <c r="AL57">
        <f t="shared" si="40"/>
        <v>-83.588636855701523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-1.2624179773600844E-2</v>
      </c>
      <c r="AR57">
        <f t="shared" si="45"/>
        <v>-1.2624311469371216E-2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-0.299634570188264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-73.131643496424061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-5.2099142416252202E-3</v>
      </c>
      <c r="AR58">
        <f t="shared" si="45"/>
        <v>-5.2099655273513679E-3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-0.23406257919833129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-38.616940676500008</v>
      </c>
      <c r="AK59">
        <f t="shared" si="61"/>
        <v>-25.232539291101325</v>
      </c>
      <c r="AL59">
        <f t="shared" si="40"/>
        <v>-64.578497294523942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-2.0832551249437901E-3</v>
      </c>
      <c r="AR59">
        <f t="shared" si="45"/>
        <v>-2.083274417173377E-3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-0.18454257031323629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-57.326548503347098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-8.0425561077080365E-4</v>
      </c>
      <c r="AR60">
        <f t="shared" si="45"/>
        <v>-8.0426261052860741E-4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-0.1462670162670601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-51.035472014999129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-2.991561904980941E-4</v>
      </c>
      <c r="AR61">
        <f t="shared" si="45"/>
        <v>-2.9915863833162876E-4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-0.11626385546460213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-45.503329298292599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-1.0724743315633099E-4</v>
      </c>
      <c r="AR62">
        <f t="shared" si="45"/>
        <v>-1.0724825627341587E-4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-9.2554541895390988E-2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-40.601425682069774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-3.6963846337141603E-5</v>
      </c>
      <c r="AR63">
        <f t="shared" si="45"/>
        <v>-3.696411186577134E-5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-7.3735702660456884E-2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-36.240699910254065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-1.2217730850466243E-5</v>
      </c>
      <c r="AR64">
        <f t="shared" si="45"/>
        <v>-1.2217812837172967E-5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-5.8764506503907604E-2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-32.353731778896886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-3.8634865956123465E-6</v>
      </c>
      <c r="AR65">
        <f t="shared" si="45"/>
        <v>-3.8635107724224518E-6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-4.6840861592838651E-2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-28.885787859373494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-1.1662820682082408E-6</v>
      </c>
      <c r="AR66">
        <f t="shared" si="45"/>
        <v>-1.166288860255607E-6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-3.7339344443643195E-2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-25.790369457408431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-3.3528267324889611E-7</v>
      </c>
      <c r="AR67">
        <f t="shared" ref="AR67:AR79" si="76">AI67*$K67</f>
        <v>-3.3528448590020606E-7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-2.9766105208257738E-2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-23.026945798299593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-9.1520538187526445E-8</v>
      </c>
      <c r="AR68">
        <f t="shared" si="76"/>
        <v>-9.1520996435082009E-8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-2.3729181863968388E-2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-20.559719669941067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-2.3650502712125227E-8</v>
      </c>
      <c r="AR69">
        <f t="shared" si="76"/>
        <v>-2.3650612138948469E-8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-1.8916709401548541E-2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-18.356876723366156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-5.7900018730548966E-9</v>
      </c>
      <c r="AR70">
        <f t="shared" si="76"/>
        <v>-5.7900262235270301E-9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-1.5080271906436815E-2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-16.390064026397745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-1.3199503212435961E-9</v>
      </c>
      <c r="AR71">
        <f t="shared" si="76"/>
        <v>-1.3199553459426274E-9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-1.202189715208297E-2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-14.63398456106448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-2.7883032515306079E-10</v>
      </c>
      <c r="AR72">
        <f t="shared" si="76"/>
        <v>-2.7883128124903293E-10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-9.5837820355095561E-3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-13.066057357462881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-5.4274947336061643E-11</v>
      </c>
      <c r="AR73">
        <f t="shared" si="76"/>
        <v>-5.4275114019766711E-11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-7.6401321950569819E-3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-11.666122576455312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-9.6727774774152241E-12</v>
      </c>
      <c r="AR74">
        <f t="shared" si="76"/>
        <v>-9.6728039041860626E-12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-6.0906665760953613E-3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-10.416180858696057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-1.5667847794363668E-12</v>
      </c>
      <c r="AR75">
        <f t="shared" si="76"/>
        <v>-1.5667885540044183E-12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-4.8554420985431699E-3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-9.3001614785343243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-2.2853046642435652E-13</v>
      </c>
      <c r="AR76">
        <f t="shared" si="76"/>
        <v>-2.2853094624207186E-13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-3.8707287127447759E-3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-8.3037156054250367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-2.965362483523462E-14</v>
      </c>
      <c r="AR77">
        <f t="shared" si="76"/>
        <v>-2.9653678289511838E-14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-3.0857212313090228E-3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-3.370768471662354E-15</v>
      </c>
      <c r="AR78">
        <f t="shared" si="76"/>
        <v>-3.3707735868193589E-15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200240.10452613616</v>
      </c>
      <c r="AO81" s="6">
        <f t="shared" si="93"/>
        <v>-20024.010452613617</v>
      </c>
      <c r="AP81" s="6">
        <f t="shared" si="93"/>
        <v>-733.38292574689956</v>
      </c>
      <c r="AQ81" s="6">
        <f t="shared" si="93"/>
        <v>-112628.05302860471</v>
      </c>
      <c r="AR81" s="6">
        <f t="shared" si="93"/>
        <v>66854.658119170956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57288.545609708337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410725.51556064584</v>
      </c>
      <c r="K3">
        <v>1</v>
      </c>
      <c r="L3" s="2">
        <v>0</v>
      </c>
      <c r="O3">
        <f>$C$3</f>
        <v>410725.51556064584</v>
      </c>
      <c r="P3" s="2">
        <f>O3*C5</f>
        <v>41072.551556064587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410725.51556064584</v>
      </c>
      <c r="AF3">
        <f t="shared" ref="AF3:AF34" si="4">-$Z3*P3</f>
        <v>-41072.551556064587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369028.00703388127</v>
      </c>
      <c r="AJ3">
        <f t="shared" ref="AJ3:AJ34" si="8">AB3-AC3</f>
        <v>0</v>
      </c>
      <c r="AL3">
        <f t="shared" ref="AL3:AL34" si="9">SUM(AI3:AK3)</f>
        <v>369028.00703388127</v>
      </c>
      <c r="AN3">
        <f t="shared" ref="AN3:AN34" si="10">AE3*$K3</f>
        <v>410725.51556064584</v>
      </c>
      <c r="AO3">
        <f t="shared" ref="AO3:AO34" si="11">AF3*$K3</f>
        <v>-41072.551556064587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369028.00703388127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369028.00703388127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-1460.919038025022</v>
      </c>
      <c r="AK5">
        <f>G5*SUM(AB5, AE5:AF5)</f>
        <v>52.487770226986449</v>
      </c>
      <c r="AL5">
        <f t="shared" si="9"/>
        <v>-14751.952973639283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-12024.492255486675</v>
      </c>
      <c r="AR5">
        <f t="shared" si="14"/>
        <v>-12035.260270516643</v>
      </c>
      <c r="AS5">
        <f t="shared" si="15"/>
        <v>-1317.6836853412563</v>
      </c>
      <c r="AT5">
        <f t="shared" si="16"/>
        <v>47.341623120702998</v>
      </c>
      <c r="AU5">
        <f t="shared" si="17"/>
        <v>-13305.602332737197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-639.8526334889757</v>
      </c>
      <c r="AK6">
        <f>G6*SUM(AB6, AE6:AF6)</f>
        <v>101.26598092890541</v>
      </c>
      <c r="AL6">
        <f t="shared" si="9"/>
        <v>-15383.051238809703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-12655.898751363286</v>
      </c>
      <c r="AR6">
        <f t="shared" si="14"/>
        <v>-12665.825062022202</v>
      </c>
      <c r="AS6">
        <f t="shared" si="15"/>
        <v>-545.94502039181123</v>
      </c>
      <c r="AT6">
        <f t="shared" si="16"/>
        <v>86.403736000534209</v>
      </c>
      <c r="AU6">
        <f t="shared" si="17"/>
        <v>-13125.366346413479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-645.80630025995197</v>
      </c>
      <c r="AK7">
        <f>G7*SUM(AB7, AE7:AF7)</f>
        <v>205.65680251382315</v>
      </c>
      <c r="AL7">
        <f t="shared" si="9"/>
        <v>-16798.909465276622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-13111.696781080625</v>
      </c>
      <c r="AR7">
        <f t="shared" si="14"/>
        <v>-13120.770568225185</v>
      </c>
      <c r="AS7">
        <f t="shared" si="15"/>
        <v>-517.9779099420532</v>
      </c>
      <c r="AT7">
        <f t="shared" si="16"/>
        <v>164.94989393661328</v>
      </c>
      <c r="AU7">
        <f t="shared" si="17"/>
        <v>-13473.798584230626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-18420.303352514427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-13417.402615349689</v>
      </c>
      <c r="AR8">
        <f t="shared" si="14"/>
        <v>-13425.61773588448</v>
      </c>
      <c r="AS8">
        <f t="shared" si="15"/>
        <v>-612.85821556664177</v>
      </c>
      <c r="AT8">
        <f t="shared" si="16"/>
        <v>251.37249490308236</v>
      </c>
      <c r="AU8">
        <f t="shared" si="17"/>
        <v>-13787.10345654804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299.15206714341184</v>
      </c>
      <c r="AK9">
        <f t="shared" si="30"/>
        <v>364.99044020348742</v>
      </c>
      <c r="AL9">
        <f t="shared" si="9"/>
        <v>-19093.585203789957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-13783.625415831486</v>
      </c>
      <c r="AR9">
        <f t="shared" si="14"/>
        <v>-13791.037723077849</v>
      </c>
      <c r="AS9">
        <f t="shared" si="15"/>
        <v>208.81031985201514</v>
      </c>
      <c r="AT9">
        <f t="shared" si="16"/>
        <v>254.76598336618397</v>
      </c>
      <c r="AU9">
        <f t="shared" si="17"/>
        <v>-13327.461419859648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4438.755782067863</v>
      </c>
      <c r="AK10">
        <f t="shared" si="30"/>
        <v>69.092968661731575</v>
      </c>
      <c r="AL10">
        <f t="shared" si="9"/>
        <v>-17037.110734606613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-14257.221109427954</v>
      </c>
      <c r="AR10">
        <f t="shared" si="14"/>
        <v>-14264.003137144167</v>
      </c>
      <c r="AS10">
        <f t="shared" si="15"/>
        <v>2938.711787484468</v>
      </c>
      <c r="AT10">
        <f t="shared" si="16"/>
        <v>45.74352170011349</v>
      </c>
      <c r="AU10">
        <f t="shared" si="17"/>
        <v>-11279.547827959586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105249.82065099281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5812.7482986868708</v>
      </c>
      <c r="AK11">
        <f t="shared" si="30"/>
        <v>18.607002343754331</v>
      </c>
      <c r="AL11">
        <f t="shared" si="9"/>
        <v>-17286.727625293937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-14548.286821454019</v>
      </c>
      <c r="AR11">
        <f t="shared" si="14"/>
        <v>-14554.489721994894</v>
      </c>
      <c r="AS11">
        <f t="shared" si="15"/>
        <v>3659.5415649039628</v>
      </c>
      <c r="AT11">
        <f t="shared" si="16"/>
        <v>11.71444125502854</v>
      </c>
      <c r="AU11">
        <f t="shared" si="17"/>
        <v>-10883.233715835904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3699.2366408176313</v>
      </c>
      <c r="AK12">
        <f t="shared" si="30"/>
        <v>122.14919148935131</v>
      </c>
      <c r="AL12">
        <f t="shared" si="9"/>
        <v>-20883.57336240201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-14516.895904326704</v>
      </c>
      <c r="AR12">
        <f t="shared" si="14"/>
        <v>-14522.448216737112</v>
      </c>
      <c r="AS12">
        <f t="shared" si="15"/>
        <v>2174.5420477859402</v>
      </c>
      <c r="AT12">
        <f t="shared" si="16"/>
        <v>71.803612146840663</v>
      </c>
      <c r="AU12">
        <f t="shared" si="17"/>
        <v>-12276.10255680433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-1854.9102032734663</v>
      </c>
      <c r="AK13">
        <f t="shared" si="30"/>
        <v>148.21740677393683</v>
      </c>
      <c r="AL13">
        <f t="shared" si="9"/>
        <v>-27909.252178031398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-13747.755552538554</v>
      </c>
      <c r="AR13">
        <f t="shared" si="14"/>
        <v>-13752.491553171205</v>
      </c>
      <c r="AS13">
        <f t="shared" si="15"/>
        <v>-973.55516043173907</v>
      </c>
      <c r="AT13">
        <f t="shared" si="16"/>
        <v>77.792348640880704</v>
      </c>
      <c r="AU13">
        <f t="shared" si="17"/>
        <v>-14648.254364962062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-869.9284721044387</v>
      </c>
      <c r="AK14">
        <f t="shared" si="30"/>
        <v>278.06112100307951</v>
      </c>
      <c r="AL14">
        <f t="shared" si="9"/>
        <v>-28302.717411695823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-12981.799576433767</v>
      </c>
      <c r="AR14">
        <f t="shared" si="14"/>
        <v>-12985.823590212563</v>
      </c>
      <c r="AS14">
        <f t="shared" si="15"/>
        <v>-407.66478293336951</v>
      </c>
      <c r="AT14">
        <f t="shared" si="16"/>
        <v>130.30465167062718</v>
      </c>
      <c r="AU14">
        <f t="shared" si="17"/>
        <v>-13263.183721475305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-69.704016997595318</v>
      </c>
      <c r="AK15">
        <f t="shared" si="30"/>
        <v>338.95611405039023</v>
      </c>
      <c r="AL15">
        <f t="shared" si="9"/>
        <v>-29041.59879255715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-12260.537351542745</v>
      </c>
      <c r="AR15">
        <f t="shared" si="14"/>
        <v>-12263.941035576752</v>
      </c>
      <c r="AS15">
        <f t="shared" si="15"/>
        <v>-29.164829012329111</v>
      </c>
      <c r="AT15">
        <f t="shared" si="16"/>
        <v>141.82248792496699</v>
      </c>
      <c r="AU15">
        <f t="shared" si="17"/>
        <v>-12151.283376664114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607.40914312197128</v>
      </c>
      <c r="AK16">
        <f t="shared" si="30"/>
        <v>343.83539524022189</v>
      </c>
      <c r="AL16">
        <f t="shared" si="9"/>
        <v>-29794.297788113203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-11483.054289022291</v>
      </c>
      <c r="AR16">
        <f t="shared" si="14"/>
        <v>-11485.919364409452</v>
      </c>
      <c r="AS16">
        <f t="shared" si="15"/>
        <v>226.91590101165053</v>
      </c>
      <c r="AT16">
        <f t="shared" si="16"/>
        <v>128.45002317484824</v>
      </c>
      <c r="AU16">
        <f t="shared" si="17"/>
        <v>-11130.553440222953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1078.4755315037623</v>
      </c>
      <c r="AK17">
        <f t="shared" si="30"/>
        <v>301.31675522168388</v>
      </c>
      <c r="AL17">
        <f t="shared" si="9"/>
        <v>-30588.433508833376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-10660.716309595113</v>
      </c>
      <c r="AR17">
        <f t="shared" si="14"/>
        <v>-10663.115572635252</v>
      </c>
      <c r="AS17">
        <f t="shared" si="15"/>
        <v>359.72935464818539</v>
      </c>
      <c r="AT17">
        <f t="shared" si="16"/>
        <v>100.50527687860061</v>
      </c>
      <c r="AU17">
        <f t="shared" si="17"/>
        <v>-10202.880941108466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1370.9138475249924</v>
      </c>
      <c r="AK18">
        <f t="shared" si="30"/>
        <v>225.82346801642052</v>
      </c>
      <c r="AL18">
        <f t="shared" si="9"/>
        <v>-31537.535734711852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-9865.9086069296882</v>
      </c>
      <c r="AR18">
        <f t="shared" si="14"/>
        <v>-9867.9060602236514</v>
      </c>
      <c r="AS18">
        <f t="shared" si="15"/>
        <v>408.2796397409719</v>
      </c>
      <c r="AT18">
        <f t="shared" si="16"/>
        <v>67.253769690381816</v>
      </c>
      <c r="AU18">
        <f t="shared" si="17"/>
        <v>-9392.3726507922984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1571.4421229385043</v>
      </c>
      <c r="AK19">
        <f t="shared" si="30"/>
        <v>129.85949868967103</v>
      </c>
      <c r="AL19">
        <f t="shared" si="9"/>
        <v>-32506.892750939362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-9094.5415302949805</v>
      </c>
      <c r="AR19">
        <f t="shared" si="14"/>
        <v>-9096.1934545624827</v>
      </c>
      <c r="AS19">
        <f t="shared" si="15"/>
        <v>417.85723611182027</v>
      </c>
      <c r="AT19">
        <f t="shared" si="16"/>
        <v>34.530531168315868</v>
      </c>
      <c r="AU19">
        <f t="shared" si="17"/>
        <v>-8643.8056872823454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1688.7678838743086</v>
      </c>
      <c r="AK20">
        <f t="shared" si="30"/>
        <v>19.858550083975718</v>
      </c>
      <c r="AL20">
        <f t="shared" si="9"/>
        <v>-33488.807297732405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-8355.1076339313931</v>
      </c>
      <c r="AR20">
        <f t="shared" si="14"/>
        <v>-8356.4633781438479</v>
      </c>
      <c r="AS20">
        <f t="shared" si="15"/>
        <v>400.94192898714141</v>
      </c>
      <c r="AT20">
        <f t="shared" si="16"/>
        <v>4.7147541432932574</v>
      </c>
      <c r="AU20">
        <f t="shared" si="17"/>
        <v>-7950.8066950134134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1742.8097353414851</v>
      </c>
      <c r="AK21">
        <f t="shared" si="30"/>
        <v>-98.355201787225894</v>
      </c>
      <c r="AL21">
        <f t="shared" si="9"/>
        <v>-34433.773173083435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-7646.7353259148704</v>
      </c>
      <c r="AR21">
        <f t="shared" si="14"/>
        <v>-7647.8381227682348</v>
      </c>
      <c r="AS21">
        <f t="shared" si="15"/>
        <v>369.43962001282011</v>
      </c>
      <c r="AT21">
        <f t="shared" si="16"/>
        <v>-20.849268648041644</v>
      </c>
      <c r="AU21">
        <f t="shared" si="17"/>
        <v>-7299.2477714034567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1742.8979164595876</v>
      </c>
      <c r="AK22">
        <f t="shared" si="30"/>
        <v>-220.35188326112987</v>
      </c>
      <c r="AL22">
        <f t="shared" si="9"/>
        <v>-35258.378511421412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-6960.5366055710392</v>
      </c>
      <c r="AR22">
        <f t="shared" si="14"/>
        <v>-6961.4243925106393</v>
      </c>
      <c r="AS22">
        <f t="shared" si="15"/>
        <v>329.87349338048398</v>
      </c>
      <c r="AT22">
        <f t="shared" si="16"/>
        <v>-41.705394686552729</v>
      </c>
      <c r="AU22">
        <f t="shared" si="17"/>
        <v>-6673.2562938167084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1689.2532042716848</v>
      </c>
      <c r="AK23">
        <f t="shared" si="30"/>
        <v>-342.354737413301</v>
      </c>
      <c r="AL23">
        <f t="shared" si="9"/>
        <v>-36018.333760887901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-6313.5930190279623</v>
      </c>
      <c r="AR23">
        <f t="shared" si="14"/>
        <v>-6314.2988393564792</v>
      </c>
      <c r="AS23">
        <f t="shared" si="15"/>
        <v>285.46455919498692</v>
      </c>
      <c r="AT23">
        <f t="shared" si="16"/>
        <v>-57.854052877845184</v>
      </c>
      <c r="AU23">
        <f t="shared" si="17"/>
        <v>-6086.6883330393366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1607.0899821535313</v>
      </c>
      <c r="AK24">
        <f t="shared" si="30"/>
        <v>-460.60246171231893</v>
      </c>
      <c r="AL24">
        <f t="shared" si="9"/>
        <v>-36440.53040992991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-5670.6774333974654</v>
      </c>
      <c r="AR24">
        <f t="shared" si="14"/>
        <v>-5671.230444684219</v>
      </c>
      <c r="AS24">
        <f t="shared" si="15"/>
        <v>242.48206258394529</v>
      </c>
      <c r="AT24">
        <f t="shared" si="16"/>
        <v>-69.496939304905595</v>
      </c>
      <c r="AU24">
        <f t="shared" si="17"/>
        <v>-5498.2453214051784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1468.4425790453024</v>
      </c>
      <c r="AK25">
        <f t="shared" si="30"/>
        <v>-573.09876046306613</v>
      </c>
      <c r="AL25">
        <f t="shared" si="9"/>
        <v>-36436.896468869265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-5028.849848943144</v>
      </c>
      <c r="AR25">
        <f t="shared" si="14"/>
        <v>-5029.2758107967156</v>
      </c>
      <c r="AS25">
        <f t="shared" si="15"/>
        <v>197.82372248415197</v>
      </c>
      <c r="AT25">
        <f t="shared" si="16"/>
        <v>-77.205967576590865</v>
      </c>
      <c r="AU25">
        <f t="shared" si="17"/>
        <v>-4908.6580558891546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1276.8544432715717</v>
      </c>
      <c r="AK26">
        <f t="shared" si="30"/>
        <v>-675.88974099623738</v>
      </c>
      <c r="AL26">
        <f t="shared" si="9"/>
        <v>-35938.882521697873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-4394.7920228727835</v>
      </c>
      <c r="AR26">
        <f t="shared" si="14"/>
        <v>-4395.1136078252075</v>
      </c>
      <c r="AS26">
        <f t="shared" si="15"/>
        <v>153.58357423982534</v>
      </c>
      <c r="AT26">
        <f t="shared" si="16"/>
        <v>-81.297882277215635</v>
      </c>
      <c r="AU26">
        <f t="shared" si="17"/>
        <v>-4322.8279158625983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1044.7961249517393</v>
      </c>
      <c r="AK27">
        <f t="shared" si="30"/>
        <v>-765.26955202524732</v>
      </c>
      <c r="AL27">
        <f t="shared" si="9"/>
        <v>-34714.159426651153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-3757.9208151266794</v>
      </c>
      <c r="AR27">
        <f t="shared" si="14"/>
        <v>-3758.1580992440799</v>
      </c>
      <c r="AS27">
        <f t="shared" si="15"/>
        <v>112.20621397510396</v>
      </c>
      <c r="AT27">
        <f t="shared" si="16"/>
        <v>-82.186368280360171</v>
      </c>
      <c r="AU27">
        <f t="shared" si="17"/>
        <v>-3728.1382535493362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766.8530491257352</v>
      </c>
      <c r="AK28">
        <f t="shared" si="30"/>
        <v>-838.40528077186912</v>
      </c>
      <c r="AL28">
        <f t="shared" si="9"/>
        <v>-32758.94009547586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-3134.1798576970978</v>
      </c>
      <c r="AR28">
        <f t="shared" si="14"/>
        <v>-3134.3504226597938</v>
      </c>
      <c r="AS28">
        <f t="shared" si="15"/>
        <v>73.532525408825677</v>
      </c>
      <c r="AT28">
        <f t="shared" si="16"/>
        <v>-80.393574338051295</v>
      </c>
      <c r="AU28">
        <f t="shared" si="17"/>
        <v>-3141.2114715890189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463.58363805340559</v>
      </c>
      <c r="AK29">
        <f t="shared" si="30"/>
        <v>-892.08499421067063</v>
      </c>
      <c r="AL29">
        <f t="shared" si="9"/>
        <v>-30055.839530126803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-2536.4222791562734</v>
      </c>
      <c r="AR29">
        <f t="shared" si="14"/>
        <v>-2536.541341121595</v>
      </c>
      <c r="AS29">
        <f t="shared" si="15"/>
        <v>39.689662840624464</v>
      </c>
      <c r="AT29">
        <f t="shared" si="16"/>
        <v>-76.375759925597407</v>
      </c>
      <c r="AU29">
        <f t="shared" si="17"/>
        <v>-2573.227438206568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151.96136876012497</v>
      </c>
      <c r="AK30">
        <f t="shared" si="30"/>
        <v>-924.535848874409</v>
      </c>
      <c r="AL30">
        <f t="shared" si="9"/>
        <v>-26781.320476696805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-1988.0767200481246</v>
      </c>
      <c r="AR30">
        <f t="shared" si="14"/>
        <v>-1988.1571113620425</v>
      </c>
      <c r="AS30">
        <f t="shared" si="15"/>
        <v>11.616210792802175</v>
      </c>
      <c r="AT30">
        <f t="shared" si="16"/>
        <v>-70.673246718250994</v>
      </c>
      <c r="AU30">
        <f t="shared" si="17"/>
        <v>-2047.2141472874916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-140.90623566272916</v>
      </c>
      <c r="AK31">
        <f t="shared" si="30"/>
        <v>-935.17314468761776</v>
      </c>
      <c r="AL31">
        <f t="shared" si="9"/>
        <v>-23165.598870484002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-1507.5943192575742</v>
      </c>
      <c r="AR31">
        <f t="shared" si="14"/>
        <v>-1507.6465345078502</v>
      </c>
      <c r="AS31">
        <f t="shared" si="15"/>
        <v>-9.6170855134420439</v>
      </c>
      <c r="AT31">
        <f t="shared" si="16"/>
        <v>-63.827126315845653</v>
      </c>
      <c r="AU31">
        <f t="shared" si="17"/>
        <v>-1581.0907463371379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-393.28331976997288</v>
      </c>
      <c r="AK32">
        <f t="shared" si="30"/>
        <v>-925.30970819122672</v>
      </c>
      <c r="AL32">
        <f t="shared" si="9"/>
        <v>-19366.921529662501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-1099.8144786384687</v>
      </c>
      <c r="AR32">
        <f t="shared" si="14"/>
        <v>-1099.8468855090691</v>
      </c>
      <c r="AS32">
        <f t="shared" si="15"/>
        <v>-23.966287755173454</v>
      </c>
      <c r="AT32">
        <f t="shared" si="16"/>
        <v>-56.387437794557776</v>
      </c>
      <c r="AU32">
        <f t="shared" si="17"/>
        <v>-1180.2006110588004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-597.39769906469519</v>
      </c>
      <c r="AK33">
        <f t="shared" si="30"/>
        <v>-897.77987580732861</v>
      </c>
      <c r="AL33">
        <f t="shared" si="9"/>
        <v>-15592.420540418032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-767.00927164238715</v>
      </c>
      <c r="AR33">
        <f t="shared" si="14"/>
        <v>-767.02832938532572</v>
      </c>
      <c r="AS33">
        <f t="shared" si="15"/>
        <v>-32.504296067829252</v>
      </c>
      <c r="AT33">
        <f t="shared" si="16"/>
        <v>-48.848033617585379</v>
      </c>
      <c r="AU33">
        <f t="shared" si="17"/>
        <v>-848.38065907074031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-748.35874416401384</v>
      </c>
      <c r="AK34">
        <f t="shared" si="30"/>
        <v>-855.9620368727999</v>
      </c>
      <c r="AL34">
        <f t="shared" si="9"/>
        <v>-11993.355651197016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-504.69073680089502</v>
      </c>
      <c r="AR34">
        <f t="shared" si="14"/>
        <v>-504.70127385017543</v>
      </c>
      <c r="AS34">
        <f t="shared" si="15"/>
        <v>-36.355408966941994</v>
      </c>
      <c r="AT34">
        <f t="shared" si="16"/>
        <v>-41.582797225747619</v>
      </c>
      <c r="AU34">
        <f t="shared" si="17"/>
        <v>-582.63948004286499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-8799.5958823747478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-310.02736282438224</v>
      </c>
      <c r="AR35">
        <f t="shared" ref="AR35:AR69" si="45">AI35*$K35</f>
        <v>-310.03280148126436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-381.683953554499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-898.01474161311671</v>
      </c>
      <c r="AK36">
        <f t="shared" si="30"/>
        <v>-744.19477536948182</v>
      </c>
      <c r="AL36">
        <f t="shared" si="40"/>
        <v>-5848.1566039998152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-162.8844280697372</v>
      </c>
      <c r="AR36">
        <f t="shared" si="45"/>
        <v>-162.88719939859465</v>
      </c>
      <c r="AS36">
        <f t="shared" si="46"/>
        <v>-34.778161316277739</v>
      </c>
      <c r="AT36">
        <f t="shared" si="47"/>
        <v>-28.821047973042401</v>
      </c>
      <c r="AU36">
        <f t="shared" si="48"/>
        <v>-226.4864086879148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-915.7245937494572</v>
      </c>
      <c r="AK37">
        <f t="shared" si="30"/>
        <v>-681.33374345656364</v>
      </c>
      <c r="AL37">
        <f t="shared" si="40"/>
        <v>-4043.0333601642133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-84.576556057573896</v>
      </c>
      <c r="AR37">
        <f t="shared" si="45"/>
        <v>-84.577948507381123</v>
      </c>
      <c r="AS37">
        <f t="shared" si="46"/>
        <v>-31.664308429206677</v>
      </c>
      <c r="AT37">
        <f t="shared" si="47"/>
        <v>-23.559443465091928</v>
      </c>
      <c r="AU37">
        <f t="shared" si="48"/>
        <v>-139.80170040167974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-878.4672134238499</v>
      </c>
      <c r="AK38">
        <f t="shared" si="30"/>
        <v>-617.23302189410163</v>
      </c>
      <c r="AL38">
        <f t="shared" si="40"/>
        <v>-2900.4324999485657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-43.36843666072032</v>
      </c>
      <c r="AR38">
        <f t="shared" si="45"/>
        <v>-43.369125381430948</v>
      </c>
      <c r="AS38">
        <f t="shared" si="46"/>
        <v>-27.121434939399983</v>
      </c>
      <c r="AT38">
        <f t="shared" si="47"/>
        <v>-19.056198102720945</v>
      </c>
      <c r="AU38">
        <f t="shared" si="48"/>
        <v>-89.546758423551879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-816.492071804837</v>
      </c>
      <c r="AK39">
        <f t="shared" si="30"/>
        <v>-555.74031695443216</v>
      </c>
      <c r="AL39">
        <f t="shared" si="40"/>
        <v>-2167.7279372752869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-21.928059901162253</v>
      </c>
      <c r="AR39">
        <f t="shared" si="45"/>
        <v>-21.928394580327343</v>
      </c>
      <c r="AS39">
        <f t="shared" si="46"/>
        <v>-22.507178519912134</v>
      </c>
      <c r="AT39">
        <f t="shared" si="47"/>
        <v>-15.319372908002629</v>
      </c>
      <c r="AU39">
        <f t="shared" si="48"/>
        <v>-59.754946008242115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-1686.7085549959111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-10.886278598305617</v>
      </c>
      <c r="AR40">
        <f t="shared" si="45"/>
        <v>-10.886438352299422</v>
      </c>
      <c r="AS40">
        <f t="shared" si="46"/>
        <v>-18.355916856294932</v>
      </c>
      <c r="AT40">
        <f t="shared" si="47"/>
        <v>-12.271312867507836</v>
      </c>
      <c r="AU40">
        <f t="shared" si="48"/>
        <v>-41.513668076102192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-674.5892542983438</v>
      </c>
      <c r="AK41">
        <f t="shared" si="61"/>
        <v>-446.3795543420776</v>
      </c>
      <c r="AL41">
        <f t="shared" si="40"/>
        <v>-1362.8455259332172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-5.3152169377835348</v>
      </c>
      <c r="AR41">
        <f t="shared" si="45"/>
        <v>-5.3152917086913369</v>
      </c>
      <c r="AS41">
        <f t="shared" si="46"/>
        <v>-14.824240672175911</v>
      </c>
      <c r="AT41">
        <f t="shared" si="47"/>
        <v>-9.8092845424707065</v>
      </c>
      <c r="AU41">
        <f t="shared" si="48"/>
        <v>-29.948816923337954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-606.71650886279531</v>
      </c>
      <c r="AK42">
        <f t="shared" si="61"/>
        <v>-399.15830654119355</v>
      </c>
      <c r="AL42">
        <f t="shared" si="40"/>
        <v>-1135.6369501359072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-2.5459926869789689</v>
      </c>
      <c r="AR42">
        <f t="shared" si="45"/>
        <v>-2.5460269542120995</v>
      </c>
      <c r="AS42">
        <f t="shared" si="46"/>
        <v>-11.904216806554878</v>
      </c>
      <c r="AT42">
        <f t="shared" si="47"/>
        <v>-7.8317747280521361</v>
      </c>
      <c r="AU42">
        <f t="shared" si="48"/>
        <v>-22.282018488819112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-543.91090534925297</v>
      </c>
      <c r="AK43">
        <f t="shared" si="61"/>
        <v>-356.68815092079785</v>
      </c>
      <c r="AL43">
        <f t="shared" si="40"/>
        <v>-968.77992260352084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-1.1944113545917878</v>
      </c>
      <c r="AR43">
        <f t="shared" si="45"/>
        <v>-1.194426714236283</v>
      </c>
      <c r="AS43">
        <f t="shared" si="46"/>
        <v>-9.5285048496761515</v>
      </c>
      <c r="AT43">
        <f t="shared" si="47"/>
        <v>-6.2486424567797263</v>
      </c>
      <c r="AU43">
        <f t="shared" si="48"/>
        <v>-16.971574020692159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-486.71353332061562</v>
      </c>
      <c r="AK44">
        <f t="shared" si="61"/>
        <v>-318.61438754635014</v>
      </c>
      <c r="AL44">
        <f t="shared" si="40"/>
        <v>-840.40440120755568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-0.54864277007422302</v>
      </c>
      <c r="AR44">
        <f t="shared" si="45"/>
        <v>-0.54864948886821341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-13.145202730946766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-435.0834506899314</v>
      </c>
      <c r="AK45">
        <f t="shared" si="61"/>
        <v>-284.54444021390708</v>
      </c>
      <c r="AL45">
        <f t="shared" si="40"/>
        <v>-737.24013462872063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-0.24596345039097955</v>
      </c>
      <c r="AR45">
        <f t="shared" si="45"/>
        <v>-0.24596631478182335</v>
      </c>
      <c r="AS45">
        <f t="shared" si="46"/>
        <v>-6.07622030789706</v>
      </c>
      <c r="AT45">
        <f t="shared" si="47"/>
        <v>-3.9738461745333264</v>
      </c>
      <c r="AU45">
        <f t="shared" si="48"/>
        <v>-10.296032797212209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-651.42560616910146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-0.10755602108191585</v>
      </c>
      <c r="AR46">
        <f t="shared" si="45"/>
        <v>-0.10755720854855888</v>
      </c>
      <c r="AS46">
        <f t="shared" si="46"/>
        <v>-4.8469668485261614</v>
      </c>
      <c r="AT46">
        <f t="shared" si="47"/>
        <v>-3.1683131723040465</v>
      </c>
      <c r="AU46">
        <f t="shared" si="48"/>
        <v>-8.1228372293787672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-578.1657600866414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-4.5771607704795839E-2</v>
      </c>
      <c r="AR47">
        <f t="shared" si="45"/>
        <v>-4.5772085195392928E-2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-6.4369075360978547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-310.02854783073326</v>
      </c>
      <c r="AK48">
        <f t="shared" si="61"/>
        <v>-202.576512543391</v>
      </c>
      <c r="AL48">
        <f t="shared" si="40"/>
        <v>-514.50535511664418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-1.8889635217487072E-2</v>
      </c>
      <c r="AR48">
        <f t="shared" si="45"/>
        <v>-1.8889821164628208E-2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-5.1144245831617043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-458.55873675600719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-7.5532777604555958E-3</v>
      </c>
      <c r="AR49">
        <f t="shared" si="45"/>
        <v>-7.5533477084744165E-3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-4.0699008502003728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-409.04596373299523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-2.9159971555191302E-3</v>
      </c>
      <c r="AR50">
        <f t="shared" si="45"/>
        <v>-2.9160225346070369E-3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-3.2414770105592052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-365.04862558565992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-1.0846534222028327E-3</v>
      </c>
      <c r="AR51">
        <f t="shared" si="45"/>
        <v>-1.0846622973359726E-3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-2.5828758354939256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-325.86263949461124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-3.8884803019386305E-4</v>
      </c>
      <c r="AR52">
        <f t="shared" si="45"/>
        <v>-3.8885101457724317E-4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-2.0585876350488919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-290.91823085698962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-1.3402016639069253E-4</v>
      </c>
      <c r="AR53">
        <f t="shared" si="45"/>
        <v>-1.3402112912035044E-4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-1.6409211172681455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-259.73623766301614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-4.4297942009646523E-5</v>
      </c>
      <c r="AR54">
        <f t="shared" si="45"/>
        <v>-4.4298239269622577E-5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-1.3080709140868303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-231.90269995809103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-1.4007879798804973E-5</v>
      </c>
      <c r="AR55">
        <f t="shared" si="45"/>
        <v>-1.4007967456893465E-5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-1.0427651921685346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-207.05428204790081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-4.2285998976976735E-6</v>
      </c>
      <c r="AR56">
        <f t="shared" si="45"/>
        <v>-4.2286245236878862E-6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-0.83127920154819801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-184.86930250940611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-1.2156375515386376E-6</v>
      </c>
      <c r="AR57">
        <f t="shared" si="45"/>
        <v>-1.2156441236855933E-6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-0.66268856727541814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-165.0616809388338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-3.3182687873403063E-7</v>
      </c>
      <c r="AR58">
        <f t="shared" si="45"/>
        <v>-3.3182854020651603E-7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-0.52829064027864514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-147.37643910199589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-8.574985080807627E-8</v>
      </c>
      <c r="AR59">
        <f t="shared" si="45"/>
        <v>-8.5750247557941667E-8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-0.42114988757721844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-131.58608800704809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-2.0992864415452632E-8</v>
      </c>
      <c r="AR60">
        <f t="shared" si="45"/>
        <v>-2.0992952703189173E-8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-0.33573806512914273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-117.48757339298675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-4.7857563324724762E-9</v>
      </c>
      <c r="AR61">
        <f t="shared" si="45"/>
        <v>-4.7857745505711574E-9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-0.26764831817043944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-104.89961773744031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-1.0109577404620782E-9</v>
      </c>
      <c r="AR62">
        <f t="shared" si="45"/>
        <v>-1.0109612069882643E-9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-0.21336759780904038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-93.66037264799219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-1.967851885997088E-10</v>
      </c>
      <c r="AR63">
        <f t="shared" si="45"/>
        <v>-1.9678579294639083E-10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-0.17009534203843951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-83.62533264707001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-3.5070680555252495E-11</v>
      </c>
      <c r="AR64">
        <f t="shared" si="45"/>
        <v>-3.5070776371044837E-11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-0.13559896515242914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-74.665475562506288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-5.6807063562396639E-12</v>
      </c>
      <c r="AR65">
        <f t="shared" si="45"/>
        <v>-5.6807200417266587E-12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-0.10809866479971414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-8.2858506812803923E-13</v>
      </c>
      <c r="AR66">
        <f t="shared" si="45"/>
        <v>-8.285868078076564E-13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-59.522859979859817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-1.0751542732478097E-13</v>
      </c>
      <c r="AR67">
        <f t="shared" si="45"/>
        <v>-1.0751562113445819E-13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-6.8698655728173449E-2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-1.2221427048374174E-14</v>
      </c>
      <c r="AR68">
        <f t="shared" si="45"/>
        <v>-1.2221445594447185E-14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410725.51556064584</v>
      </c>
      <c r="AO71" s="6">
        <f t="shared" si="70"/>
        <v>-41072.551556064587</v>
      </c>
      <c r="AP71" s="6">
        <f t="shared" si="70"/>
        <v>-716.05231364528595</v>
      </c>
      <c r="AQ71" s="6">
        <f t="shared" si="70"/>
        <v>-259942.72871618887</v>
      </c>
      <c r="AR71" s="6">
        <f t="shared" si="70"/>
        <v>108994.18297474709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105249.82065099281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73063.086246647115</v>
      </c>
      <c r="K3">
        <v>1</v>
      </c>
      <c r="L3" s="2">
        <v>0</v>
      </c>
      <c r="O3">
        <f>$C$3</f>
        <v>73063.086246647115</v>
      </c>
      <c r="P3">
        <f>O3*C5</f>
        <v>7306.3086246647117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73063.086246647115</v>
      </c>
      <c r="AF3">
        <f t="shared" ref="AF3:AF34" si="4">-$Z3*P3</f>
        <v>-7306.3086246647117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65131.820651282404</v>
      </c>
      <c r="AJ3">
        <f t="shared" ref="AJ3:AJ34" si="8">AB3-AC3</f>
        <v>0</v>
      </c>
      <c r="AL3">
        <f t="shared" ref="AL3:AL34" si="9">SUM(AI3:AK3)</f>
        <v>65131.820651282404</v>
      </c>
      <c r="AN3">
        <f t="shared" ref="AN3:AN34" si="10">AE3*$K3</f>
        <v>73063.086246647115</v>
      </c>
      <c r="AO3">
        <f t="shared" ref="AO3:AO34" si="11">AF3*$K3</f>
        <v>-7306.3086246647117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65131.820651282404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65131.820651282404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-21.552443601518462</v>
      </c>
      <c r="AK5">
        <f>G5*SUM(AB5, AE5:AF5)</f>
        <v>9.6408483078142169</v>
      </c>
      <c r="AL5">
        <f t="shared" si="9"/>
        <v>-2440.6844118479298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-2179.6216330408943</v>
      </c>
      <c r="AR5">
        <f t="shared" si="14"/>
        <v>-2190.6445411925838</v>
      </c>
      <c r="AS5">
        <f t="shared" si="15"/>
        <v>-19.439340972207944</v>
      </c>
      <c r="AT5">
        <f t="shared" si="16"/>
        <v>8.6956143341319567</v>
      </c>
      <c r="AU5">
        <f t="shared" si="17"/>
        <v>-2201.3882678306595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-146.53982256008749</v>
      </c>
      <c r="AK6">
        <f>G6*SUM(AB6, AE6:AF6)</f>
        <v>16.848149907005155</v>
      </c>
      <c r="AL6">
        <f t="shared" si="9"/>
        <v>-2550.7175551995165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-2055.3949991369482</v>
      </c>
      <c r="AR6">
        <f t="shared" si="14"/>
        <v>-2065.7053759530845</v>
      </c>
      <c r="AS6">
        <f t="shared" si="15"/>
        <v>-125.03298764207987</v>
      </c>
      <c r="AT6">
        <f t="shared" si="16"/>
        <v>14.375440629803551</v>
      </c>
      <c r="AU6">
        <f t="shared" si="17"/>
        <v>-2176.3629229653607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-387.83549214521918</v>
      </c>
      <c r="AK7">
        <f>G7*SUM(AB7, AE7:AF7)</f>
        <v>34.769357821282888</v>
      </c>
      <c r="AL7">
        <f t="shared" si="9"/>
        <v>-2767.105177333538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-1926.6304687355641</v>
      </c>
      <c r="AR7">
        <f t="shared" si="14"/>
        <v>-1936.2135326231803</v>
      </c>
      <c r="AS7">
        <f t="shared" si="15"/>
        <v>-311.0688414496193</v>
      </c>
      <c r="AT7">
        <f t="shared" si="16"/>
        <v>27.887246202222162</v>
      </c>
      <c r="AU7">
        <f t="shared" si="17"/>
        <v>-2219.3951278705772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-632.09727637302421</v>
      </c>
      <c r="AK8">
        <f>G8*SUM(AB8, AE8:AF8)</f>
        <v>62.798850176692568</v>
      </c>
      <c r="AL8">
        <f t="shared" si="9"/>
        <v>-2981.6268803869175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-1796.7211005979182</v>
      </c>
      <c r="AR8">
        <f t="shared" si="14"/>
        <v>-1805.5632055896767</v>
      </c>
      <c r="AS8">
        <f t="shared" si="15"/>
        <v>-473.10787326244161</v>
      </c>
      <c r="AT8">
        <f t="shared" si="16"/>
        <v>47.003256557125823</v>
      </c>
      <c r="AU8">
        <f t="shared" si="17"/>
        <v>-2231.6678222949922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-2958.5688980013424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-1684.2954154977765</v>
      </c>
      <c r="AR9">
        <f t="shared" si="14"/>
        <v>-1692.4483540452943</v>
      </c>
      <c r="AS9">
        <f t="shared" si="15"/>
        <v>-427.74781882811573</v>
      </c>
      <c r="AT9">
        <f t="shared" si="16"/>
        <v>55.093552005595392</v>
      </c>
      <c r="AU9">
        <f t="shared" si="17"/>
        <v>-2065.1026208678145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-32.151486433915125</v>
      </c>
      <c r="AK10">
        <f t="shared" si="30"/>
        <v>17.854736433479204</v>
      </c>
      <c r="AL10">
        <f t="shared" si="9"/>
        <v>-2457.8080943340528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-1610.0994978889223</v>
      </c>
      <c r="AR10">
        <f t="shared" si="14"/>
        <v>-1617.7451391795073</v>
      </c>
      <c r="AS10">
        <f t="shared" si="15"/>
        <v>-21.286134405095954</v>
      </c>
      <c r="AT10">
        <f t="shared" si="16"/>
        <v>11.820863096696391</v>
      </c>
      <c r="AU10">
        <f t="shared" si="17"/>
        <v>-1627.210410487907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13915.128117607223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59.035677579049661</v>
      </c>
      <c r="AK11">
        <f t="shared" si="30"/>
        <v>6.69506523726327</v>
      </c>
      <c r="AL11">
        <f t="shared" si="9"/>
        <v>-2394.9340416449577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-1541.9766579731565</v>
      </c>
      <c r="AR11">
        <f t="shared" si="14"/>
        <v>-1549.1648000767082</v>
      </c>
      <c r="AS11">
        <f t="shared" si="15"/>
        <v>37.167189221251249</v>
      </c>
      <c r="AT11">
        <f t="shared" si="16"/>
        <v>4.2150232999153632</v>
      </c>
      <c r="AU11">
        <f t="shared" si="17"/>
        <v>-1507.7825875555413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-450.75510836129615</v>
      </c>
      <c r="AK12">
        <f t="shared" si="30"/>
        <v>86.632982009920383</v>
      </c>
      <c r="AL12">
        <f t="shared" si="9"/>
        <v>-2853.3298332025756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-1456.608874369336</v>
      </c>
      <c r="AR12">
        <f t="shared" si="14"/>
        <v>-1463.2442716679943</v>
      </c>
      <c r="AS12">
        <f t="shared" si="15"/>
        <v>-264.96978473085699</v>
      </c>
      <c r="AT12">
        <f t="shared" si="16"/>
        <v>50.925928886781399</v>
      </c>
      <c r="AU12">
        <f t="shared" si="17"/>
        <v>-1677.2881275120699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-1550.5316180871087</v>
      </c>
      <c r="AK13">
        <f t="shared" si="30"/>
        <v>320.32946428502532</v>
      </c>
      <c r="AL13">
        <f t="shared" si="9"/>
        <v>-3748.6277640506378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-1315.9462109784224</v>
      </c>
      <c r="AR13">
        <f t="shared" si="14"/>
        <v>-1321.8032035696679</v>
      </c>
      <c r="AS13">
        <f t="shared" si="15"/>
        <v>-813.80115087907132</v>
      </c>
      <c r="AT13">
        <f t="shared" si="16"/>
        <v>168.12587608967078</v>
      </c>
      <c r="AU13">
        <f t="shared" si="17"/>
        <v>-1967.4784783590685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-1369.0006572862476</v>
      </c>
      <c r="AK14">
        <f t="shared" si="30"/>
        <v>428.86667755112296</v>
      </c>
      <c r="AL14">
        <f t="shared" si="9"/>
        <v>-3496.8898557454677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-1192.9740055287873</v>
      </c>
      <c r="AR14">
        <f t="shared" si="14"/>
        <v>-1198.1437125353002</v>
      </c>
      <c r="AS14">
        <f t="shared" si="15"/>
        <v>-641.53936063060223</v>
      </c>
      <c r="AT14">
        <f t="shared" si="16"/>
        <v>200.97496129571945</v>
      </c>
      <c r="AU14">
        <f t="shared" si="17"/>
        <v>-1638.7081118701831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-1204.2999839932309</v>
      </c>
      <c r="AK15">
        <f t="shared" si="30"/>
        <v>524.6967235611603</v>
      </c>
      <c r="AL15">
        <f t="shared" si="9"/>
        <v>-3298.5471505590112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-1091.2284017008683</v>
      </c>
      <c r="AR15">
        <f t="shared" si="14"/>
        <v>-1095.7912332523288</v>
      </c>
      <c r="AS15">
        <f t="shared" si="15"/>
        <v>-503.8906597581738</v>
      </c>
      <c r="AT15">
        <f t="shared" si="16"/>
        <v>219.53813976773355</v>
      </c>
      <c r="AU15">
        <f t="shared" si="17"/>
        <v>-1380.1437532427692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-1049.1948032295113</v>
      </c>
      <c r="AK16">
        <f t="shared" si="30"/>
        <v>608.99772244068652</v>
      </c>
      <c r="AL16">
        <f t="shared" si="9"/>
        <v>-3132.6978652169764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-1001.8374577633429</v>
      </c>
      <c r="AR16">
        <f t="shared" si="14"/>
        <v>-1005.8644134541836</v>
      </c>
      <c r="AS16">
        <f t="shared" si="15"/>
        <v>-391.95818305908887</v>
      </c>
      <c r="AT16">
        <f t="shared" si="16"/>
        <v>227.50936245607656</v>
      </c>
      <c r="AU16">
        <f t="shared" si="17"/>
        <v>-1170.3132340571958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-909.25468949592323</v>
      </c>
      <c r="AK17">
        <f t="shared" si="30"/>
        <v>682.44135866675231</v>
      </c>
      <c r="AL17">
        <f t="shared" si="9"/>
        <v>-2993.1274035611568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-919.16011506637756</v>
      </c>
      <c r="AR17">
        <f t="shared" si="14"/>
        <v>-922.71391150666932</v>
      </c>
      <c r="AS17">
        <f t="shared" si="15"/>
        <v>-303.2851400969069</v>
      </c>
      <c r="AT17">
        <f t="shared" si="16"/>
        <v>227.63074577697566</v>
      </c>
      <c r="AU17">
        <f t="shared" si="17"/>
        <v>-998.36830582660048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-787.17215927225152</v>
      </c>
      <c r="AK18">
        <f t="shared" si="30"/>
        <v>746.08918693146688</v>
      </c>
      <c r="AL18">
        <f t="shared" si="9"/>
        <v>-2884.6439862888019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-843.72102807543115</v>
      </c>
      <c r="AR18">
        <f t="shared" si="14"/>
        <v>-846.85705702962071</v>
      </c>
      <c r="AS18">
        <f t="shared" si="15"/>
        <v>-234.43221190158616</v>
      </c>
      <c r="AT18">
        <f t="shared" si="16"/>
        <v>222.1970585569278</v>
      </c>
      <c r="AU18">
        <f t="shared" si="17"/>
        <v>-859.09221037427903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-679.78993115549019</v>
      </c>
      <c r="AK19">
        <f t="shared" si="30"/>
        <v>801.1912380805245</v>
      </c>
      <c r="AL19">
        <f t="shared" si="9"/>
        <v>-2814.6629765924554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-777.95246264512718</v>
      </c>
      <c r="AR19">
        <f t="shared" si="14"/>
        <v>-780.71962603567113</v>
      </c>
      <c r="AS19">
        <f t="shared" si="15"/>
        <v>-180.76080411928331</v>
      </c>
      <c r="AT19">
        <f t="shared" si="16"/>
        <v>213.04224409824891</v>
      </c>
      <c r="AU19">
        <f t="shared" si="17"/>
        <v>-748.43818605670549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-582.32517952533453</v>
      </c>
      <c r="AK20">
        <f t="shared" si="30"/>
        <v>848.77653326140887</v>
      </c>
      <c r="AL20">
        <f t="shared" si="9"/>
        <v>-2756.970912549416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-715.36984688679922</v>
      </c>
      <c r="AR20">
        <f t="shared" si="14"/>
        <v>-717.81135060796896</v>
      </c>
      <c r="AS20">
        <f t="shared" si="15"/>
        <v>-138.25380208026763</v>
      </c>
      <c r="AT20">
        <f t="shared" si="16"/>
        <v>201.51383963089177</v>
      </c>
      <c r="AU20">
        <f t="shared" si="17"/>
        <v>-654.55131305734483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-499.16376219397171</v>
      </c>
      <c r="AK21">
        <f t="shared" si="30"/>
        <v>889.53929582818228</v>
      </c>
      <c r="AL21">
        <f t="shared" si="9"/>
        <v>-2736.4784684968631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-660.67439481102508</v>
      </c>
      <c r="AR21">
        <f t="shared" si="14"/>
        <v>-662.82838049244867</v>
      </c>
      <c r="AS21">
        <f t="shared" si="15"/>
        <v>-105.81239414122119</v>
      </c>
      <c r="AT21">
        <f t="shared" si="16"/>
        <v>188.56393372902721</v>
      </c>
      <c r="AU21">
        <f t="shared" si="17"/>
        <v>-580.07684090464272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-423.73061329680604</v>
      </c>
      <c r="AK22">
        <f t="shared" si="30"/>
        <v>924.48075918176028</v>
      </c>
      <c r="AL22">
        <f t="shared" si="9"/>
        <v>-2736.4356840885525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-610.79310347945727</v>
      </c>
      <c r="AR22">
        <f t="shared" si="14"/>
        <v>-612.69325550881888</v>
      </c>
      <c r="AS22">
        <f t="shared" si="15"/>
        <v>-80.198327360679571</v>
      </c>
      <c r="AT22">
        <f t="shared" si="16"/>
        <v>174.97392974902917</v>
      </c>
      <c r="AU22">
        <f t="shared" si="17"/>
        <v>-517.91765312046925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-357.42565375968115</v>
      </c>
      <c r="AK23">
        <f t="shared" si="30"/>
        <v>954.14190211253674</v>
      </c>
      <c r="AL23">
        <f t="shared" si="9"/>
        <v>-2761.16448945514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-565.76755223953558</v>
      </c>
      <c r="AR23">
        <f t="shared" si="14"/>
        <v>-567.44361486114485</v>
      </c>
      <c r="AS23">
        <f t="shared" si="15"/>
        <v>-60.400866156402088</v>
      </c>
      <c r="AT23">
        <f t="shared" si="16"/>
        <v>161.2391184502471</v>
      </c>
      <c r="AU23">
        <f t="shared" si="17"/>
        <v>-466.60536256729989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-298.71348100968862</v>
      </c>
      <c r="AK24">
        <f t="shared" si="30"/>
        <v>979.16169787571437</v>
      </c>
      <c r="AL24">
        <f t="shared" si="9"/>
        <v>-2803.4670818775294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-524.18427503298255</v>
      </c>
      <c r="AR24">
        <f t="shared" si="14"/>
        <v>-525.66251852000744</v>
      </c>
      <c r="AS24">
        <f t="shared" si="15"/>
        <v>-45.070694112471735</v>
      </c>
      <c r="AT24">
        <f t="shared" si="16"/>
        <v>147.73855275106717</v>
      </c>
      <c r="AU24">
        <f t="shared" si="17"/>
        <v>-422.99465988141208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-247.67379036810962</v>
      </c>
      <c r="AK25">
        <f t="shared" si="30"/>
        <v>1000.0716415463926</v>
      </c>
      <c r="AL25">
        <f t="shared" si="9"/>
        <v>-3762.6831375178622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-606.95389393633957</v>
      </c>
      <c r="AR25">
        <f t="shared" si="14"/>
        <v>-608.25676212821202</v>
      </c>
      <c r="AS25">
        <f t="shared" si="15"/>
        <v>-33.365793032392993</v>
      </c>
      <c r="AT25">
        <f t="shared" si="16"/>
        <v>134.72634048119662</v>
      </c>
      <c r="AU25">
        <f t="shared" si="17"/>
        <v>-506.89621467940844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-82.20509302892242</v>
      </c>
      <c r="AK26">
        <f t="shared" si="30"/>
        <v>1017.4088068721603</v>
      </c>
      <c r="AL26">
        <f t="shared" si="9"/>
        <v>-4734.5377563857473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-680.82475498056283</v>
      </c>
      <c r="AR26">
        <f t="shared" si="14"/>
        <v>-681.97214224544575</v>
      </c>
      <c r="AS26">
        <f t="shared" si="15"/>
        <v>-9.8878553265244751</v>
      </c>
      <c r="AT26">
        <f t="shared" si="16"/>
        <v>122.37673749416439</v>
      </c>
      <c r="AU26">
        <f t="shared" si="17"/>
        <v>-569.48326007780588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65.504230904434735</v>
      </c>
      <c r="AK27">
        <f t="shared" si="30"/>
        <v>1023.1631633841848</v>
      </c>
      <c r="AL27">
        <f t="shared" si="9"/>
        <v>-5768.775859649375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-735.44769949558588</v>
      </c>
      <c r="AR27">
        <f t="shared" si="14"/>
        <v>-736.45731133338745</v>
      </c>
      <c r="AS27">
        <f t="shared" si="15"/>
        <v>7.0348478268687371</v>
      </c>
      <c r="AT27">
        <f t="shared" si="16"/>
        <v>109.88293514912598</v>
      </c>
      <c r="AU27">
        <f t="shared" si="17"/>
        <v>-619.53952835739267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186.05437442761468</v>
      </c>
      <c r="AK28">
        <f t="shared" si="30"/>
        <v>1018.5778672208744</v>
      </c>
      <c r="AL28">
        <f t="shared" si="9"/>
        <v>-6922.5305783860704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-778.41534231330877</v>
      </c>
      <c r="AR28">
        <f t="shared" si="14"/>
        <v>-779.30290196690453</v>
      </c>
      <c r="AS28">
        <f t="shared" si="15"/>
        <v>17.840508074681416</v>
      </c>
      <c r="AT28">
        <f t="shared" si="16"/>
        <v>97.670085536826036</v>
      </c>
      <c r="AU28">
        <f t="shared" si="17"/>
        <v>-663.79230835539704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287.88558778833249</v>
      </c>
      <c r="AK29">
        <f t="shared" si="30"/>
        <v>1005.5540610109414</v>
      </c>
      <c r="AL29">
        <f t="shared" si="9"/>
        <v>-8155.1171882883018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-808.15767942541129</v>
      </c>
      <c r="AR29">
        <f t="shared" si="14"/>
        <v>-808.93716777657539</v>
      </c>
      <c r="AS29">
        <f t="shared" si="15"/>
        <v>24.647293342733569</v>
      </c>
      <c r="AT29">
        <f t="shared" si="16"/>
        <v>86.090401760355647</v>
      </c>
      <c r="AU29">
        <f t="shared" si="17"/>
        <v>-698.19947267348618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370.18468431382644</v>
      </c>
      <c r="AK30">
        <f t="shared" si="30"/>
        <v>985.40206986575811</v>
      </c>
      <c r="AL30">
        <f t="shared" si="9"/>
        <v>-9576.4362763533118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-834.98046094992048</v>
      </c>
      <c r="AR30">
        <f t="shared" si="14"/>
        <v>-835.66425434672919</v>
      </c>
      <c r="AS30">
        <f t="shared" si="15"/>
        <v>28.297608532627962</v>
      </c>
      <c r="AT30">
        <f t="shared" si="16"/>
        <v>75.325974309253837</v>
      </c>
      <c r="AU30">
        <f t="shared" si="17"/>
        <v>-732.0406715048473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443.93314388600993</v>
      </c>
      <c r="AK31">
        <f t="shared" si="30"/>
        <v>959.48914196379019</v>
      </c>
      <c r="AL31">
        <f t="shared" si="9"/>
        <v>-11169.264761098973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-857.5077879858228</v>
      </c>
      <c r="AR31">
        <f t="shared" si="14"/>
        <v>-858.10685308254142</v>
      </c>
      <c r="AS31">
        <f t="shared" si="15"/>
        <v>30.299177228905311</v>
      </c>
      <c r="AT31">
        <f t="shared" si="16"/>
        <v>65.486733671401666</v>
      </c>
      <c r="AU31">
        <f t="shared" si="17"/>
        <v>-762.32094218223449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508.35839775017666</v>
      </c>
      <c r="AK32">
        <f t="shared" si="30"/>
        <v>928.41382189176954</v>
      </c>
      <c r="AL32">
        <f t="shared" si="9"/>
        <v>-12890.28018307206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-872.55200628706939</v>
      </c>
      <c r="AR32">
        <f t="shared" si="14"/>
        <v>-873.07608359216522</v>
      </c>
      <c r="AS32">
        <f t="shared" si="15"/>
        <v>30.978846624783454</v>
      </c>
      <c r="AT32">
        <f t="shared" si="16"/>
        <v>56.576599344087761</v>
      </c>
      <c r="AU32">
        <f t="shared" si="17"/>
        <v>-785.52063762329408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560.8114792909746</v>
      </c>
      <c r="AK33">
        <f t="shared" si="30"/>
        <v>892.82873404925715</v>
      </c>
      <c r="AL33">
        <f t="shared" si="9"/>
        <v>-14797.896550113024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-883.78532513522669</v>
      </c>
      <c r="AR33">
        <f t="shared" si="14"/>
        <v>-884.24304838055616</v>
      </c>
      <c r="AS33">
        <f t="shared" si="15"/>
        <v>30.513646754332488</v>
      </c>
      <c r="AT33">
        <f t="shared" si="16"/>
        <v>48.578642928886531</v>
      </c>
      <c r="AU33">
        <f t="shared" si="17"/>
        <v>-805.15075869733721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605.44556888870284</v>
      </c>
      <c r="AK34">
        <f t="shared" si="30"/>
        <v>853.57193049888895</v>
      </c>
      <c r="AL34">
        <f t="shared" si="9"/>
        <v>-16893.524799170817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-891.17094217568888</v>
      </c>
      <c r="AR34">
        <f t="shared" si="14"/>
        <v>-891.56996701165394</v>
      </c>
      <c r="AS34">
        <f t="shared" si="15"/>
        <v>29.412659951959565</v>
      </c>
      <c r="AT34">
        <f t="shared" si="16"/>
        <v>41.466685407217192</v>
      </c>
      <c r="AU34">
        <f t="shared" si="17"/>
        <v>-820.69062165247726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-18964.213251579946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-885.28949788108196</v>
      </c>
      <c r="AR35">
        <f t="shared" ref="AR35:AR66" si="45">AI35*$K35</f>
        <v>-885.63667427493931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-822.57594401712959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663.3987483223118</v>
      </c>
      <c r="AK36">
        <f t="shared" si="30"/>
        <v>766.20500948978929</v>
      </c>
      <c r="AL36">
        <f t="shared" si="40"/>
        <v>-21072.352573643355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-871.15048161478171</v>
      </c>
      <c r="AR36">
        <f t="shared" si="45"/>
        <v>-871.45191605812772</v>
      </c>
      <c r="AS36">
        <f t="shared" si="46"/>
        <v>25.691993256954682</v>
      </c>
      <c r="AT36">
        <f t="shared" si="47"/>
        <v>29.673456555411615</v>
      </c>
      <c r="AU36">
        <f t="shared" si="48"/>
        <v>-816.08646624576147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673.03374093730599</v>
      </c>
      <c r="AK37">
        <f t="shared" si="30"/>
        <v>719.76709710722741</v>
      </c>
      <c r="AL37">
        <f t="shared" si="40"/>
        <v>-23281.520830066333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-852.93791046434467</v>
      </c>
      <c r="AR37">
        <f t="shared" si="45"/>
        <v>-853.19902611929047</v>
      </c>
      <c r="AS37">
        <f t="shared" si="46"/>
        <v>23.272442502655316</v>
      </c>
      <c r="AT37">
        <f t="shared" si="47"/>
        <v>24.8884080602007</v>
      </c>
      <c r="AU37">
        <f t="shared" si="48"/>
        <v>-805.03817555643457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676.04796343088856</v>
      </c>
      <c r="AK38">
        <f t="shared" si="30"/>
        <v>672.65473524161609</v>
      </c>
      <c r="AL38">
        <f t="shared" si="40"/>
        <v>-25830.728462734187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-838.90099902769907</v>
      </c>
      <c r="AR38">
        <f t="shared" si="45"/>
        <v>-839.12656348430903</v>
      </c>
      <c r="AS38">
        <f t="shared" si="46"/>
        <v>20.872026384049118</v>
      </c>
      <c r="AT38">
        <f t="shared" si="47"/>
        <v>20.767265254477529</v>
      </c>
      <c r="AU38">
        <f t="shared" si="48"/>
        <v>-797.48727184578229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680.96354631925169</v>
      </c>
      <c r="AK39">
        <f t="shared" si="30"/>
        <v>625.33137780145387</v>
      </c>
      <c r="AL39">
        <f t="shared" si="40"/>
        <v>-28332.634816691487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-816.82367732404578</v>
      </c>
      <c r="AR39">
        <f t="shared" si="45"/>
        <v>-817.01795504395886</v>
      </c>
      <c r="AS39">
        <f t="shared" si="46"/>
        <v>18.771239344285153</v>
      </c>
      <c r="AT39">
        <f t="shared" si="47"/>
        <v>17.237699471066147</v>
      </c>
      <c r="AU39">
        <f t="shared" si="48"/>
        <v>-781.00901622860749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675.8080945486463</v>
      </c>
      <c r="AK40">
        <f t="shared" si="30"/>
        <v>577.66392955910624</v>
      </c>
      <c r="AL40">
        <f t="shared" si="40"/>
        <v>-30550.353053398347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-782.59639433565849</v>
      </c>
      <c r="AR40">
        <f t="shared" si="45"/>
        <v>-782.76323073561696</v>
      </c>
      <c r="AS40">
        <f t="shared" si="46"/>
        <v>16.633147936042572</v>
      </c>
      <c r="AT40">
        <f t="shared" si="47"/>
        <v>14.21760064014838</v>
      </c>
      <c r="AU40">
        <f t="shared" si="48"/>
        <v>-751.91248215942596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-32800.608348669521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-746.74306640805742</v>
      </c>
      <c r="AR41">
        <f t="shared" si="45"/>
        <v>-746.88587072456994</v>
      </c>
      <c r="AS41">
        <f t="shared" si="46"/>
        <v>14.430892533604574</v>
      </c>
      <c r="AT41">
        <f t="shared" si="47"/>
        <v>11.654714539844107</v>
      </c>
      <c r="AU41">
        <f t="shared" si="48"/>
        <v>-720.80026365112121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634.32630718022301</v>
      </c>
      <c r="AK42">
        <f t="shared" si="61"/>
        <v>484.38908926066728</v>
      </c>
      <c r="AL42">
        <f t="shared" si="40"/>
        <v>-34929.935920942895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-707.17880772784804</v>
      </c>
      <c r="AR42">
        <f t="shared" si="45"/>
        <v>-707.30061667578855</v>
      </c>
      <c r="AS42">
        <f t="shared" si="46"/>
        <v>12.445941022650405</v>
      </c>
      <c r="AT42">
        <f t="shared" si="47"/>
        <v>9.5040643415105226</v>
      </c>
      <c r="AU42">
        <f t="shared" si="48"/>
        <v>-685.35061131162763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606.80670127442318</v>
      </c>
      <c r="AK43">
        <f t="shared" si="61"/>
        <v>439.98624775805166</v>
      </c>
      <c r="AL43">
        <f t="shared" si="40"/>
        <v>-37077.574596270344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-667.77835200372908</v>
      </c>
      <c r="AR43">
        <f t="shared" si="45"/>
        <v>-667.88184879836933</v>
      </c>
      <c r="AS43">
        <f t="shared" si="46"/>
        <v>10.630345041889994</v>
      </c>
      <c r="AT43">
        <f t="shared" si="47"/>
        <v>7.7079004195758873</v>
      </c>
      <c r="AU43">
        <f t="shared" si="48"/>
        <v>-649.54360333690352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578.16039981317135</v>
      </c>
      <c r="AK44">
        <f t="shared" si="61"/>
        <v>397.50977866884199</v>
      </c>
      <c r="AL44">
        <f t="shared" si="40"/>
        <v>-39350.618004061187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-630.67692418823526</v>
      </c>
      <c r="AR44">
        <f t="shared" si="45"/>
        <v>-630.76446623129289</v>
      </c>
      <c r="AS44">
        <f t="shared" si="46"/>
        <v>9.043307788047132</v>
      </c>
      <c r="AT44">
        <f t="shared" si="47"/>
        <v>6.2176573809317741</v>
      </c>
      <c r="AU44">
        <f t="shared" si="48"/>
        <v>-615.50350106231394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550.66089544666374</v>
      </c>
      <c r="AK45">
        <f t="shared" si="61"/>
        <v>357.03855068192001</v>
      </c>
      <c r="AL45">
        <f t="shared" si="40"/>
        <v>-41393.052012342749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-590.6835199499493</v>
      </c>
      <c r="AR45">
        <f t="shared" si="45"/>
        <v>-590.75720909100949</v>
      </c>
      <c r="AS45">
        <f t="shared" si="46"/>
        <v>7.6903336828187685</v>
      </c>
      <c r="AT45">
        <f t="shared" si="47"/>
        <v>4.9862730676504237</v>
      </c>
      <c r="AU45">
        <f t="shared" si="48"/>
        <v>-578.08060234054028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519.24063714497652</v>
      </c>
      <c r="AK46">
        <f t="shared" si="61"/>
        <v>318.49228800065356</v>
      </c>
      <c r="AL46">
        <f t="shared" si="40"/>
        <v>-43145.765046806991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-548.38279750705897</v>
      </c>
      <c r="AR46">
        <f t="shared" si="45"/>
        <v>-548.44450605176166</v>
      </c>
      <c r="AS46">
        <f t="shared" si="46"/>
        <v>6.4745799650262841</v>
      </c>
      <c r="AT46">
        <f t="shared" si="47"/>
        <v>3.9713836695117055</v>
      </c>
      <c r="AU46">
        <f t="shared" si="48"/>
        <v>-537.99854241722369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484.59450928833257</v>
      </c>
      <c r="AK47">
        <f t="shared" si="61"/>
        <v>282.1454434005052</v>
      </c>
      <c r="AL47">
        <f t="shared" si="40"/>
        <v>-44821.579559842627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-507.49822101049341</v>
      </c>
      <c r="AR47">
        <f t="shared" si="45"/>
        <v>-507.54959509237608</v>
      </c>
      <c r="AS47">
        <f t="shared" si="46"/>
        <v>5.3951483538600877</v>
      </c>
      <c r="AT47">
        <f t="shared" si="47"/>
        <v>3.1412170285355936</v>
      </c>
      <c r="AU47">
        <f t="shared" si="48"/>
        <v>-499.01322970998035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450.54439224377256</v>
      </c>
      <c r="AK48">
        <f t="shared" si="61"/>
        <v>248.2238277503219</v>
      </c>
      <c r="AL48">
        <f t="shared" si="40"/>
        <v>-46367.612961863051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-467.8194205335443</v>
      </c>
      <c r="AR48">
        <f t="shared" si="45"/>
        <v>-467.86190768097299</v>
      </c>
      <c r="AS48">
        <f t="shared" si="46"/>
        <v>4.478622608261861</v>
      </c>
      <c r="AT48">
        <f t="shared" si="47"/>
        <v>2.4674612890762386</v>
      </c>
      <c r="AU48">
        <f t="shared" si="48"/>
        <v>-460.91582378363489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416.96778770611536</v>
      </c>
      <c r="AK49">
        <f t="shared" si="61"/>
        <v>216.68572029325782</v>
      </c>
      <c r="AL49">
        <f t="shared" si="40"/>
        <v>-47794.271625513371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-429.78324952180395</v>
      </c>
      <c r="AR49">
        <f t="shared" si="45"/>
        <v>-429.81811898002513</v>
      </c>
      <c r="AS49">
        <f t="shared" si="46"/>
        <v>3.7007637575429015</v>
      </c>
      <c r="AT49">
        <f t="shared" si="47"/>
        <v>1.9231765236588467</v>
      </c>
      <c r="AU49">
        <f t="shared" si="48"/>
        <v>-424.19417869882335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384.38000592588605</v>
      </c>
      <c r="AK50">
        <f t="shared" si="61"/>
        <v>187.49797515382974</v>
      </c>
      <c r="AL50">
        <f t="shared" si="40"/>
        <v>-49068.37381051066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-393.34487365047499</v>
      </c>
      <c r="AR50">
        <f t="shared" si="45"/>
        <v>-393.37323735540662</v>
      </c>
      <c r="AS50">
        <f t="shared" si="46"/>
        <v>3.046012093987243</v>
      </c>
      <c r="AT50">
        <f t="shared" si="47"/>
        <v>1.4858241612775387</v>
      </c>
      <c r="AU50">
        <f t="shared" si="48"/>
        <v>-388.84140110014187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352.80626329697679</v>
      </c>
      <c r="AK51">
        <f t="shared" si="61"/>
        <v>160.59137473901771</v>
      </c>
      <c r="AL51">
        <f t="shared" si="40"/>
        <v>-50094.120767089407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-358.04709787444881</v>
      </c>
      <c r="AR51">
        <f t="shared" si="45"/>
        <v>-358.06993156926768</v>
      </c>
      <c r="AS51">
        <f t="shared" si="46"/>
        <v>2.4962558634995866</v>
      </c>
      <c r="AT51">
        <f t="shared" si="47"/>
        <v>1.1362529595521711</v>
      </c>
      <c r="AU51">
        <f t="shared" si="48"/>
        <v>-354.43742274621599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321.85191005882734</v>
      </c>
      <c r="AK52">
        <f t="shared" si="61"/>
        <v>135.89493630822935</v>
      </c>
      <c r="AL52">
        <f t="shared" si="40"/>
        <v>-50954.135581452072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-324.76858979723528</v>
      </c>
      <c r="AR52">
        <f t="shared" si="45"/>
        <v>-324.78674334879082</v>
      </c>
      <c r="AS52">
        <f t="shared" si="46"/>
        <v>2.0332504621933705</v>
      </c>
      <c r="AT52">
        <f t="shared" si="47"/>
        <v>0.85849557956</v>
      </c>
      <c r="AU52">
        <f t="shared" si="48"/>
        <v>-321.89499730703744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292.4514578190001</v>
      </c>
      <c r="AK53">
        <f t="shared" si="61"/>
        <v>113.36530260411142</v>
      </c>
      <c r="AL53">
        <f t="shared" si="40"/>
        <v>-51311.595914573816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-291.69728040579997</v>
      </c>
      <c r="AR53">
        <f t="shared" si="45"/>
        <v>-291.7115037406902</v>
      </c>
      <c r="AS53">
        <f t="shared" si="46"/>
        <v>1.6495692672727584</v>
      </c>
      <c r="AT53">
        <f t="shared" si="47"/>
        <v>0.63943575643434281</v>
      </c>
      <c r="AU53">
        <f t="shared" si="48"/>
        <v>-289.42249871698311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262.84269828237552</v>
      </c>
      <c r="AK54">
        <f t="shared" si="61"/>
        <v>92.893700556781411</v>
      </c>
      <c r="AL54">
        <f t="shared" si="40"/>
        <v>-51011.447147540464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-258.68193734076834</v>
      </c>
      <c r="AR54">
        <f t="shared" si="45"/>
        <v>-258.69289299075047</v>
      </c>
      <c r="AS54">
        <f t="shared" si="46"/>
        <v>1.3237155188539638</v>
      </c>
      <c r="AT54">
        <f t="shared" si="47"/>
        <v>0.46782670332611576</v>
      </c>
      <c r="AU54">
        <f t="shared" si="48"/>
        <v>-256.90135076857041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232.91891758771078</v>
      </c>
      <c r="AK55">
        <f t="shared" si="61"/>
        <v>74.494711677015118</v>
      </c>
      <c r="AL55">
        <f t="shared" si="40"/>
        <v>-49969.768869863925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-226.06626740414714</v>
      </c>
      <c r="AR55">
        <f t="shared" si="45"/>
        <v>-226.07453850201361</v>
      </c>
      <c r="AS55">
        <f t="shared" si="46"/>
        <v>1.0473346791647058</v>
      </c>
      <c r="AT55">
        <f t="shared" si="47"/>
        <v>0.33497019375565912</v>
      </c>
      <c r="AU55">
        <f t="shared" si="48"/>
        <v>-224.69223362909327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203.06357119605968</v>
      </c>
      <c r="AK56">
        <f t="shared" si="61"/>
        <v>58.190387445875366</v>
      </c>
      <c r="AL56">
        <f t="shared" si="40"/>
        <v>-47888.72188731534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-193.30587828834567</v>
      </c>
      <c r="AR56">
        <f t="shared" si="45"/>
        <v>-193.31198118632764</v>
      </c>
      <c r="AS56">
        <f t="shared" si="46"/>
        <v>0.81525734052838694</v>
      </c>
      <c r="AT56">
        <f t="shared" si="47"/>
        <v>0.23362211269118727</v>
      </c>
      <c r="AU56">
        <f t="shared" si="48"/>
        <v>-192.26310173310807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172.76775667398226</v>
      </c>
      <c r="AK57">
        <f t="shared" si="61"/>
        <v>43.975937462151187</v>
      </c>
      <c r="AL57">
        <f t="shared" si="40"/>
        <v>-44760.050087678181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-161.22090376865921</v>
      </c>
      <c r="AR57">
        <f t="shared" si="45"/>
        <v>-161.22529066390544</v>
      </c>
      <c r="AS57">
        <f t="shared" si="46"/>
        <v>0.61930896902607224</v>
      </c>
      <c r="AT57">
        <f t="shared" si="47"/>
        <v>0.15763758826267874</v>
      </c>
      <c r="AU57">
        <f t="shared" si="48"/>
        <v>-160.4483441066167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142.88329518440639</v>
      </c>
      <c r="AK58">
        <f t="shared" si="61"/>
        <v>31.882194494972431</v>
      </c>
      <c r="AL58">
        <f t="shared" si="40"/>
        <v>-40591.650849743761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-130.47250341433889</v>
      </c>
      <c r="AR58">
        <f t="shared" si="45"/>
        <v>-130.47556566324056</v>
      </c>
      <c r="AS58">
        <f t="shared" si="46"/>
        <v>0.45730727488510459</v>
      </c>
      <c r="AT58">
        <f t="shared" si="47"/>
        <v>0.1020410360989765</v>
      </c>
      <c r="AU58">
        <f t="shared" si="48"/>
        <v>-129.91621735225647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114.09963860697013</v>
      </c>
      <c r="AK59">
        <f t="shared" si="61"/>
        <v>21.880363832063981</v>
      </c>
      <c r="AL59">
        <f t="shared" si="40"/>
        <v>-35651.467707332311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-102.26583671656245</v>
      </c>
      <c r="AR59">
        <f t="shared" si="45"/>
        <v>-102.26790436437996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-101.87932147359433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87.647207424268771</v>
      </c>
      <c r="AK60">
        <f t="shared" si="61"/>
        <v>13.893389129576072</v>
      </c>
      <c r="AL60">
        <f t="shared" si="40"/>
        <v>-30293.228030525181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-77.550022558626466</v>
      </c>
      <c r="AR60">
        <f t="shared" si="45"/>
        <v>-77.551365523967036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-77.292287653841271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64.497674976221532</v>
      </c>
      <c r="AK61">
        <f t="shared" si="61"/>
        <v>7.7580846098772573</v>
      </c>
      <c r="AL61">
        <f t="shared" si="40"/>
        <v>-24761.973291874496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-56.573997752073801</v>
      </c>
      <c r="AR61">
        <f t="shared" si="45"/>
        <v>-56.574831250022825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-56.410225479617985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44.920115982069404</v>
      </c>
      <c r="AK62">
        <f t="shared" si="61"/>
        <v>3.2432473615417501</v>
      </c>
      <c r="AL62">
        <f t="shared" si="40"/>
        <v>-19349.476105997237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-39.454636806959407</v>
      </c>
      <c r="AR62">
        <f t="shared" si="45"/>
        <v>-39.455126968130728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-39.357161871968493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-14266.069159936465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-25.961080858485463</v>
      </c>
      <c r="AR63">
        <f t="shared" si="45"/>
        <v>-25.961351869194033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-25.908416171088614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16.670677661734491</v>
      </c>
      <c r="AK64">
        <f t="shared" si="61"/>
        <v>-1.9346177230649915</v>
      </c>
      <c r="AL64">
        <f t="shared" si="40"/>
        <v>-9820.453951695552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-15.947678147701092</v>
      </c>
      <c r="AR64">
        <f t="shared" si="45"/>
        <v>-15.947818028821136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-15.923923421590803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7.6526752934591471</v>
      </c>
      <c r="AK65">
        <f t="shared" si="61"/>
        <v>-3.1015651593864058</v>
      </c>
      <c r="AL65">
        <f t="shared" si="40"/>
        <v>-5782.8049657958773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-8.3787069969046204</v>
      </c>
      <c r="AR65">
        <f t="shared" si="45"/>
        <v>-8.3787782749045014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-8.3721893002124723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0.97245444847432339</v>
      </c>
      <c r="AK66">
        <f t="shared" si="61"/>
        <v>-3.6372524299285462</v>
      </c>
      <c r="AL66">
        <f t="shared" si="40"/>
        <v>-3368.3115863693897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-4.3505827439213078</v>
      </c>
      <c r="AR66">
        <f t="shared" si="45"/>
        <v>-4.3506185574397662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-4.3540632206141501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-1938.8711021284321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-2.2308542811619696</v>
      </c>
      <c r="AR67">
        <f t="shared" ref="AR67:AR98" si="76">AI67*$K67</f>
        <v>-2.2308719949149212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-2.2377593817147607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-3.6733649060433109</v>
      </c>
      <c r="AK68">
        <f t="shared" si="61"/>
        <v>-3.5469742491193457</v>
      </c>
      <c r="AL68">
        <f t="shared" si="71"/>
        <v>-1101.8180439021114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-1.127970249210994</v>
      </c>
      <c r="AR68">
        <f t="shared" si="76"/>
        <v>-1.1279788570892777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-1.1354193896910889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-4.1436540250794138</v>
      </c>
      <c r="AK69">
        <f t="shared" si="61"/>
        <v>-3.2898387056963139</v>
      </c>
      <c r="AL69">
        <f t="shared" si="71"/>
        <v>-616.0611220237837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-0.55998562749549274</v>
      </c>
      <c r="AR69">
        <f t="shared" si="76"/>
        <v>-0.55998973633487514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-0.56682918862722298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-4.146821760263812</v>
      </c>
      <c r="AK70">
        <f t="shared" si="61"/>
        <v>-2.9997829239407547</v>
      </c>
      <c r="AL70">
        <f t="shared" si="71"/>
        <v>-339.96789865520788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-0.27341254086981115</v>
      </c>
      <c r="AR70">
        <f t="shared" si="76"/>
        <v>-0.27341446396195623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-0.27928543773760067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-3.9290940553438602</v>
      </c>
      <c r="AK71">
        <f t="shared" si="61"/>
        <v>-2.7095054007222878</v>
      </c>
      <c r="AL71">
        <f t="shared" si="71"/>
        <v>-185.1907776197358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-0.13096480119834139</v>
      </c>
      <c r="AR71">
        <f t="shared" si="76"/>
        <v>-0.13096568254442645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-0.13583500823871061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-3.6212732311352909</v>
      </c>
      <c r="AK72">
        <f t="shared" si="61"/>
        <v>-2.4344688168482178</v>
      </c>
      <c r="AL72">
        <f t="shared" si="71"/>
        <v>-99.872369435176736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-6.1440021569255689E-2</v>
      </c>
      <c r="AR72">
        <f t="shared" si="76"/>
        <v>-6.1440416616106788E-2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-6.5406316102263051E-2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-53.734878066322011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-2.8221955105824502E-2</v>
      </c>
      <c r="AR73">
        <f t="shared" si="76"/>
        <v>-2.8222127911803827E-2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-3.1420463011933811E-2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-2.9630392313846343</v>
      </c>
      <c r="AK74">
        <f t="shared" si="92"/>
        <v>-1.9507656151577437</v>
      </c>
      <c r="AL74">
        <f t="shared" si="71"/>
        <v>-29.148203715097914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-1.2652257230454027E-2</v>
      </c>
      <c r="AR74">
        <f t="shared" si="76"/>
        <v>-1.2652330901988775E-2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-1.5217737423663145E-2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-2.6581166592788854</v>
      </c>
      <c r="AK75">
        <f t="shared" si="92"/>
        <v>-1.7433528689608193</v>
      </c>
      <c r="AL75">
        <f t="shared" si="71"/>
        <v>-16.270474006489316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-5.532636833844167E-3</v>
      </c>
      <c r="AR75">
        <f t="shared" si="76"/>
        <v>-5.5326673752384191E-3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-7.5843867849516378E-3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-2.3790824671923474</v>
      </c>
      <c r="AK76">
        <f t="shared" si="92"/>
        <v>-1.5572847028112975</v>
      </c>
      <c r="AL76">
        <f t="shared" si="71"/>
        <v>-9.593464147241308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-2.3544723966587642E-3</v>
      </c>
      <c r="AR76">
        <f t="shared" si="76"/>
        <v>-2.3544846776172761E-3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-3.9928013309363164E-3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-2.1267661561981548</v>
      </c>
      <c r="AK77">
        <f t="shared" si="92"/>
        <v>-1.3907489301078331</v>
      </c>
      <c r="AL77">
        <f t="shared" si="71"/>
        <v>-6.132317774919902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-9.7167495162872738E-4</v>
      </c>
      <c r="AR77">
        <f t="shared" si="76"/>
        <v>-9.7167973415039318E-4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-2.2788139736916561E-3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-1.9000288862937467</v>
      </c>
      <c r="AK78">
        <f t="shared" si="92"/>
        <v>-1.2418752991739621</v>
      </c>
      <c r="AL78">
        <f t="shared" si="71"/>
        <v>-4.31293602434907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-3.8853745548959303E-4</v>
      </c>
      <c r="AR78">
        <f t="shared" si="76"/>
        <v>-3.8853925453804009E-4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-1.4309986220115217E-3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-1.6969333922278764</v>
      </c>
      <c r="AK79">
        <f t="shared" si="92"/>
        <v>-1.1088732771334</v>
      </c>
      <c r="AL79">
        <f t="shared" si="71"/>
        <v>-3.3121420151939427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-1.4999767663144377E-4</v>
      </c>
      <c r="AR79">
        <f t="shared" si="76"/>
        <v>-1.4999832937628849E-4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-9.8119906703154122E-4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-2.7163444888215529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-5.5794119336788215E-5</v>
      </c>
      <c r="AR80">
        <f t="shared" si="76"/>
        <v>-5.5794347603360471E-5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-7.1848052503847913E-4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-2.3217514504800576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-2.0002180379839645E-5</v>
      </c>
      <c r="AR81">
        <f t="shared" si="76"/>
        <v>-2.0002257137557384E-5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-5.4831213419836641E-4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-2.0300978461035424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-6.8939414231988624E-6</v>
      </c>
      <c r="AR82">
        <f t="shared" si="76"/>
        <v>-6.8939661844047569E-6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-4.2806633974474618E-4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-1.7955113320218921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-2.2786676483634909E-6</v>
      </c>
      <c r="AR83">
        <f t="shared" si="76"/>
        <v>-2.2786752938280411E-6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-3.3803699823773688E-4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-1.5966194208376274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-7.2055949038784891E-7</v>
      </c>
      <c r="AR84">
        <f t="shared" si="76"/>
        <v>-7.20561744935592E-7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-2.6838576104562371E-4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-1.4231764698887281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-2.1751741384867433E-7</v>
      </c>
      <c r="AR85">
        <f t="shared" si="76"/>
        <v>-2.1751804722400357E-7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-2.1359879359359853E-4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-1.2698663751229085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-6.2531888281033142E-8</v>
      </c>
      <c r="AR86">
        <f t="shared" si="76"/>
        <v>-6.2532057315281322E-8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-1.7016884130211635E-4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-1.1335354277640455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-1.7069036147638975E-8</v>
      </c>
      <c r="AR87">
        <f t="shared" si="76"/>
        <v>-1.7069078880364574E-8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-1.3562479464679659E-4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-1.0119991598164626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-4.4109365361896334E-9</v>
      </c>
      <c r="AR88">
        <f t="shared" si="76"/>
        <v>-4.4109467405133759E-9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-1.0811006405827177E-4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-0.90354514555858789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-1.0798641837482238E-9</v>
      </c>
      <c r="AR89">
        <f t="shared" si="76"/>
        <v>-1.0798664544903835E-9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-8.6182245786148401E-5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-0.8067295224636899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-2.4617730831335209E-10</v>
      </c>
      <c r="AR90">
        <f t="shared" si="76"/>
        <v>-2.4617777687904833E-10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-6.8703344275190912E-5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-0.72029232022134637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-5.2003244226378337E-11</v>
      </c>
      <c r="AR91">
        <f t="shared" si="76"/>
        <v>-5.2003333384708435E-11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-5.4769741234928312E-5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-0.64311768170274342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-1.0122547969420724E-11</v>
      </c>
      <c r="AR92">
        <f t="shared" si="76"/>
        <v>-1.0122563513091269E-11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-4.3662071065766929E-5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-0.5742121124817201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-1.8040211703275488E-12</v>
      </c>
      <c r="AR93">
        <f t="shared" si="76"/>
        <v>-1.8040236346897325E-12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-3.4807129471597323E-5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-0.51268936497910578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-2.922131640110353E-13</v>
      </c>
      <c r="AR94">
        <f t="shared" si="76"/>
        <v>-2.9221351599890491E-13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-2.7748029364364845E-5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-0.45775835765129341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-4.2622070078318015E-14</v>
      </c>
      <c r="AR95">
        <f t="shared" si="76"/>
        <v>-4.2622114822514731E-14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-2.2120558933117968E-5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-0.40871281867241727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-5.5305487079197471E-15</v>
      </c>
      <c r="AR96">
        <f t="shared" si="76"/>
        <v>-5.5305536926642002E-15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-1.7634374121050794E-5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-6.2866510651669347E-16</v>
      </c>
      <c r="AR97">
        <f t="shared" si="76"/>
        <v>-6.28665583517821E-16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73063.086246647115</v>
      </c>
      <c r="AO100" s="6">
        <f t="shared" si="93"/>
        <v>-7306.3086246647117</v>
      </c>
      <c r="AP100" s="6">
        <f t="shared" si="93"/>
        <v>-743.18939093512938</v>
      </c>
      <c r="AQ100" s="6">
        <f t="shared" si="93"/>
        <v>-47745.758782177996</v>
      </c>
      <c r="AR100" s="6">
        <f t="shared" si="93"/>
        <v>17267.829448869252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13915.128117607223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156620.56279297324</v>
      </c>
      <c r="K3">
        <v>1</v>
      </c>
      <c r="L3" s="2">
        <v>0</v>
      </c>
      <c r="O3">
        <f>$C$3</f>
        <v>156620.56279297324</v>
      </c>
      <c r="P3">
        <f>O3*C5</f>
        <v>15662.056279297325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156620.56279297324</v>
      </c>
      <c r="AF3">
        <f t="shared" ref="AF3:AF34" si="4">-$Z3*P3</f>
        <v>-15662.056279297325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140333.5495429759</v>
      </c>
      <c r="AJ3">
        <f t="shared" ref="AJ3:AJ34" si="8">AB3-AC3</f>
        <v>0</v>
      </c>
      <c r="AL3">
        <f t="shared" ref="AL3:AL34" si="9">SUM(AI3:AK3)</f>
        <v>140333.5495429759</v>
      </c>
      <c r="AN3">
        <f t="shared" ref="AN3:AN34" si="10">AE3*$K3</f>
        <v>156620.56279297324</v>
      </c>
      <c r="AO3">
        <f t="shared" ref="AO3:AO34" si="11">AF3*$K3</f>
        <v>-15662.056279297325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140333.5495429759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140333.5495429759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-1770.6474400205771</v>
      </c>
      <c r="AK5">
        <f>G5*SUM(AB5, AE5:AF5)</f>
        <v>18.25062969818412</v>
      </c>
      <c r="AL5">
        <f t="shared" si="9"/>
        <v>-4583.7108322200902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-2542.7000264156914</v>
      </c>
      <c r="AR5">
        <f t="shared" si="14"/>
        <v>-2553.7187192632318</v>
      </c>
      <c r="AS5">
        <f t="shared" si="15"/>
        <v>-1597.0448625000488</v>
      </c>
      <c r="AT5">
        <f t="shared" si="16"/>
        <v>16.461252386040805</v>
      </c>
      <c r="AU5">
        <f t="shared" si="17"/>
        <v>-4134.3023293772403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-1860.8451792434789</v>
      </c>
      <c r="AK6">
        <f>G6*SUM(AB6, AE6:AF6)</f>
        <v>44.176345813684449</v>
      </c>
      <c r="AL6">
        <f t="shared" si="9"/>
        <v>-4716.8489516233367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-2464.2329349423321</v>
      </c>
      <c r="AR6">
        <f t="shared" si="14"/>
        <v>-2474.5368087859542</v>
      </c>
      <c r="AS6">
        <f t="shared" si="15"/>
        <v>-1587.7392795720805</v>
      </c>
      <c r="AT6">
        <f t="shared" si="16"/>
        <v>37.692829182523319</v>
      </c>
      <c r="AU6">
        <f t="shared" si="17"/>
        <v>-4024.5832591755116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-2160.9300735412107</v>
      </c>
      <c r="AK7">
        <f>G7*SUM(AB7, AE7:AF7)</f>
        <v>111.54354688607344</v>
      </c>
      <c r="AL7">
        <f t="shared" si="9"/>
        <v>-5031.0224726014821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-2381.8883428388958</v>
      </c>
      <c r="AR7">
        <f t="shared" si="14"/>
        <v>-2391.4625095291249</v>
      </c>
      <c r="AS7">
        <f t="shared" si="15"/>
        <v>-1733.2039693221543</v>
      </c>
      <c r="AT7">
        <f t="shared" si="16"/>
        <v>89.465050527248067</v>
      </c>
      <c r="AU7">
        <f t="shared" si="17"/>
        <v>-4035.2014283240314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-5304.0267148744915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-2284.0237840211034</v>
      </c>
      <c r="AR8">
        <f t="shared" si="14"/>
        <v>-2292.8546236758566</v>
      </c>
      <c r="AS8">
        <f t="shared" si="15"/>
        <v>-1842.6789057699934</v>
      </c>
      <c r="AT8">
        <f t="shared" si="16"/>
        <v>165.61166362124806</v>
      </c>
      <c r="AU8">
        <f t="shared" si="17"/>
        <v>-3969.9218658246023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-2277.349884701056</v>
      </c>
      <c r="AK9">
        <f t="shared" si="30"/>
        <v>283.3373952882834</v>
      </c>
      <c r="AL9">
        <f t="shared" si="9"/>
        <v>-5142.9303217541847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-2189.8281839866472</v>
      </c>
      <c r="AR9">
        <f t="shared" si="14"/>
        <v>-2197.9675622422151</v>
      </c>
      <c r="AS9">
        <f t="shared" si="15"/>
        <v>-1589.6067922252025</v>
      </c>
      <c r="AT9">
        <f t="shared" si="16"/>
        <v>197.77156381079098</v>
      </c>
      <c r="AU9">
        <f t="shared" si="17"/>
        <v>-3589.8027906566267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-1059.4955065811009</v>
      </c>
      <c r="AK10">
        <f t="shared" si="30"/>
        <v>64.427169514959772</v>
      </c>
      <c r="AL10">
        <f t="shared" si="9"/>
        <v>-4246.4229357257027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-2144.9543014503993</v>
      </c>
      <c r="AR10">
        <f t="shared" si="14"/>
        <v>-2152.5838666261197</v>
      </c>
      <c r="AS10">
        <f t="shared" si="15"/>
        <v>-701.44700155731766</v>
      </c>
      <c r="AT10">
        <f t="shared" si="16"/>
        <v>42.654494138370595</v>
      </c>
      <c r="AU10">
        <f t="shared" si="17"/>
        <v>-2811.3763740450663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40320.040713547496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-791.29057233129424</v>
      </c>
      <c r="AK11">
        <f t="shared" si="30"/>
        <v>25.668093095165958</v>
      </c>
      <c r="AL11">
        <f t="shared" si="9"/>
        <v>-4113.7160289455242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-2100.6952805700935</v>
      </c>
      <c r="AR11">
        <f t="shared" si="14"/>
        <v>-2107.8647962644945</v>
      </c>
      <c r="AS11">
        <f t="shared" si="15"/>
        <v>-498.17411499086995</v>
      </c>
      <c r="AT11">
        <f t="shared" si="16"/>
        <v>16.159903843557835</v>
      </c>
      <c r="AU11">
        <f t="shared" si="17"/>
        <v>-2589.8790074118065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-1671.6500975540112</v>
      </c>
      <c r="AK12">
        <f t="shared" si="30"/>
        <v>353.51082389301041</v>
      </c>
      <c r="AL12">
        <f t="shared" si="9"/>
        <v>-4780.7716132316273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-2028.8430735373395</v>
      </c>
      <c r="AR12">
        <f t="shared" si="14"/>
        <v>-2035.4576766831219</v>
      </c>
      <c r="AS12">
        <f t="shared" si="15"/>
        <v>-982.65501217386748</v>
      </c>
      <c r="AT12">
        <f t="shared" si="16"/>
        <v>207.8061572002847</v>
      </c>
      <c r="AU12">
        <f t="shared" si="17"/>
        <v>-2810.3065316567045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-3663.8310383199714</v>
      </c>
      <c r="AK13">
        <f t="shared" si="30"/>
        <v>1295.384919805482</v>
      </c>
      <c r="AL13">
        <f t="shared" si="9"/>
        <v>-5953.2583087947341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-1875.6642713739884</v>
      </c>
      <c r="AR13">
        <f t="shared" si="14"/>
        <v>-1881.4993851815107</v>
      </c>
      <c r="AS13">
        <f t="shared" si="15"/>
        <v>-1922.9726635885654</v>
      </c>
      <c r="AT13">
        <f t="shared" si="16"/>
        <v>679.88664421409476</v>
      </c>
      <c r="AU13">
        <f t="shared" si="17"/>
        <v>-3124.5854045559813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-3207.0804713557445</v>
      </c>
      <c r="AK14">
        <f t="shared" si="30"/>
        <v>1551.8530924878801</v>
      </c>
      <c r="AL14">
        <f t="shared" si="9"/>
        <v>-5373.6953429080513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-1737.3968003129303</v>
      </c>
      <c r="AR14">
        <f t="shared" si="14"/>
        <v>-1742.5437653949346</v>
      </c>
      <c r="AS14">
        <f t="shared" si="15"/>
        <v>-1502.8980038351099</v>
      </c>
      <c r="AT14">
        <f t="shared" si="16"/>
        <v>727.22743809401277</v>
      </c>
      <c r="AU14">
        <f t="shared" si="17"/>
        <v>-2518.2143311360319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-2800.7681485528956</v>
      </c>
      <c r="AK15">
        <f t="shared" si="30"/>
        <v>1776.3487254827824</v>
      </c>
      <c r="AL15">
        <f t="shared" si="9"/>
        <v>-4882.4562145328855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-1609.7000943438275</v>
      </c>
      <c r="AR15">
        <f t="shared" si="14"/>
        <v>-1614.2395832103666</v>
      </c>
      <c r="AS15">
        <f t="shared" si="15"/>
        <v>-1171.8682462524471</v>
      </c>
      <c r="AT15">
        <f t="shared" si="16"/>
        <v>743.24133782363435</v>
      </c>
      <c r="AU15">
        <f t="shared" si="17"/>
        <v>-2042.8664916391795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-2442.2328957149548</v>
      </c>
      <c r="AK16">
        <f t="shared" si="30"/>
        <v>1972.402495881485</v>
      </c>
      <c r="AL16">
        <f t="shared" si="9"/>
        <v>-5469.7649783537845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-1863.8745701980545</v>
      </c>
      <c r="AR16">
        <f t="shared" si="14"/>
        <v>-1867.8755048908067</v>
      </c>
      <c r="AS16">
        <f t="shared" si="15"/>
        <v>-912.36933833932824</v>
      </c>
      <c r="AT16">
        <f t="shared" si="16"/>
        <v>736.85010273330863</v>
      </c>
      <c r="AU16">
        <f t="shared" si="17"/>
        <v>-2043.3947404968262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-1753.922742354418</v>
      </c>
      <c r="AK17">
        <f t="shared" si="30"/>
        <v>2143.358798581532</v>
      </c>
      <c r="AL17">
        <f t="shared" si="9"/>
        <v>-5889.1526333757456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-2090.722145861525</v>
      </c>
      <c r="AR17">
        <f t="shared" si="14"/>
        <v>-2094.2456193354569</v>
      </c>
      <c r="AS17">
        <f t="shared" si="15"/>
        <v>-585.02717751063722</v>
      </c>
      <c r="AT17">
        <f t="shared" si="16"/>
        <v>714.92496108666205</v>
      </c>
      <c r="AU17">
        <f t="shared" si="17"/>
        <v>-1964.347835759432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-1139.4540260603389</v>
      </c>
      <c r="AK18">
        <f t="shared" si="30"/>
        <v>2266.1333905463412</v>
      </c>
      <c r="AL18">
        <f t="shared" si="9"/>
        <v>-6467.1528904491861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-2258.4619334269528</v>
      </c>
      <c r="AR18">
        <f t="shared" si="14"/>
        <v>-2261.5623169141481</v>
      </c>
      <c r="AS18">
        <f t="shared" si="15"/>
        <v>-339.34727561560652</v>
      </c>
      <c r="AT18">
        <f t="shared" si="16"/>
        <v>674.89005670750601</v>
      </c>
      <c r="AU18">
        <f t="shared" si="17"/>
        <v>-1926.0195358222486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-625.62393436042476</v>
      </c>
      <c r="AK19">
        <f t="shared" si="30"/>
        <v>2345.895172370565</v>
      </c>
      <c r="AL19">
        <f t="shared" si="9"/>
        <v>-7279.6298735953987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-2390.4098418091112</v>
      </c>
      <c r="AR19">
        <f t="shared" si="14"/>
        <v>-2393.1354192943172</v>
      </c>
      <c r="AS19">
        <f t="shared" si="15"/>
        <v>-166.35769414683065</v>
      </c>
      <c r="AT19">
        <f t="shared" si="16"/>
        <v>623.78961250053419</v>
      </c>
      <c r="AU19">
        <f t="shared" si="17"/>
        <v>-1935.7035009406136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-184.66682585819945</v>
      </c>
      <c r="AK20">
        <f t="shared" si="30"/>
        <v>2389.6888477757948</v>
      </c>
      <c r="AL20">
        <f t="shared" si="9"/>
        <v>-8258.1714767467984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-2481.74459780183</v>
      </c>
      <c r="AR20">
        <f t="shared" si="14"/>
        <v>-2484.1383027109091</v>
      </c>
      <c r="AS20">
        <f t="shared" si="15"/>
        <v>-43.84301364711984</v>
      </c>
      <c r="AT20">
        <f t="shared" si="16"/>
        <v>567.35236704536817</v>
      </c>
      <c r="AU20">
        <f t="shared" si="17"/>
        <v>-1960.628949312661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182.56900167033018</v>
      </c>
      <c r="AK21">
        <f t="shared" si="30"/>
        <v>2402.6155255858685</v>
      </c>
      <c r="AL21">
        <f t="shared" si="9"/>
        <v>-9520.7777135952765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-2564.1137874305141</v>
      </c>
      <c r="AR21">
        <f t="shared" si="14"/>
        <v>-2566.2136258800469</v>
      </c>
      <c r="AS21">
        <f t="shared" si="15"/>
        <v>38.700852557488695</v>
      </c>
      <c r="AT21">
        <f t="shared" si="16"/>
        <v>509.30480178630938</v>
      </c>
      <c r="AU21">
        <f t="shared" si="17"/>
        <v>-2018.2079715362488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511.27843374165241</v>
      </c>
      <c r="AK22">
        <f t="shared" si="30"/>
        <v>2389.8356954689452</v>
      </c>
      <c r="AL22">
        <f t="shared" si="9"/>
        <v>-11021.695421345652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-2633.2922084213474</v>
      </c>
      <c r="AR22">
        <f t="shared" si="14"/>
        <v>-2635.1318575459713</v>
      </c>
      <c r="AS22">
        <f t="shared" si="15"/>
        <v>96.768262464310453</v>
      </c>
      <c r="AT22">
        <f t="shared" si="16"/>
        <v>452.31762688150457</v>
      </c>
      <c r="AU22">
        <f t="shared" si="17"/>
        <v>-2086.0459682001565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800.40349977059668</v>
      </c>
      <c r="AK23">
        <f t="shared" si="30"/>
        <v>2354.0462051070299</v>
      </c>
      <c r="AL23">
        <f t="shared" si="9"/>
        <v>-12711.118353800484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-2679.4909991373079</v>
      </c>
      <c r="AR23">
        <f t="shared" si="14"/>
        <v>-2681.1003707412219</v>
      </c>
      <c r="AS23">
        <f t="shared" si="15"/>
        <v>135.25907878247858</v>
      </c>
      <c r="AT23">
        <f t="shared" si="16"/>
        <v>397.807007597324</v>
      </c>
      <c r="AU23">
        <f t="shared" si="17"/>
        <v>-2148.0342843614194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1042.9832235562571</v>
      </c>
      <c r="AK24">
        <f t="shared" si="30"/>
        <v>2298.017960123088</v>
      </c>
      <c r="AL24">
        <f t="shared" si="9"/>
        <v>-14655.712678401163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-2713.9870251932889</v>
      </c>
      <c r="AR24">
        <f t="shared" si="14"/>
        <v>-2715.3926323171268</v>
      </c>
      <c r="AS24">
        <f t="shared" si="15"/>
        <v>157.36811634497042</v>
      </c>
      <c r="AT24">
        <f t="shared" si="16"/>
        <v>346.73113578799149</v>
      </c>
      <c r="AU24">
        <f t="shared" si="17"/>
        <v>-2211.2933801841646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1252.8193684245089</v>
      </c>
      <c r="AK25">
        <f t="shared" si="30"/>
        <v>2225.00913447415</v>
      </c>
      <c r="AL25">
        <f t="shared" si="9"/>
        <v>-16845.508126510864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-2736.6672714598744</v>
      </c>
      <c r="AR25">
        <f t="shared" si="14"/>
        <v>-2737.8926235863914</v>
      </c>
      <c r="AS25">
        <f t="shared" si="15"/>
        <v>168.77567744127273</v>
      </c>
      <c r="AT25">
        <f t="shared" si="16"/>
        <v>299.74586396771747</v>
      </c>
      <c r="AU25">
        <f t="shared" si="17"/>
        <v>-2269.3710821774011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1432.0532922020357</v>
      </c>
      <c r="AK26">
        <f t="shared" si="30"/>
        <v>2137.3117786844346</v>
      </c>
      <c r="AL26">
        <f t="shared" si="9"/>
        <v>-19041.292622895668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-2718.6061393602681</v>
      </c>
      <c r="AR26">
        <f t="shared" si="14"/>
        <v>-2719.6722718265864</v>
      </c>
      <c r="AS26">
        <f t="shared" si="15"/>
        <v>172.25131985660408</v>
      </c>
      <c r="AT26">
        <f t="shared" si="16"/>
        <v>257.08175584538247</v>
      </c>
      <c r="AU26">
        <f t="shared" si="17"/>
        <v>-2290.3391961245998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1553.7722293086299</v>
      </c>
      <c r="AK27">
        <f t="shared" si="30"/>
        <v>2037.0680482302919</v>
      </c>
      <c r="AL27">
        <f t="shared" si="9"/>
        <v>-21327.49669751681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-2675.1871035329159</v>
      </c>
      <c r="AR27">
        <f t="shared" si="14"/>
        <v>-2676.1127685614256</v>
      </c>
      <c r="AS27">
        <f t="shared" si="15"/>
        <v>166.86786547799608</v>
      </c>
      <c r="AT27">
        <f t="shared" si="16"/>
        <v>218.77157451376803</v>
      </c>
      <c r="AU27">
        <f t="shared" si="17"/>
        <v>-2290.4733285696616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1635.1568267010807</v>
      </c>
      <c r="AK28">
        <f t="shared" si="30"/>
        <v>1928.3039921786876</v>
      </c>
      <c r="AL28">
        <f t="shared" si="9"/>
        <v>-23760.521722914487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-2619.2587231990005</v>
      </c>
      <c r="AR28">
        <f t="shared" si="14"/>
        <v>-2620.0605745982521</v>
      </c>
      <c r="AS28">
        <f t="shared" si="15"/>
        <v>156.79302709155374</v>
      </c>
      <c r="AT28">
        <f t="shared" si="16"/>
        <v>184.90252136634666</v>
      </c>
      <c r="AU28">
        <f t="shared" si="17"/>
        <v>-2278.3650261403518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1690.6602617420322</v>
      </c>
      <c r="AK29">
        <f t="shared" si="30"/>
        <v>1813.843014309612</v>
      </c>
      <c r="AL29">
        <f t="shared" si="9"/>
        <v>-26593.600839611961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-2576.1532377045287</v>
      </c>
      <c r="AR29">
        <f t="shared" si="14"/>
        <v>-2576.8459161086312</v>
      </c>
      <c r="AS29">
        <f t="shared" si="15"/>
        <v>144.7456947539053</v>
      </c>
      <c r="AT29">
        <f t="shared" si="16"/>
        <v>155.29197274101597</v>
      </c>
      <c r="AU29">
        <f t="shared" si="17"/>
        <v>-2276.80824861371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1747.0474685464869</v>
      </c>
      <c r="AK30">
        <f t="shared" si="30"/>
        <v>1695.4967959876699</v>
      </c>
      <c r="AL30">
        <f t="shared" si="9"/>
        <v>-29379.172566776961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-2508.3567231543861</v>
      </c>
      <c r="AR30">
        <f t="shared" si="14"/>
        <v>-2508.9533241570643</v>
      </c>
      <c r="AS30">
        <f t="shared" si="15"/>
        <v>133.54757084152189</v>
      </c>
      <c r="AT30">
        <f t="shared" si="16"/>
        <v>129.60694116807375</v>
      </c>
      <c r="AU30">
        <f t="shared" si="17"/>
        <v>-2245.7988121474687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1768.0837149775798</v>
      </c>
      <c r="AK31">
        <f t="shared" si="30"/>
        <v>1573.2034731894157</v>
      </c>
      <c r="AL31">
        <f t="shared" si="9"/>
        <v>-31877.803041298634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-2403.2492957099571</v>
      </c>
      <c r="AR31">
        <f t="shared" si="14"/>
        <v>-2403.7616280738694</v>
      </c>
      <c r="AS31">
        <f t="shared" si="15"/>
        <v>120.67466142920544</v>
      </c>
      <c r="AT31">
        <f t="shared" si="16"/>
        <v>107.373760008185</v>
      </c>
      <c r="AU31">
        <f t="shared" si="17"/>
        <v>-2175.7132066364788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1742.2912526949476</v>
      </c>
      <c r="AK32">
        <f t="shared" si="30"/>
        <v>1449.4376131409851</v>
      </c>
      <c r="AL32">
        <f t="shared" si="9"/>
        <v>-34445.703016515363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-2293.1485008244781</v>
      </c>
      <c r="AR32">
        <f t="shared" si="14"/>
        <v>-2293.5870338608775</v>
      </c>
      <c r="AS32">
        <f t="shared" si="15"/>
        <v>106.1734668529332</v>
      </c>
      <c r="AT32">
        <f t="shared" si="16"/>
        <v>88.327262239411269</v>
      </c>
      <c r="AU32">
        <f t="shared" si="17"/>
        <v>-2099.0863047685325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1703.0073909896528</v>
      </c>
      <c r="AK33">
        <f t="shared" si="30"/>
        <v>1327.4772254523389</v>
      </c>
      <c r="AL33">
        <f t="shared" si="9"/>
        <v>-36889.264039685375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-2171.651931843714</v>
      </c>
      <c r="AR33">
        <f t="shared" si="14"/>
        <v>-2172.0259908995286</v>
      </c>
      <c r="AS33">
        <f t="shared" si="15"/>
        <v>92.66031075964095</v>
      </c>
      <c r="AT33">
        <f t="shared" si="16"/>
        <v>72.22778532116601</v>
      </c>
      <c r="AU33">
        <f t="shared" si="17"/>
        <v>-2007.1378948187214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1644.740226634045</v>
      </c>
      <c r="AK34">
        <f t="shared" si="30"/>
        <v>1208.2667080830631</v>
      </c>
      <c r="AL34">
        <f t="shared" si="9"/>
        <v>-39365.359480239254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-2050.6583799247569</v>
      </c>
      <c r="AR34">
        <f t="shared" si="14"/>
        <v>-2050.9762047967183</v>
      </c>
      <c r="AS34">
        <f t="shared" si="15"/>
        <v>79.901790484800657</v>
      </c>
      <c r="AT34">
        <f t="shared" si="16"/>
        <v>58.697824614277806</v>
      </c>
      <c r="AU34">
        <f t="shared" si="17"/>
        <v>-1912.3765896976397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-41983.404696331549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-1936.724836513647</v>
      </c>
      <c r="AR35">
        <f t="shared" ref="AR35:AR66" si="45">AI35*$K35</f>
        <v>-1936.9936664684562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-1821.0372501617474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1516.6740511105309</v>
      </c>
      <c r="AK36">
        <f t="shared" si="30"/>
        <v>982.52078719955114</v>
      </c>
      <c r="AL36">
        <f t="shared" si="40"/>
        <v>-44344.037972820806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-1813.9104186804354</v>
      </c>
      <c r="AR36">
        <f t="shared" si="45"/>
        <v>-1814.1367082182305</v>
      </c>
      <c r="AS36">
        <f t="shared" si="46"/>
        <v>58.737493238678994</v>
      </c>
      <c r="AT36">
        <f t="shared" si="47"/>
        <v>38.050896995790559</v>
      </c>
      <c r="AU36">
        <f t="shared" si="48"/>
        <v>-1717.348317983761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1438.8650745705181</v>
      </c>
      <c r="AK37">
        <f t="shared" si="30"/>
        <v>876.35360362181393</v>
      </c>
      <c r="AL37">
        <f t="shared" si="40"/>
        <v>-46391.462983735197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-1684.0105339445793</v>
      </c>
      <c r="AR37">
        <f t="shared" si="45"/>
        <v>-1684.2000326666146</v>
      </c>
      <c r="AS37">
        <f t="shared" si="46"/>
        <v>49.753679021183721</v>
      </c>
      <c r="AT37">
        <f t="shared" si="47"/>
        <v>30.302921847395559</v>
      </c>
      <c r="AU37">
        <f t="shared" si="48"/>
        <v>-1604.1434317980354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1349.1486195607176</v>
      </c>
      <c r="AK38">
        <f t="shared" si="30"/>
        <v>775.63304840187766</v>
      </c>
      <c r="AL38">
        <f t="shared" si="40"/>
        <v>-48359.055870721764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-1558.4594447983284</v>
      </c>
      <c r="AR38">
        <f t="shared" si="45"/>
        <v>-1558.6172077614544</v>
      </c>
      <c r="AS38">
        <f t="shared" si="46"/>
        <v>41.653058816371171</v>
      </c>
      <c r="AT38">
        <f t="shared" si="47"/>
        <v>23.946575282064909</v>
      </c>
      <c r="AU38">
        <f t="shared" si="48"/>
        <v>-1493.0175736630183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1259.4755926698817</v>
      </c>
      <c r="AK39">
        <f t="shared" si="30"/>
        <v>681.19264503262741</v>
      </c>
      <c r="AL39">
        <f t="shared" si="40"/>
        <v>-50179.953152290138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-1436.6111332152002</v>
      </c>
      <c r="AR39">
        <f t="shared" si="45"/>
        <v>-1436.7416055862379</v>
      </c>
      <c r="AS39">
        <f t="shared" si="46"/>
        <v>34.718330997424431</v>
      </c>
      <c r="AT39">
        <f t="shared" si="47"/>
        <v>18.777554611534754</v>
      </c>
      <c r="AU39">
        <f t="shared" si="48"/>
        <v>-1383.2457199772789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-51865.684607978888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-1319.8071179436165</v>
      </c>
      <c r="AR40">
        <f t="shared" si="45"/>
        <v>-1319.9141974056718</v>
      </c>
      <c r="AS40">
        <f t="shared" si="46"/>
        <v>28.787978446522313</v>
      </c>
      <c r="AT40">
        <f t="shared" si="47"/>
        <v>14.595778072959861</v>
      </c>
      <c r="AU40">
        <f t="shared" si="48"/>
        <v>-1276.5304408861896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1081.4590215402013</v>
      </c>
      <c r="AK41">
        <f t="shared" si="61"/>
        <v>511.15306497869966</v>
      </c>
      <c r="AL41">
        <f t="shared" si="40"/>
        <v>-53378.275930907759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-1207.9097187434531</v>
      </c>
      <c r="AR41">
        <f t="shared" si="45"/>
        <v>-1207.9968199036348</v>
      </c>
      <c r="AS41">
        <f t="shared" si="46"/>
        <v>23.765289337558276</v>
      </c>
      <c r="AT41">
        <f t="shared" si="47"/>
        <v>11.23269605509223</v>
      </c>
      <c r="AU41">
        <f t="shared" si="48"/>
        <v>-1172.9988345109844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995.09891838326075</v>
      </c>
      <c r="AK42">
        <f t="shared" si="61"/>
        <v>435.45093347088556</v>
      </c>
      <c r="AL42">
        <f t="shared" si="40"/>
        <v>-54611.475050994937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-1099.5149505234001</v>
      </c>
      <c r="AR42">
        <f t="shared" si="45"/>
        <v>-1099.5850697590483</v>
      </c>
      <c r="AS42">
        <f t="shared" si="46"/>
        <v>19.524560639706369</v>
      </c>
      <c r="AT42">
        <f t="shared" si="47"/>
        <v>8.5438623227349559</v>
      </c>
      <c r="AU42">
        <f t="shared" si="48"/>
        <v>-1071.5166467966071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909.50530734465519</v>
      </c>
      <c r="AK43">
        <f t="shared" si="61"/>
        <v>365.7940091840573</v>
      </c>
      <c r="AL43">
        <f t="shared" si="40"/>
        <v>-55657.46652781243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-997.32108446715154</v>
      </c>
      <c r="AR43">
        <f t="shared" si="45"/>
        <v>-997.37683160616996</v>
      </c>
      <c r="AS43">
        <f t="shared" si="46"/>
        <v>15.933171492994864</v>
      </c>
      <c r="AT43">
        <f t="shared" si="47"/>
        <v>6.4081634624602763</v>
      </c>
      <c r="AU43">
        <f t="shared" si="48"/>
        <v>-975.03549665071478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827.66961734327242</v>
      </c>
      <c r="AK44">
        <f t="shared" si="61"/>
        <v>302.12863766993144</v>
      </c>
      <c r="AL44">
        <f t="shared" si="40"/>
        <v>-56141.307311577155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-895.76349797885439</v>
      </c>
      <c r="AR44">
        <f t="shared" si="45"/>
        <v>-895.8071759459458</v>
      </c>
      <c r="AS44">
        <f t="shared" si="46"/>
        <v>12.946011347143614</v>
      </c>
      <c r="AT44">
        <f t="shared" si="47"/>
        <v>4.7257513017416386</v>
      </c>
      <c r="AU44">
        <f t="shared" si="48"/>
        <v>-878.13541329706061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744.28897376110399</v>
      </c>
      <c r="AK45">
        <f t="shared" si="61"/>
        <v>244.19176445590236</v>
      </c>
      <c r="AL45">
        <f t="shared" si="40"/>
        <v>-55894.786219284666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-794.37777662498286</v>
      </c>
      <c r="AR45">
        <f t="shared" si="45"/>
        <v>-794.41141996693295</v>
      </c>
      <c r="AS45">
        <f t="shared" si="46"/>
        <v>10.394474370697409</v>
      </c>
      <c r="AT45">
        <f t="shared" si="47"/>
        <v>3.4102950959299871</v>
      </c>
      <c r="AU45">
        <f t="shared" si="48"/>
        <v>-780.60665050030559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659.13266571627764</v>
      </c>
      <c r="AK46">
        <f t="shared" si="61"/>
        <v>192.09153629262505</v>
      </c>
      <c r="AL46">
        <f t="shared" si="40"/>
        <v>-54824.991555211367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-694.2193982173842</v>
      </c>
      <c r="AR46">
        <f t="shared" si="45"/>
        <v>-694.24479765733338</v>
      </c>
      <c r="AS46">
        <f t="shared" si="46"/>
        <v>8.2189390553217141</v>
      </c>
      <c r="AT46">
        <f t="shared" si="47"/>
        <v>2.3952516874831855</v>
      </c>
      <c r="AU46">
        <f t="shared" si="48"/>
        <v>-683.63060691452847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573.46483490603987</v>
      </c>
      <c r="AK47">
        <f t="shared" si="61"/>
        <v>145.95224969248562</v>
      </c>
      <c r="AL47">
        <f t="shared" si="40"/>
        <v>-52601.161170774511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-593.61660648516715</v>
      </c>
      <c r="AR47">
        <f t="shared" si="45"/>
        <v>-593.63534767204601</v>
      </c>
      <c r="AS47">
        <f t="shared" si="46"/>
        <v>6.38457060643064</v>
      </c>
      <c r="AT47">
        <f t="shared" si="47"/>
        <v>1.62493388715238</v>
      </c>
      <c r="AU47">
        <f t="shared" si="48"/>
        <v>-585.62584317846301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485.80003210003929</v>
      </c>
      <c r="AK48">
        <f t="shared" si="61"/>
        <v>105.80971124906283</v>
      </c>
      <c r="AL48">
        <f t="shared" si="40"/>
        <v>-49215.03315490191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-495.08792302149618</v>
      </c>
      <c r="AR48">
        <f t="shared" si="45"/>
        <v>-495.10139459252196</v>
      </c>
      <c r="AS48">
        <f t="shared" si="46"/>
        <v>4.8290802067743339</v>
      </c>
      <c r="AT48">
        <f t="shared" si="47"/>
        <v>1.0517981649127099</v>
      </c>
      <c r="AU48">
        <f t="shared" si="48"/>
        <v>-489.22051622083495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398.82312446334595</v>
      </c>
      <c r="AK49">
        <f t="shared" si="61"/>
        <v>71.803709002060074</v>
      </c>
      <c r="AL49">
        <f t="shared" si="40"/>
        <v>-44673.505732072226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-400.663680805995</v>
      </c>
      <c r="AR49">
        <f t="shared" si="45"/>
        <v>-400.67308456452167</v>
      </c>
      <c r="AS49">
        <f t="shared" si="46"/>
        <v>3.5397222716020509</v>
      </c>
      <c r="AT49">
        <f t="shared" si="47"/>
        <v>0.63728799146295212</v>
      </c>
      <c r="AU49">
        <f t="shared" si="48"/>
        <v>-396.49607430145676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314.71296780764646</v>
      </c>
      <c r="AK50">
        <f t="shared" si="61"/>
        <v>43.886090289625855</v>
      </c>
      <c r="AL50">
        <f t="shared" si="40"/>
        <v>-39271.896547419194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-314.04476412506489</v>
      </c>
      <c r="AR50">
        <f t="shared" si="45"/>
        <v>-314.05111359612971</v>
      </c>
      <c r="AS50">
        <f t="shared" si="46"/>
        <v>2.4939369667982798</v>
      </c>
      <c r="AT50">
        <f t="shared" si="47"/>
        <v>0.34777449325965049</v>
      </c>
      <c r="AU50">
        <f t="shared" si="48"/>
        <v>-311.20940213607173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237.30305609082575</v>
      </c>
      <c r="AK51">
        <f t="shared" si="61"/>
        <v>21.856182543090604</v>
      </c>
      <c r="AL51">
        <f t="shared" si="40"/>
        <v>-33399.562508579547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-238.14579065946307</v>
      </c>
      <c r="AR51">
        <f t="shared" si="45"/>
        <v>-238.14991472715906</v>
      </c>
      <c r="AS51">
        <f t="shared" si="46"/>
        <v>1.6790210572153725</v>
      </c>
      <c r="AT51">
        <f t="shared" si="47"/>
        <v>0.15464187998550971</v>
      </c>
      <c r="AU51">
        <f t="shared" si="48"/>
        <v>-236.31625178995822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169.62640848603485</v>
      </c>
      <c r="AK52">
        <f t="shared" si="61"/>
        <v>5.2449686167328</v>
      </c>
      <c r="AL52">
        <f t="shared" si="40"/>
        <v>-27326.190259700583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-173.7312122024085</v>
      </c>
      <c r="AR52">
        <f t="shared" si="45"/>
        <v>-173.73377176359924</v>
      </c>
      <c r="AS52">
        <f t="shared" si="46"/>
        <v>1.0715890217690276</v>
      </c>
      <c r="AT52">
        <f t="shared" si="47"/>
        <v>3.3134291053958591E-2</v>
      </c>
      <c r="AU52">
        <f t="shared" si="48"/>
        <v>-172.62904845077625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112.55319240470487</v>
      </c>
      <c r="AK53">
        <f t="shared" si="61"/>
        <v>-6.6288799772896407</v>
      </c>
      <c r="AL53">
        <f t="shared" si="40"/>
        <v>-21374.73762193037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-121.15993480817002</v>
      </c>
      <c r="AR53">
        <f t="shared" si="45"/>
        <v>-121.16144002784428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-120.56397509557711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66.536702845934542</v>
      </c>
      <c r="AK54">
        <f t="shared" si="61"/>
        <v>-14.507603445618983</v>
      </c>
      <c r="AL54">
        <f t="shared" si="40"/>
        <v>-15778.28532612145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-79.723021650243794</v>
      </c>
      <c r="AR54">
        <f t="shared" si="45"/>
        <v>-79.723853888034839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-79.461827486851718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30.952278826819281</v>
      </c>
      <c r="AK55">
        <f t="shared" si="61"/>
        <v>-19.165172644834403</v>
      </c>
      <c r="AL55">
        <f t="shared" si="40"/>
        <v>-10879.558309016942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-48.973195575743283</v>
      </c>
      <c r="AR55">
        <f t="shared" si="45"/>
        <v>-48.973625132032659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-48.920623661824727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5.4278894834000653</v>
      </c>
      <c r="AK56">
        <f t="shared" si="61"/>
        <v>-21.331832162711752</v>
      </c>
      <c r="AL56">
        <f t="shared" si="40"/>
        <v>-6424.7373245602439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-25.729893256618634</v>
      </c>
      <c r="AR56">
        <f t="shared" si="45"/>
        <v>-25.730112141862996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-25.793963111962078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-13.149844325830827</v>
      </c>
      <c r="AK57">
        <f t="shared" si="61"/>
        <v>-21.711784426549755</v>
      </c>
      <c r="AL57">
        <f t="shared" si="40"/>
        <v>-3761.9296034967833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-13.360060167581551</v>
      </c>
      <c r="AR57">
        <f t="shared" si="45"/>
        <v>-13.360170146126858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-13.485136284351062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-21.353991245319605</v>
      </c>
      <c r="AK58">
        <f t="shared" si="61"/>
        <v>-20.791295323741597</v>
      </c>
      <c r="AL58">
        <f t="shared" si="40"/>
        <v>-2182.6144711720549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-6.8506563777171774</v>
      </c>
      <c r="AR58">
        <f t="shared" si="45"/>
        <v>-6.8507107742932583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-6.9855995037649219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-24.144032383801772</v>
      </c>
      <c r="AK59">
        <f t="shared" si="61"/>
        <v>-19.296515936569225</v>
      </c>
      <c r="AL59">
        <f t="shared" si="40"/>
        <v>-1255.5820198100553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-3.4638464048882871</v>
      </c>
      <c r="AR59">
        <f t="shared" si="45"/>
        <v>-3.4638728385360427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-3.5880106054199024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-24.209982846467966</v>
      </c>
      <c r="AK60">
        <f t="shared" si="61"/>
        <v>-17.606433669703101</v>
      </c>
      <c r="AL60">
        <f t="shared" si="40"/>
        <v>-715.80174186550357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-1.7196412794984453</v>
      </c>
      <c r="AR60">
        <f t="shared" si="45"/>
        <v>-1.7196538971969466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-1.826347264135719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-22.989134837783809</v>
      </c>
      <c r="AK61">
        <f t="shared" si="61"/>
        <v>-15.911734870450344</v>
      </c>
      <c r="AL61">
        <f t="shared" si="40"/>
        <v>-407.46229758951915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-0.83961349814476671</v>
      </c>
      <c r="AR61">
        <f t="shared" si="45"/>
        <v>-0.8396194037046143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-0.92823943433500078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-21.221793749428713</v>
      </c>
      <c r="AK62">
        <f t="shared" si="61"/>
        <v>-14.302495431805477</v>
      </c>
      <c r="AL62">
        <f t="shared" si="40"/>
        <v>-233.25035697619055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-0.40217546173323532</v>
      </c>
      <c r="AR62">
        <f t="shared" si="45"/>
        <v>-0.40217816822967911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-0.47443517364075122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-19.295509580743129</v>
      </c>
      <c r="AK63">
        <f t="shared" si="61"/>
        <v>-12.816969869345467</v>
      </c>
      <c r="AL63">
        <f t="shared" si="40"/>
        <v>-136.00363898582103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-0.18867412325616753</v>
      </c>
      <c r="AR63">
        <f t="shared" si="45"/>
        <v>-0.18867533639243234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-0.24699437806754865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-17.398544664669117</v>
      </c>
      <c r="AK64">
        <f t="shared" si="61"/>
        <v>-11.466284198693447</v>
      </c>
      <c r="AL64">
        <f t="shared" si="40"/>
        <v>-82.312922567547332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-8.6665865345835771E-2</v>
      </c>
      <c r="AR64">
        <f t="shared" si="45"/>
        <v>-8.6666396009982855E-2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-0.13347088454568337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-15.61620805244462</v>
      </c>
      <c r="AK65">
        <f t="shared" si="61"/>
        <v>-10.248386072166609</v>
      </c>
      <c r="AL65">
        <f t="shared" si="40"/>
        <v>-52.701412599385883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-3.8853396844540505E-2</v>
      </c>
      <c r="AR65">
        <f t="shared" si="45"/>
        <v>-3.8853623080011661E-2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-7.6299685927577549E-2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-13.981569744039803</v>
      </c>
      <c r="AK66">
        <f t="shared" si="61"/>
        <v>-9.1552515084954855</v>
      </c>
      <c r="AL66">
        <f t="shared" si="40"/>
        <v>-36.280383029607655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-1.698999084405713E-2</v>
      </c>
      <c r="AR66">
        <f t="shared" si="45"/>
        <v>-1.6990084632611181E-2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-4.6898001366101887E-2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-26.94237294598765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-7.2302711461405059E-3</v>
      </c>
      <c r="AR67">
        <f t="shared" ref="AR67:AR89" si="76">AI67*$K67</f>
        <v>-7.2303088593284387E-3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-3.1095696748152438E-2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-21.366813909180166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-2.9838843624408256E-3</v>
      </c>
      <c r="AR68">
        <f t="shared" si="76"/>
        <v>-2.9838990489278933E-3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-2.2018422136640708E-2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-17.792830800056855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-1.1931467778547077E-3</v>
      </c>
      <c r="AR69">
        <f t="shared" si="76"/>
        <v>-1.1931523024928793E-3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-1.6370933800604819E-2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-8.909039226139555</v>
      </c>
      <c r="AK70">
        <f t="shared" si="61"/>
        <v>-5.8212175681142524</v>
      </c>
      <c r="AL70">
        <f t="shared" si="71"/>
        <v>-15.29096514262983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-4.6062288726573809E-4</v>
      </c>
      <c r="AR70">
        <f t="shared" si="76"/>
        <v>-4.6062489175821943E-4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-1.2561609228937553E-2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-13.386281281524926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-1.7133630945836314E-4</v>
      </c>
      <c r="AR71">
        <f t="shared" si="76"/>
        <v>-1.7133701043460449E-4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-9.8186618768636626E-3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-11.83753087017385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-6.1424031925574706E-5</v>
      </c>
      <c r="AR72">
        <f t="shared" si="76"/>
        <v>-6.1424267638302796E-5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-7.75238727531565E-3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-10.521788168835556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-2.1170375930536611E-5</v>
      </c>
      <c r="AR73">
        <f t="shared" si="76"/>
        <v>-2.1170451968902055E-5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-6.1524184640422853E-3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-9.3755678102783193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-6.9974848602967868E-6</v>
      </c>
      <c r="AR74">
        <f t="shared" si="76"/>
        <v>-6.9975083385001483E-6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-4.8948103467749016E-3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-8.3638357093335287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-2.212742226165941E-6</v>
      </c>
      <c r="AR75">
        <f t="shared" si="76"/>
        <v>-2.2127491495817849E-6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-3.8987533491695188E-3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-7.4650815044678644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-6.6796700754063134E-7</v>
      </c>
      <c r="AR76">
        <f t="shared" si="76"/>
        <v>-6.6796895255191039E-7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-3.1069681305014867E-3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-6.6643365646827517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-1.9202710050610202E-7</v>
      </c>
      <c r="AR77">
        <f t="shared" si="76"/>
        <v>-1.9202761958776511E-7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-2.476516032990751E-3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-5.9499975464805512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-5.2416736643776341E-8</v>
      </c>
      <c r="AR78">
        <f t="shared" si="76"/>
        <v>-5.2416867870285239E-8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-1.9741629001488949E-3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-5.3124026094439234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-1.3545398625325666E-8</v>
      </c>
      <c r="AR79">
        <f t="shared" si="76"/>
        <v>-1.3545429961444799E-8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-1.573762374973853E-3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-4.7431883641441459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-3.3161190849318456E-9</v>
      </c>
      <c r="AR80">
        <f t="shared" si="76"/>
        <v>-3.3161260580785852E-9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-1.2545862574688215E-3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-4.2349816275872483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-7.5597772632988392E-10</v>
      </c>
      <c r="AR81">
        <f t="shared" si="76"/>
        <v>-7.5597916523273048E-10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-1.0001465979629764E-3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-3.7812314977026515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-1.5969503688777995E-10</v>
      </c>
      <c r="AR82">
        <f t="shared" si="76"/>
        <v>-1.5969531068113699E-10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-7.9731030209002213E-4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-3.3760990409844704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-3.1084996627094947E-11</v>
      </c>
      <c r="AR83">
        <f t="shared" si="76"/>
        <v>-3.108504435963698E-11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-6.356107952170684E-4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-3.0143740293938102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-5.5399087427637901E-12</v>
      </c>
      <c r="AR84">
        <f t="shared" si="76"/>
        <v>-5.5399163104918381E-12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-5.067050152318648E-4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-2.6914053599646182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-8.9734770782178755E-13</v>
      </c>
      <c r="AR85">
        <f t="shared" si="76"/>
        <v>-8.9734878872965489E-13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-4.0394213235181908E-4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-2.4030404956112186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-1.308867005250793E-13</v>
      </c>
      <c r="AR86">
        <f t="shared" si="76"/>
        <v>-1.3088683792854805E-13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-3.2202019421188741E-4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-2.1455718703520414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-1.6983578487453473E-14</v>
      </c>
      <c r="AR87">
        <f t="shared" si="76"/>
        <v>-1.6983593794939786E-14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-2.5671252718623578E-4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-1.9305468123913494E-15</v>
      </c>
      <c r="AR88">
        <f t="shared" si="76"/>
        <v>-1.9305482771982817E-15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156620.56279297324</v>
      </c>
      <c r="AO91" s="6">
        <f t="shared" si="93"/>
        <v>-15662.056279297325</v>
      </c>
      <c r="AP91" s="6">
        <f t="shared" si="93"/>
        <v>-740.8622148426241</v>
      </c>
      <c r="AQ91" s="6">
        <f t="shared" si="93"/>
        <v>-90385.216670826077</v>
      </c>
      <c r="AR91" s="6">
        <f t="shared" si="93"/>
        <v>49832.427628007201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40320.040713547496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400255.41471981315</v>
      </c>
      <c r="K3">
        <v>1</v>
      </c>
      <c r="L3" s="2">
        <v>0</v>
      </c>
      <c r="O3">
        <f>$C$3</f>
        <v>400255.41471981315</v>
      </c>
      <c r="P3">
        <f>O3*C5</f>
        <v>40025.54147198132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400255.41471981315</v>
      </c>
      <c r="AF3">
        <f t="shared" ref="AF3:AF34" si="4">-$Z3*P3</f>
        <v>-40025.54147198132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359604.91627713182</v>
      </c>
      <c r="AJ3">
        <f t="shared" ref="AJ3:AJ34" si="8">AB3-AC3</f>
        <v>0</v>
      </c>
      <c r="AL3">
        <f t="shared" ref="AL3:AL34" si="9">SUM(AI3:AK3)</f>
        <v>359604.91627713182</v>
      </c>
      <c r="AN3">
        <f t="shared" ref="AN3:AN34" si="10">AE3*$K3</f>
        <v>400255.41471981315</v>
      </c>
      <c r="AO3">
        <f t="shared" ref="AO3:AO34" si="11">AF3*$K3</f>
        <v>-40025.54147198132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359604.91627713182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359604.91627713182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-7028.3610013491707</v>
      </c>
      <c r="AK5">
        <f>G5*SUM(AB5, AE5:AF5)</f>
        <v>45.483829439465921</v>
      </c>
      <c r="AL5">
        <f t="shared" si="9"/>
        <v>-11320.629184922405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-3901.4560338480019</v>
      </c>
      <c r="AR5">
        <f t="shared" si="14"/>
        <v>-3912.4584660968267</v>
      </c>
      <c r="AS5">
        <f t="shared" si="15"/>
        <v>-6339.267533049916</v>
      </c>
      <c r="AT5">
        <f t="shared" si="16"/>
        <v>41.024381529212484</v>
      </c>
      <c r="AU5">
        <f t="shared" si="17"/>
        <v>-10210.701617617529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-7072.9652532765176</v>
      </c>
      <c r="AK6">
        <f>G6*SUM(AB6, AE6:AF6)</f>
        <v>128.66604335841035</v>
      </c>
      <c r="AL6">
        <f t="shared" si="9"/>
        <v>-12565.934631047705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-4786.3051172008436</v>
      </c>
      <c r="AR6">
        <f t="shared" si="14"/>
        <v>-4796.5792496449976</v>
      </c>
      <c r="AS6">
        <f t="shared" si="15"/>
        <v>-6034.9054724913485</v>
      </c>
      <c r="AT6">
        <f t="shared" si="16"/>
        <v>109.78244362614048</v>
      </c>
      <c r="AU6">
        <f t="shared" si="17"/>
        <v>-10721.702278510205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-6740.4273236268455</v>
      </c>
      <c r="AK7">
        <f>G7*SUM(AB7, AE7:AF7)</f>
        <v>347.69021603691493</v>
      </c>
      <c r="AL7">
        <f t="shared" si="9"/>
        <v>-13452.016787729388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-5652.4672358962125</v>
      </c>
      <c r="AR7">
        <f t="shared" si="14"/>
        <v>-5661.9932833470293</v>
      </c>
      <c r="AS7">
        <f t="shared" si="15"/>
        <v>-5406.2533236408108</v>
      </c>
      <c r="AT7">
        <f t="shared" si="16"/>
        <v>278.86976534234708</v>
      </c>
      <c r="AU7">
        <f t="shared" si="17"/>
        <v>-10789.376841645491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-14267.419956556818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-6381.7505839254709</v>
      </c>
      <c r="AR8">
        <f t="shared" si="14"/>
        <v>-6390.5113577233178</v>
      </c>
      <c r="AS8">
        <f t="shared" si="15"/>
        <v>-4804.5699722832405</v>
      </c>
      <c r="AT8">
        <f t="shared" si="16"/>
        <v>516.29981188264799</v>
      </c>
      <c r="AU8">
        <f t="shared" si="17"/>
        <v>-10678.781518123911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-4986.007427102013</v>
      </c>
      <c r="AK9">
        <f t="shared" si="30"/>
        <v>855.30605206080259</v>
      </c>
      <c r="AL9">
        <f t="shared" si="9"/>
        <v>-14249.666349706586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-7055.0669076547774</v>
      </c>
      <c r="AR9">
        <f t="shared" si="14"/>
        <v>-7063.1111899296411</v>
      </c>
      <c r="AS9">
        <f t="shared" si="15"/>
        <v>-3480.2694682319629</v>
      </c>
      <c r="AT9">
        <f t="shared" si="16"/>
        <v>597.00984856160869</v>
      </c>
      <c r="AU9">
        <f t="shared" si="17"/>
        <v>-9946.3708095999955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-1042.8281775819196</v>
      </c>
      <c r="AK10">
        <f t="shared" si="30"/>
        <v>186.36431731149162</v>
      </c>
      <c r="AL10">
        <f t="shared" si="9"/>
        <v>-12620.669624665054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-7781.0762277005451</v>
      </c>
      <c r="AR10">
        <f t="shared" si="14"/>
        <v>-7788.5812708789072</v>
      </c>
      <c r="AS10">
        <f t="shared" si="15"/>
        <v>-690.41227051992826</v>
      </c>
      <c r="AT10">
        <f t="shared" si="16"/>
        <v>123.38390371966693</v>
      </c>
      <c r="AU10">
        <f t="shared" si="17"/>
        <v>-8355.6096376791684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115108.15924595018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463.4294812498847</v>
      </c>
      <c r="AK11">
        <f t="shared" si="30"/>
        <v>71.013387339569817</v>
      </c>
      <c r="AL11">
        <f t="shared" si="9"/>
        <v>-13076.79645289952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-8562.2385592600658</v>
      </c>
      <c r="AR11">
        <f t="shared" si="14"/>
        <v>-8569.2504624871945</v>
      </c>
      <c r="AS11">
        <f t="shared" si="15"/>
        <v>291.76206535881761</v>
      </c>
      <c r="AT11">
        <f t="shared" si="16"/>
        <v>44.708015774997172</v>
      </c>
      <c r="AU11">
        <f t="shared" si="17"/>
        <v>-8232.7803813533792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-839.1200022160192</v>
      </c>
      <c r="AK12">
        <f t="shared" si="30"/>
        <v>922.3186897256063</v>
      </c>
      <c r="AL12">
        <f t="shared" si="9"/>
        <v>-15570.798000225372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-9195.5484278839431</v>
      </c>
      <c r="AR12">
        <f t="shared" si="14"/>
        <v>-9201.9725469246205</v>
      </c>
      <c r="AS12">
        <f t="shared" si="15"/>
        <v>-493.26439617922273</v>
      </c>
      <c r="AT12">
        <f t="shared" si="16"/>
        <v>542.17152537283175</v>
      </c>
      <c r="AU12">
        <f t="shared" si="17"/>
        <v>-9153.0654177310134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-4991.6123791726568</v>
      </c>
      <c r="AK13">
        <f t="shared" si="30"/>
        <v>3133.1340325738092</v>
      </c>
      <c r="AL13">
        <f t="shared" si="9"/>
        <v>-19696.799623474901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-9356.8762197559136</v>
      </c>
      <c r="AR13">
        <f t="shared" si="14"/>
        <v>-9362.4962016458558</v>
      </c>
      <c r="AS13">
        <f t="shared" si="15"/>
        <v>-2619.8626661508779</v>
      </c>
      <c r="AT13">
        <f t="shared" si="16"/>
        <v>1644.4347550374862</v>
      </c>
      <c r="AU13">
        <f t="shared" si="17"/>
        <v>-10337.924112759247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-3310.2316436874826</v>
      </c>
      <c r="AK14">
        <f t="shared" si="30"/>
        <v>3482.546899115895</v>
      </c>
      <c r="AL14">
        <f t="shared" si="9"/>
        <v>-20062.1423204038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-9477.3375484124408</v>
      </c>
      <c r="AR14">
        <f t="shared" si="14"/>
        <v>-9482.2459776161922</v>
      </c>
      <c r="AS14">
        <f t="shared" si="15"/>
        <v>-1551.2365760584273</v>
      </c>
      <c r="AT14">
        <f t="shared" si="16"/>
        <v>1631.9867336321852</v>
      </c>
      <c r="AU14">
        <f t="shared" si="17"/>
        <v>-9401.4958200424335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-1832.5801868048584</v>
      </c>
      <c r="AK15">
        <f t="shared" si="30"/>
        <v>3714.2631141740189</v>
      </c>
      <c r="AL15">
        <f t="shared" si="9"/>
        <v>-20968.693868008941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-9556.537761071615</v>
      </c>
      <c r="AR15">
        <f t="shared" si="14"/>
        <v>-9560.8167335246399</v>
      </c>
      <c r="AS15">
        <f t="shared" si="15"/>
        <v>-766.76912037063335</v>
      </c>
      <c r="AT15">
        <f t="shared" si="16"/>
        <v>1554.0832981752455</v>
      </c>
      <c r="AU15">
        <f t="shared" si="17"/>
        <v>-8773.5025557200261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-541.60307394377742</v>
      </c>
      <c r="AK16">
        <f t="shared" si="30"/>
        <v>3842.5437272503591</v>
      </c>
      <c r="AL16">
        <f t="shared" si="9"/>
        <v>-22121.166814351298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-9493.4676565259833</v>
      </c>
      <c r="AR16">
        <f t="shared" si="14"/>
        <v>-9497.1906283607132</v>
      </c>
      <c r="AS16">
        <f t="shared" si="15"/>
        <v>-202.33207041131604</v>
      </c>
      <c r="AT16">
        <f t="shared" si="16"/>
        <v>1435.4974433939194</v>
      </c>
      <c r="AU16">
        <f t="shared" si="17"/>
        <v>-8264.0252553781102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477.27048240500881</v>
      </c>
      <c r="AK17">
        <f t="shared" si="30"/>
        <v>3880.4559424264235</v>
      </c>
      <c r="AL17">
        <f t="shared" si="9"/>
        <v>-23659.001309248761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-9341.8468658801139</v>
      </c>
      <c r="AR17">
        <f t="shared" si="14"/>
        <v>-9345.0793205125447</v>
      </c>
      <c r="AS17">
        <f t="shared" si="15"/>
        <v>159.19526926011022</v>
      </c>
      <c r="AT17">
        <f t="shared" si="16"/>
        <v>1294.3399002881351</v>
      </c>
      <c r="AU17">
        <f t="shared" si="17"/>
        <v>-7891.5441509642997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1291.6708175578387</v>
      </c>
      <c r="AK18">
        <f t="shared" si="30"/>
        <v>3847.0470086580726</v>
      </c>
      <c r="AL18">
        <f t="shared" si="9"/>
        <v>-25582.777763579481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-9146.5430070037946</v>
      </c>
      <c r="AR18">
        <f t="shared" si="14"/>
        <v>-9149.3431001154531</v>
      </c>
      <c r="AS18">
        <f t="shared" si="15"/>
        <v>384.67982288495114</v>
      </c>
      <c r="AT18">
        <f t="shared" si="16"/>
        <v>1145.7109209285068</v>
      </c>
      <c r="AU18">
        <f t="shared" si="17"/>
        <v>-7618.9523563019966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1958.8858210017788</v>
      </c>
      <c r="AK19">
        <f t="shared" si="30"/>
        <v>3756.6300514290242</v>
      </c>
      <c r="AL19">
        <f t="shared" si="9"/>
        <v>-28125.040548516296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-8996.0171450792295</v>
      </c>
      <c r="AR19">
        <f t="shared" si="14"/>
        <v>-8998.4360022761284</v>
      </c>
      <c r="AS19">
        <f t="shared" si="15"/>
        <v>520.8811721884008</v>
      </c>
      <c r="AT19">
        <f t="shared" si="16"/>
        <v>998.91369047014291</v>
      </c>
      <c r="AU19">
        <f t="shared" si="17"/>
        <v>-7478.6411396175845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2578.4660861488592</v>
      </c>
      <c r="AK20">
        <f t="shared" si="30"/>
        <v>3619.5080439588996</v>
      </c>
      <c r="AL20">
        <f t="shared" si="9"/>
        <v>-30704.853901651943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-8759.2693467172267</v>
      </c>
      <c r="AR20">
        <f t="shared" si="14"/>
        <v>-8761.3526982703534</v>
      </c>
      <c r="AS20">
        <f t="shared" si="15"/>
        <v>612.17126182948709</v>
      </c>
      <c r="AT20">
        <f t="shared" si="16"/>
        <v>859.33215037228103</v>
      </c>
      <c r="AU20">
        <f t="shared" si="17"/>
        <v>-7289.8492860685856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3029.3130441008252</v>
      </c>
      <c r="AK21">
        <f t="shared" si="30"/>
        <v>3439.0154179284796</v>
      </c>
      <c r="AL21">
        <f t="shared" si="9"/>
        <v>-33129.96668056761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-8392.2305364763506</v>
      </c>
      <c r="AR21">
        <f t="shared" si="14"/>
        <v>-8394.0196189976377</v>
      </c>
      <c r="AS21">
        <f t="shared" si="15"/>
        <v>642.15171468112271</v>
      </c>
      <c r="AT21">
        <f t="shared" si="16"/>
        <v>729.00014468233655</v>
      </c>
      <c r="AU21">
        <f t="shared" si="17"/>
        <v>-7022.8677596341777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3276.198123426002</v>
      </c>
      <c r="AK22">
        <f t="shared" si="30"/>
        <v>3226.9635048414216</v>
      </c>
      <c r="AL22">
        <f t="shared" si="9"/>
        <v>-35814.176110338536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-8007.7547126083691</v>
      </c>
      <c r="AR22">
        <f t="shared" si="14"/>
        <v>-8009.2860852986232</v>
      </c>
      <c r="AS22">
        <f t="shared" si="15"/>
        <v>620.07700495531583</v>
      </c>
      <c r="AT22">
        <f t="shared" si="16"/>
        <v>610.75850415594448</v>
      </c>
      <c r="AU22">
        <f t="shared" si="17"/>
        <v>-6778.4505761873634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3439.8686295277075</v>
      </c>
      <c r="AK23">
        <f t="shared" si="30"/>
        <v>2997.6296362016014</v>
      </c>
      <c r="AL23">
        <f t="shared" si="9"/>
        <v>-38445.943612082156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-7583.4844473064641</v>
      </c>
      <c r="AR23">
        <f t="shared" si="14"/>
        <v>-7584.7906746030903</v>
      </c>
      <c r="AS23">
        <f t="shared" si="15"/>
        <v>581.29863512093164</v>
      </c>
      <c r="AT23">
        <f t="shared" si="16"/>
        <v>506.56528018667177</v>
      </c>
      <c r="AU23">
        <f t="shared" si="17"/>
        <v>-6496.9267592954875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3505.0147302701589</v>
      </c>
      <c r="AK24">
        <f t="shared" si="30"/>
        <v>2756.838832134662</v>
      </c>
      <c r="AL24">
        <f t="shared" si="9"/>
        <v>-41206.020333414126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-7160.9707351653205</v>
      </c>
      <c r="AR24">
        <f t="shared" si="14"/>
        <v>-7162.080590726493</v>
      </c>
      <c r="AS24">
        <f t="shared" si="15"/>
        <v>528.84605754565916</v>
      </c>
      <c r="AT24">
        <f t="shared" si="16"/>
        <v>415.95926404304157</v>
      </c>
      <c r="AU24">
        <f t="shared" si="17"/>
        <v>-6217.2752691377918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3519.4799163829084</v>
      </c>
      <c r="AK25">
        <f t="shared" si="30"/>
        <v>2511.4878010157508</v>
      </c>
      <c r="AL25">
        <f t="shared" si="9"/>
        <v>-44178.472737207834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-6763.1108194876151</v>
      </c>
      <c r="AR25">
        <f t="shared" si="14"/>
        <v>-6764.0495830856726</v>
      </c>
      <c r="AS25">
        <f t="shared" si="15"/>
        <v>474.13268193280817</v>
      </c>
      <c r="AT25">
        <f t="shared" si="16"/>
        <v>338.33932144182631</v>
      </c>
      <c r="AU25">
        <f t="shared" si="17"/>
        <v>-5951.5775797110391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3511.7797312890216</v>
      </c>
      <c r="AK26">
        <f t="shared" si="30"/>
        <v>2265.1242068689471</v>
      </c>
      <c r="AL26">
        <f t="shared" si="9"/>
        <v>-46890.900545236975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-6334.2385799328904</v>
      </c>
      <c r="AR26">
        <f t="shared" si="14"/>
        <v>-6335.0287909079061</v>
      </c>
      <c r="AS26">
        <f t="shared" si="15"/>
        <v>422.40655222407963</v>
      </c>
      <c r="AT26">
        <f t="shared" si="16"/>
        <v>272.45538723797296</v>
      </c>
      <c r="AU26">
        <f t="shared" si="17"/>
        <v>-5640.1668514458534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3431.2643940412891</v>
      </c>
      <c r="AK27">
        <f t="shared" si="30"/>
        <v>2019.2996256787155</v>
      </c>
      <c r="AL27">
        <f t="shared" si="9"/>
        <v>-49312.39389030273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-5880.6236423102991</v>
      </c>
      <c r="AR27">
        <f t="shared" si="14"/>
        <v>-5881.2853784708068</v>
      </c>
      <c r="AS27">
        <f t="shared" si="15"/>
        <v>368.50173694962399</v>
      </c>
      <c r="AT27">
        <f t="shared" si="16"/>
        <v>216.86332909132798</v>
      </c>
      <c r="AU27">
        <f t="shared" si="17"/>
        <v>-5295.9203124298547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3288.6824049070892</v>
      </c>
      <c r="AK28">
        <f t="shared" si="30"/>
        <v>1779.1111180958253</v>
      </c>
      <c r="AL28">
        <f t="shared" si="9"/>
        <v>-51693.295016281278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-5442.1948508811656</v>
      </c>
      <c r="AR28">
        <f t="shared" si="14"/>
        <v>-5442.7457646623689</v>
      </c>
      <c r="AS28">
        <f t="shared" si="15"/>
        <v>315.34740948880051</v>
      </c>
      <c r="AT28">
        <f t="shared" si="16"/>
        <v>170.59661384361991</v>
      </c>
      <c r="AU28">
        <f t="shared" si="17"/>
        <v>-4956.8017413299485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3127.9616031997102</v>
      </c>
      <c r="AK29">
        <f t="shared" si="30"/>
        <v>1548.9033497523292</v>
      </c>
      <c r="AL29">
        <f t="shared" si="9"/>
        <v>-53924.528080470271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-5016.696288118068</v>
      </c>
      <c r="AR29">
        <f t="shared" si="14"/>
        <v>-5017.1519021978656</v>
      </c>
      <c r="AS29">
        <f t="shared" si="15"/>
        <v>267.80009305486669</v>
      </c>
      <c r="AT29">
        <f t="shared" si="16"/>
        <v>132.60919212446774</v>
      </c>
      <c r="AU29">
        <f t="shared" si="17"/>
        <v>-4616.7426170185317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2950.4166026882176</v>
      </c>
      <c r="AK30">
        <f t="shared" si="30"/>
        <v>1329.9460375283493</v>
      </c>
      <c r="AL30">
        <f t="shared" si="9"/>
        <v>-56016.2610491374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-4608.8125843778553</v>
      </c>
      <c r="AR30">
        <f t="shared" si="14"/>
        <v>-4609.1865096018819</v>
      </c>
      <c r="AS30">
        <f t="shared" si="15"/>
        <v>225.53535456442157</v>
      </c>
      <c r="AT30">
        <f t="shared" si="16"/>
        <v>101.66355858091701</v>
      </c>
      <c r="AU30">
        <f t="shared" si="17"/>
        <v>-4281.9875964565435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2763.9200081011677</v>
      </c>
      <c r="AK31">
        <f t="shared" si="30"/>
        <v>1123.4168753401741</v>
      </c>
      <c r="AL31">
        <f t="shared" si="9"/>
        <v>-57918.730047371952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-4218.0629554499583</v>
      </c>
      <c r="AR31">
        <f t="shared" si="14"/>
        <v>-4218.367115745581</v>
      </c>
      <c r="AS31">
        <f t="shared" si="15"/>
        <v>188.64214876796407</v>
      </c>
      <c r="AT31">
        <f t="shared" si="16"/>
        <v>76.675074786970981</v>
      </c>
      <c r="AU31">
        <f t="shared" si="17"/>
        <v>-3953.049892190646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2570.8374409172266</v>
      </c>
      <c r="AK32">
        <f t="shared" si="30"/>
        <v>929.94247477309239</v>
      </c>
      <c r="AL32">
        <f t="shared" si="9"/>
        <v>-59509.610984048028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-3839.544636324903</v>
      </c>
      <c r="AR32">
        <f t="shared" si="14"/>
        <v>-3839.7894951465214</v>
      </c>
      <c r="AS32">
        <f t="shared" si="15"/>
        <v>156.6642336034821</v>
      </c>
      <c r="AT32">
        <f t="shared" si="16"/>
        <v>56.669753904654904</v>
      </c>
      <c r="AU32">
        <f t="shared" si="17"/>
        <v>-3626.455507638384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2368.8075697778204</v>
      </c>
      <c r="AK33">
        <f t="shared" si="30"/>
        <v>749.98385390888643</v>
      </c>
      <c r="AL33">
        <f t="shared" si="9"/>
        <v>-60893.096745486699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-3482.6800842833027</v>
      </c>
      <c r="AR33">
        <f t="shared" si="14"/>
        <v>-3482.874755241171</v>
      </c>
      <c r="AS33">
        <f t="shared" si="15"/>
        <v>128.88637284060755</v>
      </c>
      <c r="AT33">
        <f t="shared" si="16"/>
        <v>40.80647995750995</v>
      </c>
      <c r="AU33">
        <f t="shared" si="17"/>
        <v>-3313.1819024430533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2169.521989151981</v>
      </c>
      <c r="AK34">
        <f t="shared" si="30"/>
        <v>584.16732402443904</v>
      </c>
      <c r="AL34">
        <f t="shared" si="9"/>
        <v>-61638.608346781599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-3128.0374427315678</v>
      </c>
      <c r="AR34">
        <f t="shared" si="14"/>
        <v>-3128.1899677192382</v>
      </c>
      <c r="AS34">
        <f t="shared" si="15"/>
        <v>105.39578750630245</v>
      </c>
      <c r="AT34">
        <f t="shared" si="16"/>
        <v>28.378958802381629</v>
      </c>
      <c r="AU34">
        <f t="shared" si="17"/>
        <v>-2994.4152214105538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-61568.358859294996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-2773.9949602360971</v>
      </c>
      <c r="AR35">
        <f t="shared" ref="AR35:AR66" si="45">AI35*$K35</f>
        <v>-2774.1124439620539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-2670.5379357643892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1727.153366540846</v>
      </c>
      <c r="AK36">
        <f t="shared" si="30"/>
        <v>295.41054473829831</v>
      </c>
      <c r="AL36">
        <f t="shared" si="40"/>
        <v>-60576.532476872053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-2424.2384022058195</v>
      </c>
      <c r="AR36">
        <f t="shared" si="45"/>
        <v>-2424.3270979378567</v>
      </c>
      <c r="AS36">
        <f t="shared" si="46"/>
        <v>66.888900166171126</v>
      </c>
      <c r="AT36">
        <f t="shared" si="47"/>
        <v>11.440609049449437</v>
      </c>
      <c r="AU36">
        <f t="shared" si="48"/>
        <v>-2345.9975887222363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1489.5584078350603</v>
      </c>
      <c r="AK37">
        <f t="shared" si="30"/>
        <v>174.50980908043906</v>
      </c>
      <c r="AL37">
        <f t="shared" si="40"/>
        <v>-58286.486472987199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-2072.9299373133053</v>
      </c>
      <c r="AR37">
        <f t="shared" si="45"/>
        <v>-2072.9953821929084</v>
      </c>
      <c r="AS37">
        <f t="shared" si="46"/>
        <v>51.506574324804014</v>
      </c>
      <c r="AT37">
        <f t="shared" si="47"/>
        <v>6.0342732480513002</v>
      </c>
      <c r="AU37">
        <f t="shared" si="48"/>
        <v>-2015.4545346200532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1238.3942280536967</v>
      </c>
      <c r="AK38">
        <f t="shared" si="30"/>
        <v>70.240720531984834</v>
      </c>
      <c r="AL38">
        <f t="shared" si="40"/>
        <v>-54691.055352806783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-1728.8643309866172</v>
      </c>
      <c r="AR38">
        <f t="shared" si="45"/>
        <v>-1728.9113741834835</v>
      </c>
      <c r="AS38">
        <f t="shared" si="46"/>
        <v>38.233673348582293</v>
      </c>
      <c r="AT38">
        <f t="shared" si="47"/>
        <v>2.1685830761741243</v>
      </c>
      <c r="AU38">
        <f t="shared" si="48"/>
        <v>-1688.5091177587274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983.74316200482644</v>
      </c>
      <c r="AK39">
        <f t="shared" si="30"/>
        <v>-16.446875431773943</v>
      </c>
      <c r="AL39">
        <f t="shared" si="40"/>
        <v>-49790.138776047614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-1399.1315769526782</v>
      </c>
      <c r="AR39">
        <f t="shared" si="45"/>
        <v>-1399.1644152061235</v>
      </c>
      <c r="AS39">
        <f t="shared" si="46"/>
        <v>27.117572514871668</v>
      </c>
      <c r="AT39">
        <f t="shared" si="47"/>
        <v>-0.45336969484521106</v>
      </c>
      <c r="AU39">
        <f t="shared" si="48"/>
        <v>-1372.500212386097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-43909.686661388056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-1096.6552924890402</v>
      </c>
      <c r="AR40">
        <f t="shared" si="45"/>
        <v>-1096.6774650639186</v>
      </c>
      <c r="AS40">
        <f t="shared" si="46"/>
        <v>18.061561460826862</v>
      </c>
      <c r="AT40">
        <f t="shared" si="47"/>
        <v>-2.0996426525769896</v>
      </c>
      <c r="AU40">
        <f t="shared" si="48"/>
        <v>-1080.7155462556686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502.64925854309558</v>
      </c>
      <c r="AK41">
        <f t="shared" si="61"/>
        <v>-136.67803409743738</v>
      </c>
      <c r="AL41">
        <f t="shared" si="40"/>
        <v>-37477.936417257406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-831.61342440557803</v>
      </c>
      <c r="AR41">
        <f t="shared" si="45"/>
        <v>-831.6278257941126</v>
      </c>
      <c r="AS41">
        <f t="shared" si="46"/>
        <v>11.045823121039769</v>
      </c>
      <c r="AT41">
        <f t="shared" si="47"/>
        <v>-3.0035285311025621</v>
      </c>
      <c r="AU41">
        <f t="shared" si="48"/>
        <v>-823.58553120417537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301.2508940967009</v>
      </c>
      <c r="AK42">
        <f t="shared" si="61"/>
        <v>-171.86348219545408</v>
      </c>
      <c r="AL42">
        <f t="shared" si="40"/>
        <v>-30791.205605512754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-606.67546508253213</v>
      </c>
      <c r="AR42">
        <f t="shared" si="45"/>
        <v>-606.68440315966927</v>
      </c>
      <c r="AS42">
        <f t="shared" si="46"/>
        <v>5.9107604690325219</v>
      </c>
      <c r="AT42">
        <f t="shared" si="47"/>
        <v>-3.3720858478351303</v>
      </c>
      <c r="AU42">
        <f t="shared" si="48"/>
        <v>-604.14572853847187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133.13749159246163</v>
      </c>
      <c r="AK43">
        <f t="shared" si="61"/>
        <v>-192.95104478222314</v>
      </c>
      <c r="AL43">
        <f t="shared" si="40"/>
        <v>-24211.41955984931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-423.09472700551845</v>
      </c>
      <c r="AR43">
        <f t="shared" si="45"/>
        <v>-423.09998328522983</v>
      </c>
      <c r="AS43">
        <f t="shared" si="46"/>
        <v>2.3323695514027274</v>
      </c>
      <c r="AT43">
        <f t="shared" si="47"/>
        <v>-3.3802134648816127</v>
      </c>
      <c r="AU43">
        <f t="shared" si="48"/>
        <v>-424.14782719870874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0.29296496081315127</v>
      </c>
      <c r="AK44">
        <f t="shared" si="61"/>
        <v>-202.27066919369545</v>
      </c>
      <c r="AL44">
        <f t="shared" si="40"/>
        <v>-18000.661847909905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-278.39557799836666</v>
      </c>
      <c r="AR44">
        <f t="shared" si="45"/>
        <v>-278.39848420182051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-281.55772261782295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-99.105995255834387</v>
      </c>
      <c r="AK45">
        <f t="shared" si="61"/>
        <v>-202.29117674095238</v>
      </c>
      <c r="AL45">
        <f t="shared" si="40"/>
        <v>-12546.992030951798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-171.01611061043394</v>
      </c>
      <c r="AR45">
        <f t="shared" si="45"/>
        <v>-171.01761063600983</v>
      </c>
      <c r="AS45">
        <f t="shared" si="46"/>
        <v>-1.3840789854289586</v>
      </c>
      <c r="AT45">
        <f t="shared" si="47"/>
        <v>-2.8251264309700241</v>
      </c>
      <c r="AU45">
        <f t="shared" si="48"/>
        <v>-175.22681605240882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-166.03886550938842</v>
      </c>
      <c r="AK46">
        <f t="shared" si="61"/>
        <v>-195.35375707304397</v>
      </c>
      <c r="AL46">
        <f t="shared" si="40"/>
        <v>-7567.1118538852224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-89.849686536445006</v>
      </c>
      <c r="AR46">
        <f t="shared" si="45"/>
        <v>-89.850450891368567</v>
      </c>
      <c r="AS46">
        <f t="shared" si="46"/>
        <v>-2.0703924830571796</v>
      </c>
      <c r="AT46">
        <f t="shared" si="47"/>
        <v>-2.4359293767767825</v>
      </c>
      <c r="AU46">
        <f t="shared" si="48"/>
        <v>-94.356772751202541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-211.09225642768206</v>
      </c>
      <c r="AK47">
        <f t="shared" si="61"/>
        <v>-183.73103648738677</v>
      </c>
      <c r="AL47">
        <f t="shared" si="40"/>
        <v>-4585.3215913911081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-46.65379705205202</v>
      </c>
      <c r="AR47">
        <f t="shared" si="45"/>
        <v>-46.654181100976089</v>
      </c>
      <c r="AS47">
        <f t="shared" si="46"/>
        <v>-2.3501587780079305</v>
      </c>
      <c r="AT47">
        <f t="shared" si="47"/>
        <v>-2.0455374133596247</v>
      </c>
      <c r="AU47">
        <f t="shared" si="48"/>
        <v>-51.049877292343638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-222.04436630877581</v>
      </c>
      <c r="AK48">
        <f t="shared" si="61"/>
        <v>-168.95457853744904</v>
      </c>
      <c r="AL48">
        <f t="shared" si="40"/>
        <v>-2797.6179109611012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-23.922731507968866</v>
      </c>
      <c r="AR48">
        <f t="shared" si="45"/>
        <v>-23.922921462713756</v>
      </c>
      <c r="AS48">
        <f t="shared" si="46"/>
        <v>-2.2072251616209235</v>
      </c>
      <c r="AT48">
        <f t="shared" si="47"/>
        <v>-1.6794877668741695</v>
      </c>
      <c r="AU48">
        <f t="shared" si="48"/>
        <v>-27.809634391208846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-215.98634292134125</v>
      </c>
      <c r="AK49">
        <f t="shared" si="61"/>
        <v>-153.41147289583472</v>
      </c>
      <c r="AL49">
        <f t="shared" si="40"/>
        <v>-1732.2591342072997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-12.095872710608562</v>
      </c>
      <c r="AR49">
        <f t="shared" si="45"/>
        <v>-12.095965017830405</v>
      </c>
      <c r="AS49">
        <f t="shared" si="46"/>
        <v>-1.9169692565577758</v>
      </c>
      <c r="AT49">
        <f t="shared" si="47"/>
        <v>-1.3615910763934862</v>
      </c>
      <c r="AU49">
        <f t="shared" si="48"/>
        <v>-15.374525350781669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-202.10865802984745</v>
      </c>
      <c r="AK50">
        <f t="shared" si="61"/>
        <v>-138.29242889134085</v>
      </c>
      <c r="AL50">
        <f t="shared" si="40"/>
        <v>-1098.1909577291892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-6.0050474511129721</v>
      </c>
      <c r="AR50">
        <f t="shared" si="45"/>
        <v>-6.0050915125571391</v>
      </c>
      <c r="AS50">
        <f t="shared" si="46"/>
        <v>-1.6016062416554222</v>
      </c>
      <c r="AT50">
        <f t="shared" si="47"/>
        <v>-1.0958957396736089</v>
      </c>
      <c r="AU50">
        <f t="shared" si="48"/>
        <v>-8.7025934938861695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-185.24899785286539</v>
      </c>
      <c r="AK51">
        <f t="shared" si="61"/>
        <v>-124.14482282925151</v>
      </c>
      <c r="AL51">
        <f t="shared" si="40"/>
        <v>-723.78283823856259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-2.9319596808148352</v>
      </c>
      <c r="AR51">
        <f t="shared" si="45"/>
        <v>-2.9319803032362279</v>
      </c>
      <c r="AS51">
        <f t="shared" si="46"/>
        <v>-1.3107162349563655</v>
      </c>
      <c r="AT51">
        <f t="shared" si="47"/>
        <v>-0.87837794889082954</v>
      </c>
      <c r="AU51">
        <f t="shared" si="48"/>
        <v>-5.1210744870834235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-167.83058076916586</v>
      </c>
      <c r="AK52">
        <f t="shared" si="61"/>
        <v>-111.17739297955094</v>
      </c>
      <c r="AL52">
        <f t="shared" si="40"/>
        <v>-501.31965581991517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-1.4044107687887879</v>
      </c>
      <c r="AR52">
        <f t="shared" si="45"/>
        <v>-1.4044202199689642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-3.167010634537347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-151.0621432044079</v>
      </c>
      <c r="AK53">
        <f t="shared" si="61"/>
        <v>-99.429252325709328</v>
      </c>
      <c r="AL53">
        <f t="shared" si="40"/>
        <v>-367.30056837356278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-0.65885663275126527</v>
      </c>
      <c r="AR53">
        <f t="shared" si="45"/>
        <v>-0.65886086906550223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-2.0717548613344001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-135.47199512903194</v>
      </c>
      <c r="AK54">
        <f t="shared" si="61"/>
        <v>-88.85490230140077</v>
      </c>
      <c r="AL54">
        <f t="shared" si="40"/>
        <v>-284.4208230689996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-0.30264023084238917</v>
      </c>
      <c r="AR54">
        <f t="shared" si="45"/>
        <v>-0.30264208394013797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-1.4323862136629775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-230.78838243826644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-0.13567741974444714</v>
      </c>
      <c r="AR55">
        <f t="shared" si="45"/>
        <v>-0.13567820976661957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-1.0377545927968728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-194.04972922096869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-5.9329641843847244E-2</v>
      </c>
      <c r="AR56">
        <f t="shared" si="45"/>
        <v>-5.9329969356755982E-2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-0.77906866920111728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-167.17723697241823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-2.5248359547201688E-2</v>
      </c>
      <c r="AR57">
        <f t="shared" si="45"/>
        <v>-2.5248491242972061E-2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-0.59926900868075761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-146.26327096888795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-1.041982848325044E-2</v>
      </c>
      <c r="AR58">
        <f t="shared" si="45"/>
        <v>-1.0419879768976587E-2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-0.46812510711093636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-77.233881353000015</v>
      </c>
      <c r="AK59">
        <f t="shared" si="61"/>
        <v>-50.465078582202651</v>
      </c>
      <c r="AL59">
        <f t="shared" si="40"/>
        <v>-129.15698783795952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-4.1665102498875803E-3</v>
      </c>
      <c r="AR59">
        <f t="shared" si="45"/>
        <v>-4.1665295421171667E-3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-0.36908512133424298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-114.65309426327354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-1.6085112215416073E-3</v>
      </c>
      <c r="AR60">
        <f t="shared" si="45"/>
        <v>-1.6085182212994108E-3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-0.29253402553436247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-102.07094295549115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-5.983123809961882E-4</v>
      </c>
      <c r="AR61">
        <f t="shared" si="45"/>
        <v>-5.9831482882972281E-4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-0.23252770848137072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-91.006658191909565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-2.1449486631266198E-4</v>
      </c>
      <c r="AR62">
        <f t="shared" si="45"/>
        <v>-2.1449568942974687E-4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-0.1851090829676649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-81.202851217930316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-7.3927692674283205E-5</v>
      </c>
      <c r="AR63">
        <f t="shared" si="45"/>
        <v>-7.3927958202912942E-5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-0.14747140505538514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-72.481399769946051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-2.4435461700932486E-5</v>
      </c>
      <c r="AR64">
        <f t="shared" si="45"/>
        <v>-2.443554368763921E-5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-0.11752901292582851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-64.707463541094469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-7.726973191224693E-6</v>
      </c>
      <c r="AR65">
        <f t="shared" si="45"/>
        <v>-7.7269973680347983E-6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-9.3681723161500502E-2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-57.771575713492645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-2.3325641364164817E-6</v>
      </c>
      <c r="AR66">
        <f t="shared" si="45"/>
        <v>-2.3325709284638479E-6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-7.4678688880494337E-2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-51.580738913246321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-6.7056534649779222E-7</v>
      </c>
      <c r="AR67">
        <f t="shared" ref="AR67:AR79" si="76">AI67*$K67</f>
        <v>-6.7056715914910212E-7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-5.9532210414702823E-2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-46.0538915961545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-1.8304107637505289E-7</v>
      </c>
      <c r="AR68">
        <f t="shared" si="76"/>
        <v>-1.8304153462260845E-7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-4.7458363727478525E-2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-41.119439339763204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-4.7301005424250454E-8</v>
      </c>
      <c r="AR69">
        <f t="shared" si="76"/>
        <v>-4.7301114851073696E-8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-3.7833418802987656E-2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-36.713753446702675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-1.1580003746109793E-8</v>
      </c>
      <c r="AR70">
        <f t="shared" si="76"/>
        <v>-1.1580028096581928E-8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-3.0160543812849286E-2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-32.780128052788641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-2.6399006424871922E-9</v>
      </c>
      <c r="AR71">
        <f t="shared" si="76"/>
        <v>-2.6399056671862233E-9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-2.4043794304160915E-2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-29.267969122127504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-5.5766065030612157E-10</v>
      </c>
      <c r="AR72">
        <f t="shared" si="76"/>
        <v>-5.5766160640209361E-10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-1.9167564071018158E-2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-26.132114714925478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-1.0854989467212329E-10</v>
      </c>
      <c r="AR73">
        <f t="shared" si="76"/>
        <v>-1.0855006135582837E-10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-1.5280264390113799E-2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-23.332245152910573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-1.9345554954830448E-11</v>
      </c>
      <c r="AR74">
        <f t="shared" si="76"/>
        <v>-1.9345581381601288E-11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-1.2181333152190697E-2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-20.832361717392104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-3.1335695588727335E-12</v>
      </c>
      <c r="AR75">
        <f t="shared" si="76"/>
        <v>-3.1335733334407851E-12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-9.7108841970863346E-3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-4.5706093284871304E-13</v>
      </c>
      <c r="AR76">
        <f t="shared" si="76"/>
        <v>-4.5706141266642838E-13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-5.930724967046924E-14</v>
      </c>
      <c r="AR77">
        <f t="shared" si="76"/>
        <v>-5.9307303124746464E-14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-6.741536943324708E-15</v>
      </c>
      <c r="AR78">
        <f t="shared" si="76"/>
        <v>-6.7415420584817125E-15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400255.41471981315</v>
      </c>
      <c r="AO81" s="6">
        <f t="shared" si="93"/>
        <v>-40025.54147198132</v>
      </c>
      <c r="AP81" s="6">
        <f t="shared" si="93"/>
        <v>-733.38292574689956</v>
      </c>
      <c r="AQ81" s="6">
        <f t="shared" si="93"/>
        <v>-225256.10605720943</v>
      </c>
      <c r="AR81" s="6">
        <f t="shared" si="93"/>
        <v>134240.38426487547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115108.15924595018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821254.38009918144</v>
      </c>
      <c r="K3">
        <v>1</v>
      </c>
      <c r="L3" s="2">
        <v>0</v>
      </c>
      <c r="O3">
        <f>$C$3</f>
        <v>821254.38009918144</v>
      </c>
      <c r="P3" s="2">
        <f>O3*C5</f>
        <v>82125.438009918144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821254.38009918144</v>
      </c>
      <c r="AF3">
        <f t="shared" ref="AF3:AF34" si="4">-$Z3*P3</f>
        <v>-82125.438009918144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738503.9851185634</v>
      </c>
      <c r="AJ3">
        <f t="shared" ref="AJ3:AJ34" si="8">AB3-AC3</f>
        <v>0</v>
      </c>
      <c r="AL3">
        <f t="shared" ref="AL3:AL34" si="9">SUM(AI3:AK3)</f>
        <v>738503.9851185634</v>
      </c>
      <c r="AN3">
        <f t="shared" ref="AN3:AN34" si="10">AE3*$K3</f>
        <v>821254.38009918144</v>
      </c>
      <c r="AO3">
        <f t="shared" ref="AO3:AO34" si="11">AF3*$K3</f>
        <v>-82125.438009918144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738503.9851185634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738503.9851185634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-2921.838076050044</v>
      </c>
      <c r="AK5">
        <f>G5*SUM(AB5, AE5:AF5)</f>
        <v>104.9755404539729</v>
      </c>
      <c r="AL5">
        <f t="shared" si="9"/>
        <v>-29491.967423386966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-24048.984510973351</v>
      </c>
      <c r="AR5">
        <f t="shared" si="14"/>
        <v>-24059.752526003318</v>
      </c>
      <c r="AS5">
        <f t="shared" si="15"/>
        <v>-2635.3673706825125</v>
      </c>
      <c r="AT5">
        <f t="shared" si="16"/>
        <v>94.683246241405996</v>
      </c>
      <c r="AU5">
        <f t="shared" si="17"/>
        <v>-26600.436650444426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-1279.7052669779514</v>
      </c>
      <c r="AK6">
        <f>G6*SUM(AB6, AE6:AF6)</f>
        <v>202.53196185781081</v>
      </c>
      <c r="AL6">
        <f t="shared" si="9"/>
        <v>-30754.468749352447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-25311.797502726571</v>
      </c>
      <c r="AR6">
        <f t="shared" si="14"/>
        <v>-25321.723813385488</v>
      </c>
      <c r="AS6">
        <f t="shared" si="15"/>
        <v>-1091.8900407836225</v>
      </c>
      <c r="AT6">
        <f t="shared" si="16"/>
        <v>172.80747200106842</v>
      </c>
      <c r="AU6">
        <f t="shared" si="17"/>
        <v>-26240.806382168041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-1291.6126005199039</v>
      </c>
      <c r="AK7">
        <f>G7*SUM(AB7, AE7:AF7)</f>
        <v>411.3136050276463</v>
      </c>
      <c r="AL7">
        <f t="shared" si="9"/>
        <v>-33586.505882655452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-26223.393562161251</v>
      </c>
      <c r="AR7">
        <f t="shared" si="14"/>
        <v>-26232.467349305811</v>
      </c>
      <c r="AS7">
        <f t="shared" si="15"/>
        <v>-1035.9558198841064</v>
      </c>
      <c r="AT7">
        <f t="shared" si="16"/>
        <v>329.89978787322656</v>
      </c>
      <c r="AU7">
        <f t="shared" si="17"/>
        <v>-26938.523381316696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-36829.630867152155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-26834.805230699378</v>
      </c>
      <c r="AR8">
        <f t="shared" si="14"/>
        <v>-26843.020351234165</v>
      </c>
      <c r="AS8">
        <f t="shared" si="15"/>
        <v>-1225.7164311332835</v>
      </c>
      <c r="AT8">
        <f t="shared" si="16"/>
        <v>502.74498980616471</v>
      </c>
      <c r="AU8">
        <f t="shared" si="17"/>
        <v>-27565.991792561286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598.30413428682368</v>
      </c>
      <c r="AK9">
        <f t="shared" si="30"/>
        <v>729.98088040697485</v>
      </c>
      <c r="AL9">
        <f t="shared" si="9"/>
        <v>-38176.551166937861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-27567.250831662972</v>
      </c>
      <c r="AR9">
        <f t="shared" si="14"/>
        <v>-27574.663138909331</v>
      </c>
      <c r="AS9">
        <f t="shared" si="15"/>
        <v>417.62063970403028</v>
      </c>
      <c r="AT9">
        <f t="shared" si="16"/>
        <v>509.53196673236795</v>
      </c>
      <c r="AU9">
        <f t="shared" si="17"/>
        <v>-26647.51053247293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8877.5115641357261</v>
      </c>
      <c r="AK10">
        <f t="shared" si="30"/>
        <v>138.18593732346315</v>
      </c>
      <c r="AL10">
        <f t="shared" si="9"/>
        <v>-34063.97760492286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-28514.442218855907</v>
      </c>
      <c r="AR10">
        <f t="shared" si="14"/>
        <v>-28521.224246572121</v>
      </c>
      <c r="AS10">
        <f t="shared" si="15"/>
        <v>5877.423574968936</v>
      </c>
      <c r="AT10">
        <f t="shared" si="16"/>
        <v>91.48704340022698</v>
      </c>
      <c r="AU10">
        <f t="shared" si="17"/>
        <v>-22552.313628202959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211038.70769573201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11625.496597373742</v>
      </c>
      <c r="AK11">
        <f t="shared" si="30"/>
        <v>37.214004687508663</v>
      </c>
      <c r="AL11">
        <f t="shared" si="9"/>
        <v>-34563.602677819828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-29096.573642908039</v>
      </c>
      <c r="AR11">
        <f t="shared" si="14"/>
        <v>-29102.776543448912</v>
      </c>
      <c r="AS11">
        <f t="shared" si="15"/>
        <v>7319.0831298079256</v>
      </c>
      <c r="AT11">
        <f t="shared" si="16"/>
        <v>23.428882510057079</v>
      </c>
      <c r="AU11">
        <f t="shared" si="17"/>
        <v>-21760.264531130932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7398.4732816352625</v>
      </c>
      <c r="AK12">
        <f t="shared" si="30"/>
        <v>244.29838297870262</v>
      </c>
      <c r="AL12">
        <f t="shared" si="9"/>
        <v>-41757.701371686679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-29033.791808653408</v>
      </c>
      <c r="AR12">
        <f t="shared" si="14"/>
        <v>-29039.344121063816</v>
      </c>
      <c r="AS12">
        <f t="shared" si="15"/>
        <v>4349.0840955718804</v>
      </c>
      <c r="AT12">
        <f t="shared" si="16"/>
        <v>143.60722429368133</v>
      </c>
      <c r="AU12">
        <f t="shared" si="17"/>
        <v>-24546.652801198252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-3709.8204065469326</v>
      </c>
      <c r="AK13">
        <f t="shared" si="30"/>
        <v>296.43481354787366</v>
      </c>
      <c r="AL13">
        <f t="shared" si="9"/>
        <v>-55809.480875675392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-27495.511105077108</v>
      </c>
      <c r="AR13">
        <f t="shared" si="14"/>
        <v>-27500.247105709757</v>
      </c>
      <c r="AS13">
        <f t="shared" si="15"/>
        <v>-1947.1103208634781</v>
      </c>
      <c r="AT13">
        <f t="shared" si="16"/>
        <v>155.58469728176141</v>
      </c>
      <c r="AU13">
        <f t="shared" si="17"/>
        <v>-29291.772729291475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-1739.8569442088774</v>
      </c>
      <c r="AK14">
        <f t="shared" si="30"/>
        <v>556.12224200615901</v>
      </c>
      <c r="AL14">
        <f t="shared" si="9"/>
        <v>-56596.847856096785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-25963.599152867533</v>
      </c>
      <c r="AR14">
        <f t="shared" si="14"/>
        <v>-25967.623166646332</v>
      </c>
      <c r="AS14">
        <f t="shared" si="15"/>
        <v>-815.32956586673902</v>
      </c>
      <c r="AT14">
        <f t="shared" si="16"/>
        <v>260.60930334125436</v>
      </c>
      <c r="AU14">
        <f t="shared" si="17"/>
        <v>-26522.343429171815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-139.40803399519064</v>
      </c>
      <c r="AK15">
        <f t="shared" si="30"/>
        <v>677.91222810078045</v>
      </c>
      <c r="AL15">
        <f t="shared" si="9"/>
        <v>-58075.062771443336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-24521.074703085491</v>
      </c>
      <c r="AR15">
        <f t="shared" si="14"/>
        <v>-24524.4783871195</v>
      </c>
      <c r="AS15">
        <f t="shared" si="15"/>
        <v>-58.329658024658222</v>
      </c>
      <c r="AT15">
        <f t="shared" si="16"/>
        <v>283.64497584993399</v>
      </c>
      <c r="AU15">
        <f t="shared" si="17"/>
        <v>-24299.163069294224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1214.8182862439426</v>
      </c>
      <c r="AK16">
        <f t="shared" si="30"/>
        <v>687.67079048044377</v>
      </c>
      <c r="AL16">
        <f t="shared" si="9"/>
        <v>-59580.926334105701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-22966.108578044583</v>
      </c>
      <c r="AR16">
        <f t="shared" si="14"/>
        <v>-22968.973653431742</v>
      </c>
      <c r="AS16">
        <f t="shared" si="15"/>
        <v>453.83180202330107</v>
      </c>
      <c r="AT16">
        <f t="shared" si="16"/>
        <v>256.90004634969648</v>
      </c>
      <c r="AU16">
        <f t="shared" si="17"/>
        <v>-22258.241805058744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2156.9510630075247</v>
      </c>
      <c r="AK17">
        <f t="shared" si="30"/>
        <v>602.63351044336775</v>
      </c>
      <c r="AL17">
        <f t="shared" si="9"/>
        <v>-61169.673980876738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-21321.432619190226</v>
      </c>
      <c r="AR17">
        <f t="shared" si="14"/>
        <v>-21323.831882230363</v>
      </c>
      <c r="AS17">
        <f t="shared" si="15"/>
        <v>719.45870929637078</v>
      </c>
      <c r="AT17">
        <f t="shared" si="16"/>
        <v>201.01055375720122</v>
      </c>
      <c r="AU17">
        <f t="shared" si="17"/>
        <v>-20403.362619176791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2741.8276950499849</v>
      </c>
      <c r="AK18">
        <f t="shared" si="30"/>
        <v>451.64693603284104</v>
      </c>
      <c r="AL18">
        <f t="shared" si="9"/>
        <v>-63068.364457577067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-19731.817213859376</v>
      </c>
      <c r="AR18">
        <f t="shared" si="14"/>
        <v>-19733.81466715334</v>
      </c>
      <c r="AS18">
        <f t="shared" si="15"/>
        <v>816.5592794819438</v>
      </c>
      <c r="AT18">
        <f t="shared" si="16"/>
        <v>134.50753938076363</v>
      </c>
      <c r="AU18">
        <f t="shared" si="17"/>
        <v>-18782.74784829063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3142.8842458770087</v>
      </c>
      <c r="AK19">
        <f t="shared" si="30"/>
        <v>259.71899737934206</v>
      </c>
      <c r="AL19">
        <f t="shared" si="9"/>
        <v>-65007.573084924996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-18189.083060589961</v>
      </c>
      <c r="AR19">
        <f t="shared" si="14"/>
        <v>-18190.734984857463</v>
      </c>
      <c r="AS19">
        <f t="shared" si="15"/>
        <v>835.71447222364054</v>
      </c>
      <c r="AT19">
        <f t="shared" si="16"/>
        <v>69.061062336631736</v>
      </c>
      <c r="AU19">
        <f t="shared" si="17"/>
        <v>-17285.959450297189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3377.5357677486172</v>
      </c>
      <c r="AK20">
        <f t="shared" si="30"/>
        <v>39.717100167951436</v>
      </c>
      <c r="AL20">
        <f t="shared" si="9"/>
        <v>-66971.904199222321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-16710.215267862786</v>
      </c>
      <c r="AR20">
        <f t="shared" si="14"/>
        <v>-16711.571012075241</v>
      </c>
      <c r="AS20">
        <f t="shared" si="15"/>
        <v>801.88385797428282</v>
      </c>
      <c r="AT20">
        <f t="shared" si="16"/>
        <v>9.4295082865865147</v>
      </c>
      <c r="AU20">
        <f t="shared" si="17"/>
        <v>-15900.257645814372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3485.6194706829701</v>
      </c>
      <c r="AK21">
        <f t="shared" si="30"/>
        <v>-196.71040357445179</v>
      </c>
      <c r="AL21">
        <f t="shared" si="9"/>
        <v>-68862.343966703396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-15293.470651829741</v>
      </c>
      <c r="AR21">
        <f t="shared" si="14"/>
        <v>-15294.573448683104</v>
      </c>
      <c r="AS21">
        <f t="shared" si="15"/>
        <v>738.87924002564023</v>
      </c>
      <c r="AT21">
        <f t="shared" si="16"/>
        <v>-41.698537296083288</v>
      </c>
      <c r="AU21">
        <f t="shared" si="17"/>
        <v>-14597.39274595355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3485.7958329191752</v>
      </c>
      <c r="AK22">
        <f t="shared" si="30"/>
        <v>-440.70376652225974</v>
      </c>
      <c r="AL22">
        <f t="shared" si="9"/>
        <v>-70512.066370097644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-13921.073211142078</v>
      </c>
      <c r="AR22">
        <f t="shared" si="14"/>
        <v>-13921.96099808168</v>
      </c>
      <c r="AS22">
        <f t="shared" si="15"/>
        <v>659.74698676096796</v>
      </c>
      <c r="AT22">
        <f t="shared" si="16"/>
        <v>-83.410789373105459</v>
      </c>
      <c r="AU22">
        <f t="shared" si="17"/>
        <v>-13345.624800693817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3378.5064085433696</v>
      </c>
      <c r="AK23">
        <f t="shared" si="30"/>
        <v>-684.70947482660199</v>
      </c>
      <c r="AL23">
        <f t="shared" si="9"/>
        <v>-72032.490788751747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-12627.186038055925</v>
      </c>
      <c r="AR23">
        <f t="shared" si="14"/>
        <v>-12627.891858384441</v>
      </c>
      <c r="AS23">
        <f t="shared" si="15"/>
        <v>570.92911838997384</v>
      </c>
      <c r="AT23">
        <f t="shared" si="16"/>
        <v>-115.70810575569037</v>
      </c>
      <c r="AU23">
        <f t="shared" si="17"/>
        <v>-12172.670845750157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3214.1799643070626</v>
      </c>
      <c r="AK24">
        <f t="shared" si="30"/>
        <v>-921.20492342463785</v>
      </c>
      <c r="AL24">
        <f t="shared" si="9"/>
        <v>-72877.395646075456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-11341.354866794931</v>
      </c>
      <c r="AR24">
        <f t="shared" si="14"/>
        <v>-11341.907878081684</v>
      </c>
      <c r="AS24">
        <f t="shared" si="15"/>
        <v>484.96412516789059</v>
      </c>
      <c r="AT24">
        <f t="shared" si="16"/>
        <v>-138.99387860981119</v>
      </c>
      <c r="AU24">
        <f t="shared" si="17"/>
        <v>-10995.937631523602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2936.8851580906048</v>
      </c>
      <c r="AK25">
        <f t="shared" si="30"/>
        <v>-1146.1975209261323</v>
      </c>
      <c r="AL25">
        <f t="shared" si="9"/>
        <v>-72870.631029171753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-10057.699697886288</v>
      </c>
      <c r="AR25">
        <f t="shared" si="14"/>
        <v>-10058.125659739861</v>
      </c>
      <c r="AS25">
        <f t="shared" si="15"/>
        <v>395.64744496830394</v>
      </c>
      <c r="AT25">
        <f t="shared" si="16"/>
        <v>-154.41193515318173</v>
      </c>
      <c r="AU25">
        <f t="shared" si="17"/>
        <v>-9816.8901499247368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2553.7088865431433</v>
      </c>
      <c r="AK26">
        <f t="shared" si="30"/>
        <v>-1351.7794819924748</v>
      </c>
      <c r="AL26">
        <f t="shared" si="9"/>
        <v>-71875.091468585262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-8789.584045745567</v>
      </c>
      <c r="AR26">
        <f t="shared" si="14"/>
        <v>-8789.905630697991</v>
      </c>
      <c r="AS26">
        <f t="shared" si="15"/>
        <v>307.16714847965068</v>
      </c>
      <c r="AT26">
        <f t="shared" si="16"/>
        <v>-162.59576455443127</v>
      </c>
      <c r="AU26">
        <f t="shared" si="17"/>
        <v>-8645.3342467727725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2089.5922499034787</v>
      </c>
      <c r="AK27">
        <f t="shared" si="30"/>
        <v>-1530.5391040504946</v>
      </c>
      <c r="AL27">
        <f t="shared" si="9"/>
        <v>-69426.109407696844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-7515.8416302533587</v>
      </c>
      <c r="AR27">
        <f t="shared" si="14"/>
        <v>-7516.0789143707598</v>
      </c>
      <c r="AS27">
        <f t="shared" si="15"/>
        <v>224.41242795020793</v>
      </c>
      <c r="AT27">
        <f t="shared" si="16"/>
        <v>-164.37273656072034</v>
      </c>
      <c r="AU27">
        <f t="shared" si="17"/>
        <v>-7456.0392229812715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1533.7060982514704</v>
      </c>
      <c r="AK28">
        <f t="shared" si="30"/>
        <v>-1676.8105615437382</v>
      </c>
      <c r="AL28">
        <f t="shared" si="9"/>
        <v>-65516.101409915849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-6268.3597153941955</v>
      </c>
      <c r="AR28">
        <f t="shared" si="14"/>
        <v>-6268.5302803568911</v>
      </c>
      <c r="AS28">
        <f t="shared" si="15"/>
        <v>147.06505081765135</v>
      </c>
      <c r="AT28">
        <f t="shared" si="16"/>
        <v>-160.78714867610259</v>
      </c>
      <c r="AU28">
        <f t="shared" si="17"/>
        <v>-6282.252378215343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927.16727610681119</v>
      </c>
      <c r="AK29">
        <f t="shared" si="30"/>
        <v>-1784.1699884213413</v>
      </c>
      <c r="AL29">
        <f t="shared" si="9"/>
        <v>-60110.288391371912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-5072.8445583125467</v>
      </c>
      <c r="AR29">
        <f t="shared" si="14"/>
        <v>-5072.9636202778684</v>
      </c>
      <c r="AS29">
        <f t="shared" si="15"/>
        <v>79.379325681248929</v>
      </c>
      <c r="AT29">
        <f t="shared" si="16"/>
        <v>-152.75151985119481</v>
      </c>
      <c r="AU29">
        <f t="shared" si="17"/>
        <v>-5146.3358144478143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303.92273752024994</v>
      </c>
      <c r="AK30">
        <f t="shared" si="30"/>
        <v>-1849.071697748818</v>
      </c>
      <c r="AL30">
        <f t="shared" si="9"/>
        <v>-53561.589287379844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-3976.1534400962491</v>
      </c>
      <c r="AR30">
        <f t="shared" si="14"/>
        <v>-3976.2338314101671</v>
      </c>
      <c r="AS30">
        <f t="shared" si="15"/>
        <v>23.232421585604349</v>
      </c>
      <c r="AT30">
        <f t="shared" si="16"/>
        <v>-141.34649343650199</v>
      </c>
      <c r="AU30">
        <f t="shared" si="17"/>
        <v>-4094.3479032610644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-281.81247132545832</v>
      </c>
      <c r="AK31">
        <f t="shared" si="30"/>
        <v>-1870.3462893752355</v>
      </c>
      <c r="AL31">
        <f t="shared" si="9"/>
        <v>-46330.432701045014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-3015.1886385151483</v>
      </c>
      <c r="AR31">
        <f t="shared" si="14"/>
        <v>-3015.2408537654242</v>
      </c>
      <c r="AS31">
        <f t="shared" si="15"/>
        <v>-19.234171026884088</v>
      </c>
      <c r="AT31">
        <f t="shared" si="16"/>
        <v>-127.65425263169131</v>
      </c>
      <c r="AU31">
        <f t="shared" si="17"/>
        <v>-3162.1292774239996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-786.56663953994575</v>
      </c>
      <c r="AK32">
        <f t="shared" si="30"/>
        <v>-1850.6194163824534</v>
      </c>
      <c r="AL32">
        <f t="shared" si="9"/>
        <v>-38733.311267260113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-2199.6289572769374</v>
      </c>
      <c r="AR32">
        <f t="shared" si="14"/>
        <v>-2199.6613641475378</v>
      </c>
      <c r="AS32">
        <f t="shared" si="15"/>
        <v>-47.932575510346908</v>
      </c>
      <c r="AT32">
        <f t="shared" si="16"/>
        <v>-112.77487558911555</v>
      </c>
      <c r="AU32">
        <f t="shared" si="17"/>
        <v>-2360.3688152470004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-1194.7953981293904</v>
      </c>
      <c r="AK33">
        <f t="shared" si="30"/>
        <v>-1795.5597516146572</v>
      </c>
      <c r="AL33">
        <f t="shared" si="9"/>
        <v>-31184.490817850608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-1534.0185432847743</v>
      </c>
      <c r="AR33">
        <f t="shared" si="14"/>
        <v>-1534.0376010277128</v>
      </c>
      <c r="AS33">
        <f t="shared" si="15"/>
        <v>-65.008592135658503</v>
      </c>
      <c r="AT33">
        <f t="shared" si="16"/>
        <v>-97.696067235170759</v>
      </c>
      <c r="AU33">
        <f t="shared" si="17"/>
        <v>-1696.7422603985422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-1496.7174883280277</v>
      </c>
      <c r="AK34">
        <f t="shared" si="30"/>
        <v>-1711.9240737455998</v>
      </c>
      <c r="AL34">
        <f t="shared" si="9"/>
        <v>-23986.494402263055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-1009.38147360179</v>
      </c>
      <c r="AR34">
        <f t="shared" si="14"/>
        <v>-1009.3920106510704</v>
      </c>
      <c r="AS34">
        <f t="shared" si="15"/>
        <v>-72.710817933883988</v>
      </c>
      <c r="AT34">
        <f t="shared" si="16"/>
        <v>-83.165594451495238</v>
      </c>
      <c r="AU34">
        <f t="shared" si="17"/>
        <v>-1165.2684230364496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-17599.066378334217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-620.05472564876447</v>
      </c>
      <c r="AR35">
        <f t="shared" ref="AR35:AR69" si="45">AI35*$K35</f>
        <v>-620.06016430564659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-763.36246845211588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-1796.0294832262334</v>
      </c>
      <c r="AK36">
        <f t="shared" si="30"/>
        <v>-1488.3895507389636</v>
      </c>
      <c r="AL36">
        <f t="shared" si="40"/>
        <v>-11696.241648892603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-325.76885613947439</v>
      </c>
      <c r="AR36">
        <f t="shared" si="45"/>
        <v>-325.77162746833181</v>
      </c>
      <c r="AS36">
        <f t="shared" si="46"/>
        <v>-69.556322632555478</v>
      </c>
      <c r="AT36">
        <f t="shared" si="47"/>
        <v>-57.642095946084801</v>
      </c>
      <c r="AU36">
        <f t="shared" si="48"/>
        <v>-452.97004604697213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-1831.4491874989144</v>
      </c>
      <c r="AK37">
        <f t="shared" si="30"/>
        <v>-1362.6674869131273</v>
      </c>
      <c r="AL37">
        <f t="shared" si="40"/>
        <v>-8086.0264509968893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-169.15311211514779</v>
      </c>
      <c r="AR37">
        <f t="shared" si="45"/>
        <v>-169.15450456495503</v>
      </c>
      <c r="AS37">
        <f t="shared" si="46"/>
        <v>-63.328616858413355</v>
      </c>
      <c r="AT37">
        <f t="shared" si="47"/>
        <v>-47.118886930183855</v>
      </c>
      <c r="AU37">
        <f t="shared" si="48"/>
        <v>-279.60200835355226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-1756.9344268476998</v>
      </c>
      <c r="AK38">
        <f t="shared" si="30"/>
        <v>-1234.4660437882033</v>
      </c>
      <c r="AL38">
        <f t="shared" si="40"/>
        <v>-5800.8426921333703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-86.73687332144064</v>
      </c>
      <c r="AR38">
        <f t="shared" si="45"/>
        <v>-86.737562042151268</v>
      </c>
      <c r="AS38">
        <f t="shared" si="46"/>
        <v>-54.242869878799965</v>
      </c>
      <c r="AT38">
        <f t="shared" si="47"/>
        <v>-38.11239620544189</v>
      </c>
      <c r="AU38">
        <f t="shared" si="48"/>
        <v>-179.09282812639313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-1632.984143609674</v>
      </c>
      <c r="AK39">
        <f t="shared" si="30"/>
        <v>-1111.4806339088643</v>
      </c>
      <c r="AL39">
        <f t="shared" si="40"/>
        <v>-4335.4437334070417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-43.856119802324507</v>
      </c>
      <c r="AR39">
        <f t="shared" si="45"/>
        <v>-43.856454481489592</v>
      </c>
      <c r="AS39">
        <f t="shared" si="46"/>
        <v>-45.014357039824269</v>
      </c>
      <c r="AT39">
        <f t="shared" si="47"/>
        <v>-30.638745816005258</v>
      </c>
      <c r="AU39">
        <f t="shared" si="48"/>
        <v>-119.50955733731911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-3373.4106191554174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-21.772557196611235</v>
      </c>
      <c r="AR40">
        <f t="shared" si="45"/>
        <v>-21.772716950605041</v>
      </c>
      <c r="AS40">
        <f t="shared" si="46"/>
        <v>-36.711833712589865</v>
      </c>
      <c r="AT40">
        <f t="shared" si="47"/>
        <v>-24.542625735015672</v>
      </c>
      <c r="AU40">
        <f t="shared" si="48"/>
        <v>-83.027176398210585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-2725.6876493548284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-10.63043387556707</v>
      </c>
      <c r="AR41">
        <f t="shared" si="45"/>
        <v>-10.630508646474873</v>
      </c>
      <c r="AS41">
        <f t="shared" si="46"/>
        <v>-29.648481344351822</v>
      </c>
      <c r="AT41">
        <f t="shared" si="47"/>
        <v>-19.618569084941413</v>
      </c>
      <c r="AU41">
        <f t="shared" si="48"/>
        <v>-59.897559075768108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-2271.2721537901775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-5.0919853739579377</v>
      </c>
      <c r="AR42">
        <f t="shared" si="45"/>
        <v>-5.0920196411910688</v>
      </c>
      <c r="AS42">
        <f t="shared" si="46"/>
        <v>-23.808433613109756</v>
      </c>
      <c r="AT42">
        <f t="shared" si="47"/>
        <v>-15.663549456104272</v>
      </c>
      <c r="AU42">
        <f t="shared" si="48"/>
        <v>-44.564002710405092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-1087.8218106985059</v>
      </c>
      <c r="AK43">
        <f t="shared" si="61"/>
        <v>-713.3763018415957</v>
      </c>
      <c r="AL43">
        <f t="shared" si="40"/>
        <v>-1937.5589684400907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-2.3888227091835756</v>
      </c>
      <c r="AR43">
        <f t="shared" si="45"/>
        <v>-2.3888380688280706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-33.943132681739826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-1680.8083728664649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-1.097285540148446</v>
      </c>
      <c r="AR44">
        <f t="shared" si="45"/>
        <v>-1.0972922589424365</v>
      </c>
      <c r="AS44">
        <f t="shared" si="46"/>
        <v>-15.225879488974256</v>
      </c>
      <c r="AT44">
        <f t="shared" si="47"/>
        <v>-9.9672269951828483</v>
      </c>
      <c r="AU44">
        <f t="shared" si="48"/>
        <v>-26.290398743099541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-1474.480064154764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-0.49192690078195911</v>
      </c>
      <c r="AR45">
        <f t="shared" si="45"/>
        <v>-0.4919297651728029</v>
      </c>
      <c r="AS45">
        <f t="shared" si="46"/>
        <v>-12.15244061579412</v>
      </c>
      <c r="AT45">
        <f t="shared" si="47"/>
        <v>-7.9476923490666529</v>
      </c>
      <c r="AU45">
        <f t="shared" si="48"/>
        <v>-20.592062730033575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-1302.85111710717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-0.2151120421638317</v>
      </c>
      <c r="AR46">
        <f t="shared" si="45"/>
        <v>-0.21511322963047472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-16.24567327129089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-1156.3314772848753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-9.1543215409591677E-2</v>
      </c>
      <c r="AR47">
        <f t="shared" si="45"/>
        <v>-9.1543692900188781E-2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-12.873814594705113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-1029.0106915272154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-3.7779270434974144E-2</v>
      </c>
      <c r="AR48">
        <f t="shared" si="45"/>
        <v>-3.7779456382115287E-2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-10.228848980376268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-917.11746563091936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-1.5106555520911192E-2</v>
      </c>
      <c r="AR49">
        <f t="shared" si="45"/>
        <v>-1.5106625468930013E-2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-8.139801630452725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-818.09192426337222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-5.8319943110382603E-3</v>
      </c>
      <c r="AR50">
        <f t="shared" si="45"/>
        <v>-5.8320196901261671E-3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-6.4829539957393223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-730.09724991696021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-2.1693068444056654E-3</v>
      </c>
      <c r="AR51">
        <f t="shared" si="45"/>
        <v>-2.1693157195388051E-3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-5.1657516621127177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-651.72527851681173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-7.776960603877261E-4</v>
      </c>
      <c r="AR52">
        <f t="shared" si="45"/>
        <v>-7.7769904477110617E-4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-4.1171752671134003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-581.83646154329722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-2.6804033278138506E-4</v>
      </c>
      <c r="AR53">
        <f t="shared" si="45"/>
        <v>-2.6804129551104299E-4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-3.2818422335735611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-519.4724752670071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-8.8595884019293045E-5</v>
      </c>
      <c r="AR54">
        <f t="shared" si="45"/>
        <v>-8.8596181279269092E-5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-2.6161418278764006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-463.80539989668756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-2.8015759597609945E-5</v>
      </c>
      <c r="AR55">
        <f t="shared" si="45"/>
        <v>-2.8015847255698436E-5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-2.0855303842494108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-414.10856408966777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-8.457199795395347E-6</v>
      </c>
      <c r="AR56">
        <f t="shared" si="45"/>
        <v>-8.4572244213855606E-6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-1.6625584030717699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-369.73860501697879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-2.4312751030772752E-6</v>
      </c>
      <c r="AR57">
        <f t="shared" si="45"/>
        <v>-2.4312816752242308E-6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-1.3253771345442642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-330.12336187714845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-6.6365375746806126E-7</v>
      </c>
      <c r="AR58">
        <f t="shared" si="45"/>
        <v>-6.6365541894054671E-7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-1.0565812805556285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-294.7528782038529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-1.7149970161615254E-7</v>
      </c>
      <c r="AR59">
        <f t="shared" si="45"/>
        <v>-1.7150009836601792E-7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-0.84229977515404009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-263.17217601406156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-4.1985728830905263E-8</v>
      </c>
      <c r="AR60">
        <f t="shared" si="45"/>
        <v>-4.1985817118641808E-8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-0.67147613025819708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-234.97514678596551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-9.5715126649449523E-9</v>
      </c>
      <c r="AR61">
        <f t="shared" si="45"/>
        <v>-9.5715308830436335E-9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-0.53529663634086078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-209.79923547487891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-2.0219154809241565E-9</v>
      </c>
      <c r="AR62">
        <f t="shared" si="45"/>
        <v>-2.0219189474503424E-9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-0.42673519561807727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-187.32074529598407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-3.935703771994176E-10</v>
      </c>
      <c r="AR63">
        <f t="shared" si="45"/>
        <v>-3.9357098154609961E-10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-0.34019068407687847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-167.25066529413996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-7.014136111050499E-11</v>
      </c>
      <c r="AR64">
        <f t="shared" si="45"/>
        <v>-7.0141456926297326E-11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-0.27119793030485817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-149.33095112501258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-1.1361412712479328E-11</v>
      </c>
      <c r="AR65">
        <f t="shared" si="45"/>
        <v>-1.1361426397966323E-11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-0.21619732959942828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-1.6571701362560785E-12</v>
      </c>
      <c r="AR66">
        <f t="shared" si="45"/>
        <v>-1.6571718759356959E-12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-2.1503085464956193E-13</v>
      </c>
      <c r="AR67">
        <f t="shared" si="45"/>
        <v>-2.1503104845923913E-13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-2.4442854096748349E-14</v>
      </c>
      <c r="AR68">
        <f t="shared" si="45"/>
        <v>-2.4442872642821356E-14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821254.38009918144</v>
      </c>
      <c r="AO71" s="6">
        <f t="shared" si="70"/>
        <v>-82125.438009918144</v>
      </c>
      <c r="AP71" s="6">
        <f t="shared" si="70"/>
        <v>-716.05231364528595</v>
      </c>
      <c r="AQ71" s="6">
        <f t="shared" si="70"/>
        <v>-519885.45743237773</v>
      </c>
      <c r="AR71" s="6">
        <f t="shared" si="70"/>
        <v>218527.43234324051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211038.70769573201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118.59979628054066</v>
      </c>
      <c r="K3">
        <v>1</v>
      </c>
      <c r="L3" s="2">
        <v>0</v>
      </c>
      <c r="O3">
        <f>$C$3</f>
        <v>118.59979628054066</v>
      </c>
      <c r="P3">
        <f>O3*B5</f>
        <v>94.879837024432533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118.59979628054066</v>
      </c>
      <c r="AF3">
        <f t="shared" ref="AF3:AF23" si="2">-$Z3*P3</f>
        <v>-94.879837024432533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-601.2370114438919</v>
      </c>
      <c r="AJ3">
        <f t="shared" ref="AJ3:AJ23" si="6">AB3-AC3</f>
        <v>-7.2628734528185843</v>
      </c>
      <c r="AL3">
        <f t="shared" ref="AL3:AL23" si="7">SUM(AI3:AK3)</f>
        <v>-608.49988489671045</v>
      </c>
      <c r="AN3">
        <f t="shared" ref="AN3:AN23" si="8">AE3*$K3</f>
        <v>118.59979628054066</v>
      </c>
      <c r="AO3">
        <f t="shared" ref="AO3:AO23" si="9">AF3*$K3</f>
        <v>-94.879837024432533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-601.2370114438919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-608.49988489671045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118.59979628054066</v>
      </c>
      <c r="P5">
        <f t="shared" ref="P5:P23" si="30">O5*$C$5</f>
        <v>5.9299898140270333</v>
      </c>
      <c r="Q5" s="5">
        <f t="shared" ref="Q5:Q23" si="31">$C$8</f>
        <v>12.5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115.95383010334922</v>
      </c>
      <c r="AF5">
        <f t="shared" si="2"/>
        <v>-5.7976915051674611</v>
      </c>
      <c r="AG5">
        <f t="shared" si="3"/>
        <v>-12.221124502299674</v>
      </c>
      <c r="AH5">
        <f t="shared" si="4"/>
        <v>-60.413792301298152</v>
      </c>
      <c r="AI5">
        <f t="shared" si="5"/>
        <v>37.52122179458393</v>
      </c>
      <c r="AJ5">
        <f t="shared" si="6"/>
        <v>-6.1076664646046215</v>
      </c>
      <c r="AK5">
        <f t="shared" ref="AK5:AK23" si="32">G5*SUM(AB5:AB5, AE5:AF5)</f>
        <v>0.50867244462596906</v>
      </c>
      <c r="AL5">
        <f t="shared" si="7"/>
        <v>31.922227774605279</v>
      </c>
      <c r="AN5">
        <f t="shared" si="8"/>
        <v>104.84378006437295</v>
      </c>
      <c r="AO5">
        <f t="shared" si="9"/>
        <v>-5.2421890032186473</v>
      </c>
      <c r="AP5">
        <f t="shared" si="10"/>
        <v>-11.050164434554688</v>
      </c>
      <c r="AQ5">
        <f t="shared" si="11"/>
        <v>-54.625279279231492</v>
      </c>
      <c r="AR5">
        <f t="shared" si="12"/>
        <v>33.926147347368115</v>
      </c>
      <c r="AS5">
        <f t="shared" si="13"/>
        <v>-5.5224638888668958</v>
      </c>
      <c r="AT5">
        <f t="shared" si="14"/>
        <v>0.45993428472037684</v>
      </c>
      <c r="AU5">
        <f t="shared" si="15"/>
        <v>28.863617743221599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118.59979628054066</v>
      </c>
      <c r="P6">
        <f t="shared" si="30"/>
        <v>5.9299898140270333</v>
      </c>
      <c r="Q6" s="5">
        <f t="shared" si="31"/>
        <v>12.5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114.65144178559693</v>
      </c>
      <c r="AF6">
        <f t="shared" si="2"/>
        <v>-5.7325720892798468</v>
      </c>
      <c r="AG6">
        <f t="shared" si="3"/>
        <v>-12.083857369619324</v>
      </c>
      <c r="AH6">
        <f t="shared" si="4"/>
        <v>-60.22355062942038</v>
      </c>
      <c r="AI6">
        <f t="shared" si="5"/>
        <v>36.611461697277385</v>
      </c>
      <c r="AJ6">
        <f t="shared" si="6"/>
        <v>-5.7758769257658784</v>
      </c>
      <c r="AK6">
        <f t="shared" si="32"/>
        <v>0.91545161704774136</v>
      </c>
      <c r="AL6">
        <f t="shared" si="7"/>
        <v>31.751036388559246</v>
      </c>
      <c r="AN6">
        <f t="shared" si="8"/>
        <v>98.289731051309616</v>
      </c>
      <c r="AO6">
        <f t="shared" si="9"/>
        <v>-4.9144865525654806</v>
      </c>
      <c r="AP6">
        <f t="shared" si="10"/>
        <v>-10.35939079722481</v>
      </c>
      <c r="AQ6">
        <f t="shared" si="11"/>
        <v>-51.629150947705526</v>
      </c>
      <c r="AR6">
        <f t="shared" si="12"/>
        <v>31.386702753813797</v>
      </c>
      <c r="AS6">
        <f t="shared" si="13"/>
        <v>-4.9516114300649949</v>
      </c>
      <c r="AT6">
        <f t="shared" si="14"/>
        <v>0.78480908594568277</v>
      </c>
      <c r="AU6">
        <f t="shared" si="15"/>
        <v>27.219900409694485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118.59979628054066</v>
      </c>
      <c r="P7">
        <f t="shared" si="30"/>
        <v>5.9299898140270333</v>
      </c>
      <c r="Q7" s="5">
        <f t="shared" si="31"/>
        <v>12.5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113.36248361390645</v>
      </c>
      <c r="AF7">
        <f t="shared" si="2"/>
        <v>-5.6681241806953233</v>
      </c>
      <c r="AG7">
        <f t="shared" si="3"/>
        <v>-11.948005726940114</v>
      </c>
      <c r="AH7">
        <f t="shared" si="4"/>
        <v>-60.052275932066543</v>
      </c>
      <c r="AI7">
        <f t="shared" si="5"/>
        <v>35.694077774204466</v>
      </c>
      <c r="AJ7">
        <f t="shared" si="6"/>
        <v>-5.3870413774731851</v>
      </c>
      <c r="AK7">
        <f t="shared" si="32"/>
        <v>1.8421373550515843</v>
      </c>
      <c r="AL7">
        <f t="shared" si="7"/>
        <v>32.149173751782868</v>
      </c>
      <c r="AN7">
        <f t="shared" si="8"/>
        <v>91.536891674588162</v>
      </c>
      <c r="AO7">
        <f t="shared" si="9"/>
        <v>-4.5768445837294083</v>
      </c>
      <c r="AP7">
        <f t="shared" si="10"/>
        <v>-9.6476653570786031</v>
      </c>
      <c r="AQ7">
        <f t="shared" si="11"/>
        <v>-48.490457350316227</v>
      </c>
      <c r="AR7">
        <f t="shared" si="12"/>
        <v>28.821924383463916</v>
      </c>
      <c r="AS7">
        <f t="shared" si="13"/>
        <v>-4.3498784368181909</v>
      </c>
      <c r="AT7">
        <f t="shared" si="14"/>
        <v>1.4874720643327874</v>
      </c>
      <c r="AU7">
        <f t="shared" si="15"/>
        <v>25.959518010978517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118.59979628054066</v>
      </c>
      <c r="P8">
        <f t="shared" si="30"/>
        <v>5.9299898140270333</v>
      </c>
      <c r="Q8" s="5">
        <f t="shared" si="31"/>
        <v>12.5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112.08650848683105</v>
      </c>
      <c r="AF8">
        <f t="shared" si="2"/>
        <v>-5.6043254243415532</v>
      </c>
      <c r="AG8">
        <f t="shared" si="3"/>
        <v>-11.813522451347342</v>
      </c>
      <c r="AH8">
        <f t="shared" si="4"/>
        <v>-60.012873293480972</v>
      </c>
      <c r="AI8">
        <f t="shared" si="5"/>
        <v>34.655787317661186</v>
      </c>
      <c r="AJ8">
        <f t="shared" si="6"/>
        <v>-4.5100420978707199</v>
      </c>
      <c r="AK8">
        <f t="shared" si="32"/>
        <v>2.9735225094439666</v>
      </c>
      <c r="AL8">
        <f t="shared" si="7"/>
        <v>33.11926772923443</v>
      </c>
      <c r="AN8">
        <f t="shared" si="8"/>
        <v>84.577683449336021</v>
      </c>
      <c r="AO8">
        <f t="shared" si="9"/>
        <v>-4.2288841724668016</v>
      </c>
      <c r="AP8">
        <f t="shared" si="10"/>
        <v>-8.9141893685542897</v>
      </c>
      <c r="AQ8">
        <f t="shared" si="11"/>
        <v>-45.284217242769145</v>
      </c>
      <c r="AR8">
        <f t="shared" si="12"/>
        <v>26.15039266554578</v>
      </c>
      <c r="AS8">
        <f t="shared" si="13"/>
        <v>-3.4031652698121575</v>
      </c>
      <c r="AT8">
        <f t="shared" si="14"/>
        <v>2.2437459149044225</v>
      </c>
      <c r="AU8">
        <f t="shared" si="15"/>
        <v>24.990973310638044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118.59979628054066</v>
      </c>
      <c r="P9">
        <f t="shared" si="30"/>
        <v>5.9299898140270333</v>
      </c>
      <c r="Q9" s="5">
        <f t="shared" si="31"/>
        <v>12.5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110.82255242019036</v>
      </c>
      <c r="AF9">
        <f t="shared" si="2"/>
        <v>-5.5411276210095179</v>
      </c>
      <c r="AG9">
        <f t="shared" si="3"/>
        <v>-11.680305942310211</v>
      </c>
      <c r="AH9">
        <f t="shared" si="4"/>
        <v>-60.325138094637737</v>
      </c>
      <c r="AI9">
        <f t="shared" si="5"/>
        <v>33.275980762232891</v>
      </c>
      <c r="AJ9">
        <f t="shared" si="6"/>
        <v>-2.6794138359627695</v>
      </c>
      <c r="AK9">
        <f t="shared" si="32"/>
        <v>3.143683694353347</v>
      </c>
      <c r="AL9">
        <f t="shared" si="7"/>
        <v>33.74025062062347</v>
      </c>
      <c r="AN9">
        <f t="shared" si="8"/>
        <v>77.905658402477215</v>
      </c>
      <c r="AO9">
        <f t="shared" si="9"/>
        <v>-3.895282920123861</v>
      </c>
      <c r="AP9">
        <f t="shared" si="10"/>
        <v>-8.210981473589138</v>
      </c>
      <c r="AQ9">
        <f t="shared" si="11"/>
        <v>-42.407159001933408</v>
      </c>
      <c r="AR9">
        <f t="shared" si="12"/>
        <v>23.392235006830806</v>
      </c>
      <c r="AS9">
        <f t="shared" si="13"/>
        <v>-1.8835651630900065</v>
      </c>
      <c r="AT9">
        <f t="shared" si="14"/>
        <v>2.209935998307778</v>
      </c>
      <c r="AU9">
        <f t="shared" si="15"/>
        <v>23.718605842048579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118.59979628054066</v>
      </c>
      <c r="P10">
        <f t="shared" si="30"/>
        <v>5.9299898140270333</v>
      </c>
      <c r="Q10" s="5">
        <f t="shared" si="31"/>
        <v>12.5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109.57011173536323</v>
      </c>
      <c r="AF10">
        <f t="shared" si="2"/>
        <v>-5.4785055867681614</v>
      </c>
      <c r="AG10">
        <f t="shared" si="3"/>
        <v>-11.548303113879484</v>
      </c>
      <c r="AH10">
        <f t="shared" si="4"/>
        <v>-60.799076030493424</v>
      </c>
      <c r="AI10">
        <f t="shared" si="5"/>
        <v>31.744227004222154</v>
      </c>
      <c r="AJ10">
        <f t="shared" si="6"/>
        <v>-1.6981423595552769</v>
      </c>
      <c r="AK10">
        <f t="shared" si="32"/>
        <v>0.6125864200917126</v>
      </c>
      <c r="AL10">
        <f t="shared" si="7"/>
        <v>30.65867106475859</v>
      </c>
      <c r="AN10">
        <f t="shared" si="8"/>
        <v>73.058163652359639</v>
      </c>
      <c r="AO10">
        <f t="shared" si="9"/>
        <v>-3.6529081826179821</v>
      </c>
      <c r="AP10">
        <f t="shared" si="10"/>
        <v>-7.7000726332978848</v>
      </c>
      <c r="AQ10">
        <f t="shared" si="11"/>
        <v>-40.539055552632547</v>
      </c>
      <c r="AR10">
        <f t="shared" si="12"/>
        <v>21.166127283811228</v>
      </c>
      <c r="AS10">
        <f t="shared" si="13"/>
        <v>-1.1322719347866903</v>
      </c>
      <c r="AT10">
        <f t="shared" si="14"/>
        <v>0.40845480780712928</v>
      </c>
      <c r="AU10">
        <f t="shared" si="15"/>
        <v>20.442310156831667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-373.4397834040289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118.59979628054066</v>
      </c>
      <c r="P11">
        <f t="shared" si="30"/>
        <v>5.9299898140270333</v>
      </c>
      <c r="Q11" s="5">
        <f t="shared" si="31"/>
        <v>12.5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108.32917050424933</v>
      </c>
      <c r="AF11">
        <f t="shared" si="2"/>
        <v>-5.4164585252124668</v>
      </c>
      <c r="AG11">
        <f t="shared" si="3"/>
        <v>-11.417512287289602</v>
      </c>
      <c r="AH11">
        <f t="shared" si="4"/>
        <v>-61.231181804349532</v>
      </c>
      <c r="AI11">
        <f t="shared" si="5"/>
        <v>30.264017887397742</v>
      </c>
      <c r="AJ11">
        <f t="shared" si="6"/>
        <v>-1.4385905589293131</v>
      </c>
      <c r="AK11">
        <f t="shared" si="32"/>
        <v>0.22876993016137678</v>
      </c>
      <c r="AL11">
        <f t="shared" si="7"/>
        <v>29.054197258629806</v>
      </c>
      <c r="AN11">
        <f t="shared" si="8"/>
        <v>68.706116362881644</v>
      </c>
      <c r="AO11">
        <f t="shared" si="9"/>
        <v>-3.4353058181440823</v>
      </c>
      <c r="AP11">
        <f t="shared" si="10"/>
        <v>-7.2413822069687068</v>
      </c>
      <c r="AQ11">
        <f t="shared" si="11"/>
        <v>-38.834938756605524</v>
      </c>
      <c r="AR11">
        <f t="shared" si="12"/>
        <v>19.194489581163339</v>
      </c>
      <c r="AS11">
        <f t="shared" si="13"/>
        <v>-0.91240401712910024</v>
      </c>
      <c r="AT11">
        <f t="shared" si="14"/>
        <v>0.14509382254874101</v>
      </c>
      <c r="AU11">
        <f t="shared" si="15"/>
        <v>18.427179386582981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118.59979628054066</v>
      </c>
      <c r="P12">
        <f t="shared" si="30"/>
        <v>5.9299898140270333</v>
      </c>
      <c r="Q12" s="5">
        <f t="shared" si="31"/>
        <v>12.5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107.09893840410561</v>
      </c>
      <c r="AF12">
        <f t="shared" si="2"/>
        <v>-5.3549469202052808</v>
      </c>
      <c r="AG12">
        <f t="shared" si="3"/>
        <v>-11.287850165312419</v>
      </c>
      <c r="AH12">
        <f t="shared" si="4"/>
        <v>-61.947996417147195</v>
      </c>
      <c r="AI12">
        <f t="shared" si="5"/>
        <v>28.508144901440716</v>
      </c>
      <c r="AJ12">
        <f t="shared" si="6"/>
        <v>-1.6951466104266046</v>
      </c>
      <c r="AK12">
        <f t="shared" si="32"/>
        <v>3.0082726047077184</v>
      </c>
      <c r="AL12">
        <f t="shared" si="7"/>
        <v>29.821270895721831</v>
      </c>
      <c r="AN12">
        <f t="shared" si="8"/>
        <v>63.482112621836741</v>
      </c>
      <c r="AO12">
        <f t="shared" si="9"/>
        <v>-3.174105631091837</v>
      </c>
      <c r="AP12">
        <f t="shared" si="10"/>
        <v>-6.690790647699937</v>
      </c>
      <c r="AQ12">
        <f t="shared" si="11"/>
        <v>-36.719221906869265</v>
      </c>
      <c r="AR12">
        <f t="shared" si="12"/>
        <v>16.897994436175697</v>
      </c>
      <c r="AS12">
        <f t="shared" si="13"/>
        <v>-1.0047857582638864</v>
      </c>
      <c r="AT12">
        <f t="shared" si="14"/>
        <v>1.7831315896770896</v>
      </c>
      <c r="AU12">
        <f t="shared" si="15"/>
        <v>17.676340267588902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118.59979628054066</v>
      </c>
      <c r="P13">
        <f t="shared" si="30"/>
        <v>5.9299898140270333</v>
      </c>
      <c r="Q13" s="5">
        <f t="shared" si="31"/>
        <v>12.5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105.87926838333036</v>
      </c>
      <c r="AF13">
        <f t="shared" si="2"/>
        <v>-5.2939634191665181</v>
      </c>
      <c r="AG13">
        <f t="shared" si="3"/>
        <v>-11.159301249228049</v>
      </c>
      <c r="AH13">
        <f t="shared" si="4"/>
        <v>-62.681657724983161</v>
      </c>
      <c r="AI13">
        <f t="shared" si="5"/>
        <v>26.744345989952627</v>
      </c>
      <c r="AJ13">
        <f t="shared" si="6"/>
        <v>-8.6218287500258839E-2</v>
      </c>
      <c r="AK13">
        <f t="shared" si="32"/>
        <v>10.065127555374037</v>
      </c>
      <c r="AL13">
        <f t="shared" si="7"/>
        <v>36.723255257826409</v>
      </c>
      <c r="AN13">
        <f t="shared" si="8"/>
        <v>56.852216808914335</v>
      </c>
      <c r="AO13">
        <f t="shared" si="9"/>
        <v>-2.8426108404457167</v>
      </c>
      <c r="AP13">
        <f t="shared" si="10"/>
        <v>-5.9920230253214184</v>
      </c>
      <c r="AQ13">
        <f t="shared" si="11"/>
        <v>-33.65711956018724</v>
      </c>
      <c r="AR13">
        <f t="shared" si="12"/>
        <v>14.360463382959956</v>
      </c>
      <c r="AS13">
        <f t="shared" si="13"/>
        <v>-4.6295189310448126E-2</v>
      </c>
      <c r="AT13">
        <f t="shared" si="14"/>
        <v>5.4045029090661316</v>
      </c>
      <c r="AU13">
        <f t="shared" si="15"/>
        <v>19.718671102715643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118.59979628054066</v>
      </c>
      <c r="P14">
        <f t="shared" si="30"/>
        <v>5.9299898140270333</v>
      </c>
      <c r="Q14" s="5">
        <f t="shared" si="31"/>
        <v>12.5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104.66951452094585</v>
      </c>
      <c r="AF14">
        <f t="shared" si="2"/>
        <v>-5.2334757260472928</v>
      </c>
      <c r="AG14">
        <f t="shared" si="3"/>
        <v>-11.031797461244835</v>
      </c>
      <c r="AH14">
        <f t="shared" si="4"/>
        <v>-63.64310196372746</v>
      </c>
      <c r="AI14">
        <f t="shared" si="5"/>
        <v>24.761139369926269</v>
      </c>
      <c r="AJ14">
        <f t="shared" si="6"/>
        <v>1.0713632127762978</v>
      </c>
      <c r="AK14">
        <f t="shared" si="32"/>
        <v>9.9907142036504855</v>
      </c>
      <c r="AL14">
        <f t="shared" si="7"/>
        <v>35.823216786353051</v>
      </c>
      <c r="AN14">
        <f t="shared" si="8"/>
        <v>51.772465659542981</v>
      </c>
      <c r="AO14">
        <f t="shared" si="9"/>
        <v>-2.5886232829771494</v>
      </c>
      <c r="AP14">
        <f t="shared" si="10"/>
        <v>-5.4566351801606743</v>
      </c>
      <c r="AQ14">
        <f t="shared" si="11"/>
        <v>-31.479656000740352</v>
      </c>
      <c r="AR14">
        <f t="shared" si="12"/>
        <v>12.24755119566481</v>
      </c>
      <c r="AS14">
        <f t="shared" si="13"/>
        <v>0.52992617187747404</v>
      </c>
      <c r="AT14">
        <f t="shared" si="14"/>
        <v>4.9416863199388894</v>
      </c>
      <c r="AU14">
        <f t="shared" si="15"/>
        <v>17.719163687481171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118.59979628054066</v>
      </c>
      <c r="P15">
        <f t="shared" si="30"/>
        <v>5.9299898140270333</v>
      </c>
      <c r="Q15" s="5">
        <f t="shared" si="31"/>
        <v>12.5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103.4681629458352</v>
      </c>
      <c r="AF15">
        <f t="shared" si="2"/>
        <v>-5.1734081472917604</v>
      </c>
      <c r="AG15">
        <f t="shared" si="3"/>
        <v>-10.905179244689373</v>
      </c>
      <c r="AH15">
        <f t="shared" si="4"/>
        <v>-65.200967772056273</v>
      </c>
      <c r="AI15">
        <f t="shared" si="5"/>
        <v>22.188607781797785</v>
      </c>
      <c r="AJ15">
        <f t="shared" si="6"/>
        <v>2.218064218419137</v>
      </c>
      <c r="AK15">
        <f t="shared" si="32"/>
        <v>9.8358288990112861</v>
      </c>
      <c r="AL15">
        <f t="shared" si="7"/>
        <v>34.242500899228205</v>
      </c>
      <c r="AN15">
        <f t="shared" si="8"/>
        <v>47.144121164582153</v>
      </c>
      <c r="AO15">
        <f t="shared" si="9"/>
        <v>-2.3572060582291079</v>
      </c>
      <c r="AP15">
        <f t="shared" si="10"/>
        <v>-4.9688240034014877</v>
      </c>
      <c r="AQ15">
        <f t="shared" si="11"/>
        <v>-29.708098000183597</v>
      </c>
      <c r="AR15">
        <f t="shared" si="12"/>
        <v>10.109993102767959</v>
      </c>
      <c r="AS15">
        <f t="shared" si="13"/>
        <v>1.0106363666543199</v>
      </c>
      <c r="AT15">
        <f t="shared" si="14"/>
        <v>4.4815863756258141</v>
      </c>
      <c r="AU15">
        <f t="shared" si="15"/>
        <v>15.602215845048091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118.59979628054066</v>
      </c>
      <c r="P16">
        <f t="shared" si="30"/>
        <v>5.9299898140270333</v>
      </c>
      <c r="Q16" s="5">
        <f t="shared" si="31"/>
        <v>12.5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102.2744555094646</v>
      </c>
      <c r="AF16">
        <f t="shared" si="2"/>
        <v>-5.1137227754732306</v>
      </c>
      <c r="AG16">
        <f t="shared" si="3"/>
        <v>-10.779366693381638</v>
      </c>
      <c r="AH16">
        <f t="shared" si="4"/>
        <v>-67.043035443369249</v>
      </c>
      <c r="AI16">
        <f t="shared" si="5"/>
        <v>19.338330597240486</v>
      </c>
      <c r="AJ16">
        <f t="shared" si="6"/>
        <v>3.2172864843521225</v>
      </c>
      <c r="AK16">
        <f t="shared" si="32"/>
        <v>9.6011828592033019</v>
      </c>
      <c r="AL16">
        <f t="shared" si="7"/>
        <v>32.156799940795906</v>
      </c>
      <c r="AN16">
        <f t="shared" si="8"/>
        <v>42.926961510852315</v>
      </c>
      <c r="AO16">
        <f t="shared" si="9"/>
        <v>-2.1463480755426159</v>
      </c>
      <c r="AP16">
        <f t="shared" si="10"/>
        <v>-4.5243502578738806</v>
      </c>
      <c r="AQ16">
        <f t="shared" si="11"/>
        <v>-28.139517220718812</v>
      </c>
      <c r="AR16">
        <f t="shared" si="12"/>
        <v>8.1167459567170042</v>
      </c>
      <c r="AS16">
        <f t="shared" si="13"/>
        <v>1.3503697711730982</v>
      </c>
      <c r="AT16">
        <f t="shared" si="14"/>
        <v>4.0298391714980513</v>
      </c>
      <c r="AU16">
        <f t="shared" si="15"/>
        <v>13.496954899388152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118.59979628054066</v>
      </c>
      <c r="P17">
        <f t="shared" si="30"/>
        <v>5.9299898140270333</v>
      </c>
      <c r="Q17" s="5">
        <f t="shared" si="31"/>
        <v>12.5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101.08830061351178</v>
      </c>
      <c r="AF17">
        <f t="shared" si="2"/>
        <v>-5.0544150306755888</v>
      </c>
      <c r="AG17">
        <f t="shared" si="3"/>
        <v>-10.654350153181703</v>
      </c>
      <c r="AH17">
        <f t="shared" si="4"/>
        <v>-68.891493064470112</v>
      </c>
      <c r="AI17">
        <f t="shared" si="5"/>
        <v>16.48804236518437</v>
      </c>
      <c r="AJ17">
        <f t="shared" si="6"/>
        <v>4.1178430736334448</v>
      </c>
      <c r="AK17">
        <f t="shared" si="32"/>
        <v>9.2970935047177914</v>
      </c>
      <c r="AL17">
        <f t="shared" si="7"/>
        <v>29.902978943535608</v>
      </c>
      <c r="AN17">
        <f t="shared" si="8"/>
        <v>39.08463275969244</v>
      </c>
      <c r="AO17">
        <f t="shared" si="9"/>
        <v>-1.9542316379846221</v>
      </c>
      <c r="AP17">
        <f t="shared" si="10"/>
        <v>-4.1193823667327489</v>
      </c>
      <c r="AQ17">
        <f t="shared" si="11"/>
        <v>-26.636106160160455</v>
      </c>
      <c r="AR17">
        <f t="shared" si="12"/>
        <v>6.3749125948146119</v>
      </c>
      <c r="AS17">
        <f t="shared" si="13"/>
        <v>1.5921168257674125</v>
      </c>
      <c r="AT17">
        <f t="shared" si="14"/>
        <v>3.5946146404586719</v>
      </c>
      <c r="AU17">
        <f t="shared" si="15"/>
        <v>11.561644061040697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118.59979628054066</v>
      </c>
      <c r="P18">
        <f t="shared" si="30"/>
        <v>5.9299898140270333</v>
      </c>
      <c r="Q18" s="5">
        <f t="shared" si="31"/>
        <v>12.5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99.909419162763655</v>
      </c>
      <c r="AF18">
        <f t="shared" si="2"/>
        <v>-4.9954709581381831</v>
      </c>
      <c r="AG18">
        <f t="shared" si="3"/>
        <v>-10.530100208439015</v>
      </c>
      <c r="AH18">
        <f t="shared" si="4"/>
        <v>-70.82577284348946</v>
      </c>
      <c r="AI18">
        <f t="shared" si="5"/>
        <v>13.558075152697</v>
      </c>
      <c r="AJ18">
        <f t="shared" si="6"/>
        <v>5.0435376963724607</v>
      </c>
      <c r="AK18">
        <f t="shared" si="32"/>
        <v>8.9304488730886984</v>
      </c>
      <c r="AL18">
        <f t="shared" si="7"/>
        <v>27.532061722158161</v>
      </c>
      <c r="AN18">
        <f t="shared" si="8"/>
        <v>35.583916061683212</v>
      </c>
      <c r="AO18">
        <f t="shared" si="9"/>
        <v>-1.7791958030841606</v>
      </c>
      <c r="AP18">
        <f t="shared" si="10"/>
        <v>-3.7504191804756148</v>
      </c>
      <c r="AQ18">
        <f t="shared" si="11"/>
        <v>-25.225432967043751</v>
      </c>
      <c r="AR18">
        <f t="shared" si="12"/>
        <v>4.8288681110796832</v>
      </c>
      <c r="AS18">
        <f t="shared" si="13"/>
        <v>1.7963153378889922</v>
      </c>
      <c r="AT18">
        <f t="shared" si="14"/>
        <v>3.1806845216009294</v>
      </c>
      <c r="AU18">
        <f t="shared" si="15"/>
        <v>9.8058679705696061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118.59979628054066</v>
      </c>
      <c r="P19">
        <f t="shared" si="30"/>
        <v>5.9299898140270333</v>
      </c>
      <c r="Q19" s="5">
        <f t="shared" si="31"/>
        <v>12.5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98.736833763401179</v>
      </c>
      <c r="AF19">
        <f t="shared" si="2"/>
        <v>-4.936841688170059</v>
      </c>
      <c r="AG19">
        <f t="shared" si="3"/>
        <v>-10.406513845294173</v>
      </c>
      <c r="AH19">
        <f t="shared" si="4"/>
        <v>-73.141444241804891</v>
      </c>
      <c r="AI19">
        <f t="shared" si="5"/>
        <v>10.252033988132055</v>
      </c>
      <c r="AJ19">
        <f t="shared" si="6"/>
        <v>5.7923864807474246</v>
      </c>
      <c r="AK19">
        <f t="shared" si="32"/>
        <v>8.4994243052850216</v>
      </c>
      <c r="AL19">
        <f t="shared" si="7"/>
        <v>24.543844774164501</v>
      </c>
      <c r="AN19">
        <f t="shared" si="8"/>
        <v>32.394305263211045</v>
      </c>
      <c r="AO19">
        <f t="shared" si="9"/>
        <v>-1.6197152631605523</v>
      </c>
      <c r="AP19">
        <f t="shared" si="10"/>
        <v>-3.4142454581650661</v>
      </c>
      <c r="AQ19">
        <f t="shared" si="11"/>
        <v>-23.996781969318235</v>
      </c>
      <c r="AR19">
        <f t="shared" si="12"/>
        <v>3.3635625725671909</v>
      </c>
      <c r="AS19">
        <f t="shared" si="13"/>
        <v>1.9004086793937838</v>
      </c>
      <c r="AT19">
        <f t="shared" si="14"/>
        <v>2.7885535216444848</v>
      </c>
      <c r="AU19">
        <f t="shared" si="15"/>
        <v>8.0525247736054588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118.59979628054066</v>
      </c>
      <c r="P20">
        <f t="shared" si="30"/>
        <v>5.9299898140270333</v>
      </c>
      <c r="Q20" s="5">
        <f t="shared" si="31"/>
        <v>12.5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97.570786610757736</v>
      </c>
      <c r="AF20">
        <f t="shared" si="2"/>
        <v>-4.8785393305378868</v>
      </c>
      <c r="AG20">
        <f t="shared" si="3"/>
        <v>-10.283616590280637</v>
      </c>
      <c r="AH20">
        <f t="shared" si="4"/>
        <v>-75.328466242380259</v>
      </c>
      <c r="AI20">
        <f t="shared" si="5"/>
        <v>7.0801644475589427</v>
      </c>
      <c r="AJ20">
        <f t="shared" si="6"/>
        <v>6.5688977447609531</v>
      </c>
      <c r="AK20">
        <f t="shared" si="32"/>
        <v>8.0164151159819124</v>
      </c>
      <c r="AL20">
        <f t="shared" si="7"/>
        <v>21.66547730830181</v>
      </c>
      <c r="AN20">
        <f t="shared" si="8"/>
        <v>29.488416180662952</v>
      </c>
      <c r="AO20">
        <f t="shared" si="9"/>
        <v>-1.4744208090331477</v>
      </c>
      <c r="AP20">
        <f t="shared" si="10"/>
        <v>-3.1079750034846061</v>
      </c>
      <c r="AQ20">
        <f t="shared" si="11"/>
        <v>-22.766211485697053</v>
      </c>
      <c r="AR20">
        <f t="shared" si="12"/>
        <v>2.1398088824481425</v>
      </c>
      <c r="AS20">
        <f t="shared" si="13"/>
        <v>1.9852908567652363</v>
      </c>
      <c r="AT20">
        <f t="shared" si="14"/>
        <v>2.4227680582311573</v>
      </c>
      <c r="AU20">
        <f t="shared" si="15"/>
        <v>6.5478677974445363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118.59979628054066</v>
      </c>
      <c r="P21">
        <f t="shared" si="30"/>
        <v>5.9299898140270333</v>
      </c>
      <c r="Q21" s="5">
        <f t="shared" si="31"/>
        <v>12.5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96.410259184944195</v>
      </c>
      <c r="AF21">
        <f t="shared" si="2"/>
        <v>-4.8205129592472105</v>
      </c>
      <c r="AG21">
        <f t="shared" si="3"/>
        <v>-10.161301094996356</v>
      </c>
      <c r="AH21">
        <f t="shared" si="4"/>
        <v>-77.917317525901936</v>
      </c>
      <c r="AI21">
        <f t="shared" si="5"/>
        <v>3.5111276047986877</v>
      </c>
      <c r="AJ21">
        <f t="shared" si="6"/>
        <v>7.2862758473977767</v>
      </c>
      <c r="AK21">
        <f t="shared" si="32"/>
        <v>7.4794172000320458</v>
      </c>
      <c r="AL21">
        <f t="shared" si="7"/>
        <v>18.276820652228508</v>
      </c>
      <c r="AN21">
        <f t="shared" si="8"/>
        <v>26.840899035569105</v>
      </c>
      <c r="AO21">
        <f t="shared" si="9"/>
        <v>-1.3420449517784554</v>
      </c>
      <c r="AP21">
        <f t="shared" si="10"/>
        <v>-2.8289360392405922</v>
      </c>
      <c r="AQ21">
        <f t="shared" si="11"/>
        <v>-21.692409817333107</v>
      </c>
      <c r="AR21">
        <f t="shared" si="12"/>
        <v>0.97750822721694675</v>
      </c>
      <c r="AS21">
        <f t="shared" si="13"/>
        <v>2.0285205746635984</v>
      </c>
      <c r="AT21">
        <f t="shared" si="14"/>
        <v>2.0822916939353036</v>
      </c>
      <c r="AU21">
        <f t="shared" si="15"/>
        <v>5.0883204958158483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118.59979628054066</v>
      </c>
      <c r="P22">
        <f t="shared" si="30"/>
        <v>5.9299898140270333</v>
      </c>
      <c r="Q22" s="5">
        <f t="shared" si="31"/>
        <v>12.5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95.254787145535872</v>
      </c>
      <c r="AF22">
        <f t="shared" si="2"/>
        <v>-4.7627393572767938</v>
      </c>
      <c r="AG22">
        <f t="shared" si="3"/>
        <v>-10.03951841959918</v>
      </c>
      <c r="AH22">
        <f t="shared" si="4"/>
        <v>-80.678657788847701</v>
      </c>
      <c r="AI22">
        <f t="shared" si="5"/>
        <v>-0.22612842018780555</v>
      </c>
      <c r="AJ22">
        <f t="shared" si="6"/>
        <v>-9.7523668515377082E-2</v>
      </c>
      <c r="AK22">
        <f t="shared" si="32"/>
        <v>6.8925390000935476</v>
      </c>
      <c r="AL22">
        <f t="shared" si="7"/>
        <v>6.568886911390365</v>
      </c>
      <c r="AN22">
        <f t="shared" si="8"/>
        <v>24.428836675215479</v>
      </c>
      <c r="AO22">
        <f t="shared" si="9"/>
        <v>-1.221441833760774</v>
      </c>
      <c r="AP22">
        <f t="shared" si="10"/>
        <v>-2.5747131784095285</v>
      </c>
      <c r="AQ22">
        <f t="shared" si="11"/>
        <v>-20.690674068570708</v>
      </c>
      <c r="AR22">
        <f t="shared" si="12"/>
        <v>-5.7992405525534634E-2</v>
      </c>
      <c r="AS22">
        <f t="shared" si="13"/>
        <v>-2.5010709083733977E-2</v>
      </c>
      <c r="AT22">
        <f t="shared" si="14"/>
        <v>1.7676456434003933</v>
      </c>
      <c r="AU22">
        <f t="shared" si="15"/>
        <v>1.6846425287911246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118.59979628054066</v>
      </c>
      <c r="P23">
        <f t="shared" si="30"/>
        <v>5.9299898140270333</v>
      </c>
      <c r="Q23" s="5">
        <f t="shared" si="31"/>
        <v>12.5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94.103705436520286</v>
      </c>
      <c r="AF23">
        <f t="shared" si="2"/>
        <v>-4.7051852718260152</v>
      </c>
      <c r="AG23">
        <f t="shared" si="3"/>
        <v>-9.9181984695323226</v>
      </c>
      <c r="AH23">
        <f t="shared" si="4"/>
        <v>-83.699063483461572</v>
      </c>
      <c r="AI23">
        <f t="shared" si="5"/>
        <v>-4.2187417882996243</v>
      </c>
      <c r="AJ23">
        <f t="shared" si="6"/>
        <v>8.0703187387355477</v>
      </c>
      <c r="AK23">
        <f t="shared" si="32"/>
        <v>6.8228187232400881</v>
      </c>
      <c r="AL23">
        <f t="shared" si="7"/>
        <v>10.674395673676011</v>
      </c>
      <c r="AN23">
        <f t="shared" si="8"/>
        <v>22.231300376678952</v>
      </c>
      <c r="AO23">
        <f t="shared" si="9"/>
        <v>-1.1115650188339476</v>
      </c>
      <c r="AP23">
        <f t="shared" si="10"/>
        <v>-2.3431006074508924</v>
      </c>
      <c r="AQ23">
        <f t="shared" si="11"/>
        <v>-19.773281114873388</v>
      </c>
      <c r="AR23">
        <f t="shared" si="12"/>
        <v>-0.99664636447927646</v>
      </c>
      <c r="AS23">
        <f t="shared" si="13"/>
        <v>1.9065527673338878</v>
      </c>
      <c r="AT23">
        <f t="shared" si="14"/>
        <v>1.6118401687625226</v>
      </c>
      <c r="AU23">
        <f t="shared" si="15"/>
        <v>2.5217465716171339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1189.7480050563074</v>
      </c>
      <c r="AO25" s="6">
        <f t="shared" si="33"/>
        <v>-148.43724746322087</v>
      </c>
      <c r="AP25" s="6">
        <f t="shared" si="33"/>
        <v>-737.85221191968469</v>
      </c>
      <c r="AQ25" s="6">
        <f t="shared" si="33"/>
        <v>-700.02270258588396</v>
      </c>
      <c r="AR25" s="6">
        <f t="shared" si="33"/>
        <v>-396.56415691248174</v>
      </c>
      <c r="AS25" s="6">
        <f t="shared" si="33"/>
        <v>-22.716651145409685</v>
      </c>
      <c r="AT25" s="6">
        <f t="shared" si="33"/>
        <v>45.841024653862576</v>
      </c>
      <c r="AU25" s="7">
        <f t="shared" si="33"/>
        <v>-373.4397834040289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279.15399205209252</v>
      </c>
      <c r="K3">
        <v>1</v>
      </c>
      <c r="L3" s="2">
        <v>0</v>
      </c>
      <c r="O3">
        <f>$C$3</f>
        <v>279.15399205209252</v>
      </c>
      <c r="P3">
        <f>O3*B5</f>
        <v>223.32319364167404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279.15399205209252</v>
      </c>
      <c r="AF3">
        <f t="shared" ref="AF3:AF23" si="3">-$Z3*P3</f>
        <v>-223.32319364167404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-569.12617228958152</v>
      </c>
      <c r="AJ3">
        <f t="shared" ref="AJ3:AJ23" si="7">AB3-AC3</f>
        <v>0</v>
      </c>
      <c r="AL3">
        <f t="shared" ref="AL3:AL23" si="8">SUM(AI3:AK3)</f>
        <v>-569.12617228958152</v>
      </c>
      <c r="AN3">
        <f t="shared" ref="AN3:AN23" si="9">AE3*$K3</f>
        <v>279.15399205209252</v>
      </c>
      <c r="AO3">
        <f t="shared" ref="AO3:AO23" si="10">AF3*$K3</f>
        <v>-223.32319364167404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-569.12617228958152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-569.12617228958152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279.15399205209252</v>
      </c>
      <c r="P5">
        <f t="shared" ref="P5:P23" si="31">O5*$C$5</f>
        <v>13.957699602604627</v>
      </c>
      <c r="Q5" s="5">
        <f t="shared" ref="Q5:Q23" si="32">$C$8</f>
        <v>12.5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272.82168488381961</v>
      </c>
      <c r="AF5">
        <f t="shared" si="3"/>
        <v>-13.641084244190981</v>
      </c>
      <c r="AG5">
        <f t="shared" si="4"/>
        <v>-12.216450984556793</v>
      </c>
      <c r="AH5">
        <f t="shared" si="5"/>
        <v>-70.477439272828505</v>
      </c>
      <c r="AI5">
        <f t="shared" si="6"/>
        <v>176.4867103822433</v>
      </c>
      <c r="AJ5">
        <f t="shared" si="7"/>
        <v>-46.59678105083708</v>
      </c>
      <c r="AK5">
        <f t="shared" si="28"/>
        <v>16.11439967281137</v>
      </c>
      <c r="AL5">
        <f t="shared" si="8"/>
        <v>146.0043290042176</v>
      </c>
      <c r="AN5">
        <f t="shared" si="9"/>
        <v>246.68143088724634</v>
      </c>
      <c r="AO5">
        <f t="shared" si="10"/>
        <v>-12.334071544362319</v>
      </c>
      <c r="AP5">
        <f t="shared" si="11"/>
        <v>-11.045938707246458</v>
      </c>
      <c r="AQ5">
        <f t="shared" si="12"/>
        <v>-63.724683661029012</v>
      </c>
      <c r="AR5">
        <f t="shared" si="13"/>
        <v>159.57673697460854</v>
      </c>
      <c r="AS5">
        <f t="shared" si="14"/>
        <v>-42.13213707427672</v>
      </c>
      <c r="AT5">
        <f t="shared" si="15"/>
        <v>14.570407667084377</v>
      </c>
      <c r="AU5">
        <f t="shared" si="16"/>
        <v>132.01500756741618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279.15399205209252</v>
      </c>
      <c r="P6">
        <f t="shared" si="31"/>
        <v>13.957699602604627</v>
      </c>
      <c r="Q6" s="5">
        <f t="shared" si="32"/>
        <v>12.5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269.69035517086934</v>
      </c>
      <c r="AF6">
        <f t="shared" si="3"/>
        <v>-13.484517758543467</v>
      </c>
      <c r="AG6">
        <f t="shared" si="4"/>
        <v>-12.076235825446426</v>
      </c>
      <c r="AH6">
        <f t="shared" si="5"/>
        <v>-72.20259705920239</v>
      </c>
      <c r="AI6">
        <f t="shared" si="6"/>
        <v>171.92700452767707</v>
      </c>
      <c r="AJ6">
        <f t="shared" si="7"/>
        <v>-41.781276882685688</v>
      </c>
      <c r="AK6">
        <f t="shared" si="28"/>
        <v>19.369894357659895</v>
      </c>
      <c r="AL6">
        <f t="shared" si="8"/>
        <v>149.51562200265127</v>
      </c>
      <c r="AN6">
        <f t="shared" si="9"/>
        <v>231.20330685808219</v>
      </c>
      <c r="AO6">
        <f t="shared" si="10"/>
        <v>-11.56016534290411</v>
      </c>
      <c r="AP6">
        <f t="shared" si="11"/>
        <v>-10.352856910556811</v>
      </c>
      <c r="AQ6">
        <f t="shared" si="12"/>
        <v>-61.89868819466178</v>
      </c>
      <c r="AR6">
        <f t="shared" si="13"/>
        <v>147.3915964099595</v>
      </c>
      <c r="AS6">
        <f t="shared" si="14"/>
        <v>-35.818742475643042</v>
      </c>
      <c r="AT6">
        <f t="shared" si="15"/>
        <v>16.605649935628136</v>
      </c>
      <c r="AU6">
        <f t="shared" si="16"/>
        <v>128.17850386994459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279.15399205209252</v>
      </c>
      <c r="P7">
        <f t="shared" si="31"/>
        <v>13.957699602604627</v>
      </c>
      <c r="Q7" s="5">
        <f t="shared" si="32"/>
        <v>12.5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266.57894994901932</v>
      </c>
      <c r="AF7">
        <f t="shared" si="3"/>
        <v>-13.328947497450969</v>
      </c>
      <c r="AG7">
        <f t="shared" si="4"/>
        <v>-11.936912848235098</v>
      </c>
      <c r="AH7">
        <f t="shared" si="5"/>
        <v>-74.242475827452751</v>
      </c>
      <c r="AI7">
        <f t="shared" si="6"/>
        <v>167.0706137758805</v>
      </c>
      <c r="AJ7">
        <f t="shared" si="7"/>
        <v>-37.225895673178115</v>
      </c>
      <c r="AK7">
        <f t="shared" si="28"/>
        <v>24.244204023760577</v>
      </c>
      <c r="AL7">
        <f t="shared" si="8"/>
        <v>154.08892212646296</v>
      </c>
      <c r="AN7">
        <f t="shared" si="9"/>
        <v>215.25470937384625</v>
      </c>
      <c r="AO7">
        <f t="shared" si="10"/>
        <v>-10.762735468692314</v>
      </c>
      <c r="AP7">
        <f t="shared" si="11"/>
        <v>-9.6387081817944189</v>
      </c>
      <c r="AQ7">
        <f t="shared" si="12"/>
        <v>-59.948628953971678</v>
      </c>
      <c r="AR7">
        <f t="shared" si="13"/>
        <v>134.90463676938782</v>
      </c>
      <c r="AS7">
        <f t="shared" si="14"/>
        <v>-30.058822558358397</v>
      </c>
      <c r="AT7">
        <f t="shared" si="15"/>
        <v>19.576486035873572</v>
      </c>
      <c r="AU7">
        <f t="shared" si="16"/>
        <v>124.42230024690301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279.15399205209252</v>
      </c>
      <c r="P8">
        <f t="shared" si="31"/>
        <v>13.957699602604627</v>
      </c>
      <c r="Q8" s="5">
        <f t="shared" si="32"/>
        <v>12.5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263.48723046672177</v>
      </c>
      <c r="AF8">
        <f t="shared" si="3"/>
        <v>-13.174361523336088</v>
      </c>
      <c r="AG8">
        <f t="shared" si="4"/>
        <v>-11.798471362069613</v>
      </c>
      <c r="AH8">
        <f t="shared" si="5"/>
        <v>-76.289430732538619</v>
      </c>
      <c r="AI8">
        <f t="shared" si="6"/>
        <v>162.22496684877746</v>
      </c>
      <c r="AJ8">
        <f t="shared" si="7"/>
        <v>-32.905243153793435</v>
      </c>
      <c r="AK8">
        <f t="shared" si="28"/>
        <v>29.948515843092217</v>
      </c>
      <c r="AL8">
        <f t="shared" si="8"/>
        <v>159.26823953807624</v>
      </c>
      <c r="AN8">
        <f t="shared" si="9"/>
        <v>198.82089175768107</v>
      </c>
      <c r="AO8">
        <f t="shared" si="10"/>
        <v>-9.9410445878840541</v>
      </c>
      <c r="AP8">
        <f t="shared" si="11"/>
        <v>-8.9028321920155182</v>
      </c>
      <c r="AQ8">
        <f t="shared" si="12"/>
        <v>-57.566101488340884</v>
      </c>
      <c r="AR8">
        <f t="shared" si="13"/>
        <v>122.41091348944063</v>
      </c>
      <c r="AS8">
        <f t="shared" si="14"/>
        <v>-24.829475704580005</v>
      </c>
      <c r="AT8">
        <f t="shared" si="15"/>
        <v>22.598403027712074</v>
      </c>
      <c r="AU8">
        <f t="shared" si="16"/>
        <v>120.17984081257271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279.15399205209252</v>
      </c>
      <c r="P9">
        <f t="shared" si="31"/>
        <v>13.957699602604627</v>
      </c>
      <c r="Q9" s="5">
        <f t="shared" si="32"/>
        <v>12.5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260.41446926071637</v>
      </c>
      <c r="AF9">
        <f t="shared" si="3"/>
        <v>-13.02072346303582</v>
      </c>
      <c r="AG9">
        <f t="shared" si="4"/>
        <v>-11.660878792489235</v>
      </c>
      <c r="AH9">
        <f t="shared" si="5"/>
        <v>-78.431423838723063</v>
      </c>
      <c r="AI9">
        <f t="shared" si="6"/>
        <v>157.30144316646829</v>
      </c>
      <c r="AJ9">
        <f t="shared" si="7"/>
        <v>-28.428773356769852</v>
      </c>
      <c r="AK9">
        <f t="shared" si="28"/>
        <v>33.559341592088245</v>
      </c>
      <c r="AL9">
        <f t="shared" si="8"/>
        <v>162.43201140178667</v>
      </c>
      <c r="AN9">
        <f t="shared" si="9"/>
        <v>183.06527184435811</v>
      </c>
      <c r="AO9">
        <f t="shared" si="10"/>
        <v>-9.1532635922179058</v>
      </c>
      <c r="AP9">
        <f t="shared" si="11"/>
        <v>-8.1973246423338146</v>
      </c>
      <c r="AQ9">
        <f t="shared" si="12"/>
        <v>-55.135453751616197</v>
      </c>
      <c r="AR9">
        <f t="shared" si="13"/>
        <v>110.5792298581902</v>
      </c>
      <c r="AS9">
        <f t="shared" si="14"/>
        <v>-19.984761743589459</v>
      </c>
      <c r="AT9">
        <f t="shared" si="15"/>
        <v>23.591431032669064</v>
      </c>
      <c r="AU9">
        <f t="shared" si="16"/>
        <v>114.18589914726979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279.15399205209252</v>
      </c>
      <c r="P10">
        <f t="shared" si="31"/>
        <v>13.957699602604627</v>
      </c>
      <c r="Q10" s="5">
        <f t="shared" si="32"/>
        <v>12.5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257.35811874845501</v>
      </c>
      <c r="AF10">
        <f t="shared" si="3"/>
        <v>-12.867905937422753</v>
      </c>
      <c r="AG10">
        <f t="shared" si="4"/>
        <v>-11.524021063454368</v>
      </c>
      <c r="AH10">
        <f t="shared" si="5"/>
        <v>-80.995764439902686</v>
      </c>
      <c r="AI10">
        <f t="shared" si="6"/>
        <v>151.97042730767521</v>
      </c>
      <c r="AJ10">
        <f t="shared" si="7"/>
        <v>-22.936535446197695</v>
      </c>
      <c r="AK10">
        <f t="shared" si="28"/>
        <v>26.212617942429915</v>
      </c>
      <c r="AL10">
        <f t="shared" si="8"/>
        <v>155.24650980390743</v>
      </c>
      <c r="AN10">
        <f t="shared" si="9"/>
        <v>171.59890830630357</v>
      </c>
      <c r="AO10">
        <f t="shared" si="10"/>
        <v>-8.57994541531518</v>
      </c>
      <c r="AP10">
        <f t="shared" si="11"/>
        <v>-7.6838820683192015</v>
      </c>
      <c r="AQ10">
        <f t="shared" si="12"/>
        <v>-54.005619962223413</v>
      </c>
      <c r="AR10">
        <f t="shared" si="13"/>
        <v>101.32946086044579</v>
      </c>
      <c r="AS10">
        <f t="shared" si="14"/>
        <v>-15.293414725118277</v>
      </c>
      <c r="AT10">
        <f t="shared" si="15"/>
        <v>17.477811248564709</v>
      </c>
      <c r="AU10">
        <f t="shared" si="16"/>
        <v>103.51385738389222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592.40470294422664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279.15399205209252</v>
      </c>
      <c r="P11">
        <f t="shared" si="31"/>
        <v>13.957699602604627</v>
      </c>
      <c r="Q11" s="5">
        <f t="shared" si="32"/>
        <v>12.5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254.31881021345168</v>
      </c>
      <c r="AF11">
        <f t="shared" si="3"/>
        <v>-12.715940510672585</v>
      </c>
      <c r="AG11">
        <f t="shared" si="4"/>
        <v>-11.387926442674408</v>
      </c>
      <c r="AH11">
        <f t="shared" si="5"/>
        <v>-83.417640581668039</v>
      </c>
      <c r="AI11">
        <f t="shared" si="6"/>
        <v>146.79730267843667</v>
      </c>
      <c r="AJ11">
        <f t="shared" si="7"/>
        <v>-19.216493732045024</v>
      </c>
      <c r="AK11">
        <f t="shared" si="28"/>
        <v>25.792930573320618</v>
      </c>
      <c r="AL11">
        <f t="shared" si="8"/>
        <v>153.37373951971227</v>
      </c>
      <c r="AN11">
        <f t="shared" si="9"/>
        <v>161.29780821232833</v>
      </c>
      <c r="AO11">
        <f t="shared" si="10"/>
        <v>-8.0648904106164174</v>
      </c>
      <c r="AP11">
        <f t="shared" si="11"/>
        <v>-7.2226178383931536</v>
      </c>
      <c r="AQ11">
        <f t="shared" si="12"/>
        <v>-52.906360252212082</v>
      </c>
      <c r="AR11">
        <f t="shared" si="13"/>
        <v>93.10393971110669</v>
      </c>
      <c r="AS11">
        <f t="shared" si="14"/>
        <v>-12.187766677200591</v>
      </c>
      <c r="AT11">
        <f t="shared" si="15"/>
        <v>16.358770966872491</v>
      </c>
      <c r="AU11">
        <f t="shared" si="16"/>
        <v>97.274944000778603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279.15399205209252</v>
      </c>
      <c r="P12">
        <f t="shared" si="31"/>
        <v>13.957699602604627</v>
      </c>
      <c r="Q12" s="5">
        <f t="shared" si="32"/>
        <v>12.5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251.29388887782272</v>
      </c>
      <c r="AF12">
        <f t="shared" si="3"/>
        <v>-12.564694443891138</v>
      </c>
      <c r="AG12">
        <f t="shared" si="4"/>
        <v>-11.252476054100685</v>
      </c>
      <c r="AH12">
        <f t="shared" si="5"/>
        <v>-86.284496587913154</v>
      </c>
      <c r="AI12">
        <f t="shared" si="6"/>
        <v>141.19222179191775</v>
      </c>
      <c r="AJ12">
        <f t="shared" si="7"/>
        <v>-16.64880721802092</v>
      </c>
      <c r="AK12">
        <f t="shared" si="28"/>
        <v>36.339029263816485</v>
      </c>
      <c r="AL12">
        <f t="shared" si="8"/>
        <v>160.88244383771331</v>
      </c>
      <c r="AN12">
        <f t="shared" si="9"/>
        <v>148.95261514851512</v>
      </c>
      <c r="AO12">
        <f t="shared" si="10"/>
        <v>-7.447630757425757</v>
      </c>
      <c r="AP12">
        <f t="shared" si="11"/>
        <v>-6.6698229019379056</v>
      </c>
      <c r="AQ12">
        <f t="shared" si="12"/>
        <v>-51.144504432383911</v>
      </c>
      <c r="AR12">
        <f t="shared" si="13"/>
        <v>83.690657056767549</v>
      </c>
      <c r="AS12">
        <f t="shared" si="14"/>
        <v>-9.8684587408864211</v>
      </c>
      <c r="AT12">
        <f t="shared" si="15"/>
        <v>21.539693881833898</v>
      </c>
      <c r="AU12">
        <f t="shared" si="16"/>
        <v>95.361892197715022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279.15399205209252</v>
      </c>
      <c r="P13">
        <f t="shared" si="31"/>
        <v>13.957699602604627</v>
      </c>
      <c r="Q13" s="5">
        <f t="shared" si="32"/>
        <v>12.5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248.28214443561038</v>
      </c>
      <c r="AF13">
        <f t="shared" si="3"/>
        <v>-12.414107221780521</v>
      </c>
      <c r="AG13">
        <f t="shared" si="4"/>
        <v>-11.117615702468568</v>
      </c>
      <c r="AH13">
        <f t="shared" si="5"/>
        <v>-89.342364364444407</v>
      </c>
      <c r="AI13">
        <f t="shared" si="6"/>
        <v>135.40805714691692</v>
      </c>
      <c r="AJ13">
        <f t="shared" si="7"/>
        <v>-14.631966510313077</v>
      </c>
      <c r="AK13">
        <f t="shared" si="28"/>
        <v>55.370038842077115</v>
      </c>
      <c r="AL13">
        <f t="shared" si="8"/>
        <v>176.14612947868096</v>
      </c>
      <c r="AN13">
        <f t="shared" si="9"/>
        <v>133.31590329970427</v>
      </c>
      <c r="AO13">
        <f t="shared" si="10"/>
        <v>-6.6657951649852141</v>
      </c>
      <c r="AP13">
        <f t="shared" si="11"/>
        <v>-5.9696398356908666</v>
      </c>
      <c r="AQ13">
        <f t="shared" si="12"/>
        <v>-47.972672522434074</v>
      </c>
      <c r="AR13">
        <f t="shared" si="13"/>
        <v>72.707795776594125</v>
      </c>
      <c r="AS13">
        <f t="shared" si="14"/>
        <v>-7.8566819084297794</v>
      </c>
      <c r="AT13">
        <f t="shared" si="15"/>
        <v>29.731122069817619</v>
      </c>
      <c r="AU13">
        <f t="shared" si="16"/>
        <v>94.582235937981963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279.15399205209252</v>
      </c>
      <c r="P14">
        <f t="shared" si="31"/>
        <v>13.957699602604627</v>
      </c>
      <c r="Q14" s="5">
        <f t="shared" si="32"/>
        <v>12.5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245.28184341453579</v>
      </c>
      <c r="AF14">
        <f t="shared" si="3"/>
        <v>-12.264092170726791</v>
      </c>
      <c r="AG14">
        <f t="shared" si="4"/>
        <v>-10.983267766092169</v>
      </c>
      <c r="AH14">
        <f t="shared" si="5"/>
        <v>-92.687117406852352</v>
      </c>
      <c r="AI14">
        <f t="shared" si="6"/>
        <v>129.3473660708645</v>
      </c>
      <c r="AJ14">
        <f t="shared" si="7"/>
        <v>-10.186906938868788</v>
      </c>
      <c r="AK14">
        <f t="shared" si="28"/>
        <v>46.609835244222985</v>
      </c>
      <c r="AL14">
        <f t="shared" si="8"/>
        <v>165.77029437621869</v>
      </c>
      <c r="AN14">
        <f t="shared" si="9"/>
        <v>121.32325131351625</v>
      </c>
      <c r="AO14">
        <f t="shared" si="10"/>
        <v>-6.066162565675814</v>
      </c>
      <c r="AP14">
        <f t="shared" si="11"/>
        <v>-5.4326310373378206</v>
      </c>
      <c r="AQ14">
        <f t="shared" si="12"/>
        <v>-45.84563733758425</v>
      </c>
      <c r="AR14">
        <f t="shared" si="13"/>
        <v>63.978820372918385</v>
      </c>
      <c r="AS14">
        <f t="shared" si="14"/>
        <v>-5.0387287271118844</v>
      </c>
      <c r="AT14">
        <f t="shared" si="15"/>
        <v>23.054526483884608</v>
      </c>
      <c r="AU14">
        <f t="shared" si="16"/>
        <v>81.994618129691105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279.15399205209252</v>
      </c>
      <c r="P15">
        <f t="shared" si="31"/>
        <v>13.957699602604627</v>
      </c>
      <c r="Q15" s="5">
        <f t="shared" si="32"/>
        <v>12.5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242.29204611976834</v>
      </c>
      <c r="AF15">
        <f t="shared" si="3"/>
        <v>-12.114602305988418</v>
      </c>
      <c r="AG15">
        <f t="shared" si="4"/>
        <v>-10.849390167173151</v>
      </c>
      <c r="AH15">
        <f t="shared" si="5"/>
        <v>-96.179685032389969</v>
      </c>
      <c r="AI15">
        <f t="shared" si="6"/>
        <v>123.14836861421681</v>
      </c>
      <c r="AJ15">
        <f t="shared" si="7"/>
        <v>-7.1688373104203151</v>
      </c>
      <c r="AK15">
        <f t="shared" si="28"/>
        <v>47.238483764194392</v>
      </c>
      <c r="AL15">
        <f t="shared" si="8"/>
        <v>163.21801506799088</v>
      </c>
      <c r="AN15">
        <f t="shared" si="9"/>
        <v>110.39768421774875</v>
      </c>
      <c r="AO15">
        <f t="shared" si="10"/>
        <v>-5.5198842108874375</v>
      </c>
      <c r="AP15">
        <f t="shared" si="11"/>
        <v>-4.943404328834907</v>
      </c>
      <c r="AQ15">
        <f t="shared" si="12"/>
        <v>-43.823207019844517</v>
      </c>
      <c r="AR15">
        <f t="shared" si="13"/>
        <v>56.111188658181888</v>
      </c>
      <c r="AS15">
        <f t="shared" si="14"/>
        <v>-3.2664012305752115</v>
      </c>
      <c r="AT15">
        <f t="shared" si="15"/>
        <v>21.523691334658697</v>
      </c>
      <c r="AU15">
        <f t="shared" si="16"/>
        <v>74.368478762265369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279.15399205209252</v>
      </c>
      <c r="P16">
        <f t="shared" si="31"/>
        <v>13.957699602604627</v>
      </c>
      <c r="Q16" s="5">
        <f t="shared" si="32"/>
        <v>12.5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239.17274463942806</v>
      </c>
      <c r="AF16">
        <f t="shared" si="3"/>
        <v>-11.958637231971403</v>
      </c>
      <c r="AG16">
        <f t="shared" si="4"/>
        <v>-10.709713610095731</v>
      </c>
      <c r="AH16">
        <f t="shared" si="5"/>
        <v>-124.73062162275548</v>
      </c>
      <c r="AI16">
        <f t="shared" si="6"/>
        <v>91.773772174605455</v>
      </c>
      <c r="AJ16">
        <f t="shared" si="7"/>
        <v>5.9522962363773217</v>
      </c>
      <c r="AK16">
        <f t="shared" si="28"/>
        <v>47.598348476557995</v>
      </c>
      <c r="AL16">
        <f t="shared" si="8"/>
        <v>145.32441688754076</v>
      </c>
      <c r="AN16">
        <f t="shared" si="9"/>
        <v>100.38634918600491</v>
      </c>
      <c r="AO16">
        <f t="shared" si="10"/>
        <v>-5.0193174593002459</v>
      </c>
      <c r="AP16">
        <f t="shared" si="11"/>
        <v>-4.4951152430265067</v>
      </c>
      <c r="AQ16">
        <f t="shared" si="12"/>
        <v>-52.352335360311095</v>
      </c>
      <c r="AR16">
        <f t="shared" si="13"/>
        <v>38.519581123367068</v>
      </c>
      <c r="AS16">
        <f t="shared" si="14"/>
        <v>2.4983168100710622</v>
      </c>
      <c r="AT16">
        <f t="shared" si="15"/>
        <v>19.978131028468354</v>
      </c>
      <c r="AU16">
        <f t="shared" si="16"/>
        <v>60.996028961906475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279.15399205209252</v>
      </c>
      <c r="P17">
        <f t="shared" si="31"/>
        <v>13.957699602604627</v>
      </c>
      <c r="Q17" s="5">
        <f t="shared" si="32"/>
        <v>12.5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235.90614505786249</v>
      </c>
      <c r="AF17">
        <f t="shared" si="3"/>
        <v>-11.795307252893126</v>
      </c>
      <c r="AG17">
        <f t="shared" si="4"/>
        <v>-10.563441316192982</v>
      </c>
      <c r="AH17">
        <f t="shared" si="5"/>
        <v>-156.70063120716665</v>
      </c>
      <c r="AI17">
        <f t="shared" si="6"/>
        <v>56.84676528160972</v>
      </c>
      <c r="AJ17">
        <f t="shared" si="7"/>
        <v>18.394218192625431</v>
      </c>
      <c r="AK17">
        <f t="shared" si="28"/>
        <v>46.82346370772634</v>
      </c>
      <c r="AL17">
        <f t="shared" si="8"/>
        <v>122.0644471819615</v>
      </c>
      <c r="AN17">
        <f t="shared" si="9"/>
        <v>91.210407034074464</v>
      </c>
      <c r="AO17">
        <f t="shared" si="10"/>
        <v>-4.5605203517037243</v>
      </c>
      <c r="AP17">
        <f t="shared" si="11"/>
        <v>-4.0842335069067293</v>
      </c>
      <c r="AQ17">
        <f t="shared" si="12"/>
        <v>-60.586502956064905</v>
      </c>
      <c r="AR17">
        <f t="shared" si="13"/>
        <v>21.979150219399106</v>
      </c>
      <c r="AS17">
        <f t="shared" si="14"/>
        <v>7.1119136299371517</v>
      </c>
      <c r="AT17">
        <f t="shared" si="15"/>
        <v>18.103755552783099</v>
      </c>
      <c r="AU17">
        <f t="shared" si="16"/>
        <v>47.194819402119357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279.15399205209252</v>
      </c>
      <c r="P18">
        <f t="shared" si="31"/>
        <v>13.957699602604627</v>
      </c>
      <c r="Q18" s="5">
        <f t="shared" si="32"/>
        <v>12.5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232.48861236664163</v>
      </c>
      <c r="AF18">
        <f t="shared" si="3"/>
        <v>-11.624430618332083</v>
      </c>
      <c r="AG18">
        <f t="shared" si="4"/>
        <v>-10.410410516503434</v>
      </c>
      <c r="AH18">
        <f t="shared" si="5"/>
        <v>-189.58554611046713</v>
      </c>
      <c r="AI18">
        <f t="shared" si="6"/>
        <v>20.86822512133898</v>
      </c>
      <c r="AJ18">
        <f t="shared" si="7"/>
        <v>29.187479388162046</v>
      </c>
      <c r="AK18">
        <f t="shared" si="28"/>
        <v>44.971654098214998</v>
      </c>
      <c r="AL18">
        <f t="shared" si="8"/>
        <v>95.027358607716025</v>
      </c>
      <c r="AN18">
        <f t="shared" si="9"/>
        <v>82.803556832558215</v>
      </c>
      <c r="AO18">
        <f t="shared" si="10"/>
        <v>-4.1401778416279109</v>
      </c>
      <c r="AP18">
        <f t="shared" si="11"/>
        <v>-3.7077902873544772</v>
      </c>
      <c r="AQ18">
        <f t="shared" si="12"/>
        <v>-67.523124604627355</v>
      </c>
      <c r="AR18">
        <f t="shared" si="13"/>
        <v>7.4324640989484703</v>
      </c>
      <c r="AS18">
        <f t="shared" si="14"/>
        <v>10.39546446475145</v>
      </c>
      <c r="AT18">
        <f t="shared" si="15"/>
        <v>16.017184145359895</v>
      </c>
      <c r="AU18">
        <f t="shared" si="16"/>
        <v>33.845112709059819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279.15399205209252</v>
      </c>
      <c r="P19">
        <f t="shared" si="31"/>
        <v>13.957699602604627</v>
      </c>
      <c r="Q19" s="5">
        <f t="shared" si="32"/>
        <v>12.5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228.90897776239683</v>
      </c>
      <c r="AF19">
        <f t="shared" si="3"/>
        <v>-11.445448888119843</v>
      </c>
      <c r="AG19">
        <f t="shared" si="4"/>
        <v>-10.250121092647694</v>
      </c>
      <c r="AH19">
        <f t="shared" si="5"/>
        <v>-224.74127476282226</v>
      </c>
      <c r="AI19">
        <f t="shared" si="6"/>
        <v>-17.527866981192972</v>
      </c>
      <c r="AJ19">
        <f t="shared" si="7"/>
        <v>38.932513017090059</v>
      </c>
      <c r="AK19">
        <f t="shared" si="28"/>
        <v>42.183087620539006</v>
      </c>
      <c r="AL19">
        <f t="shared" si="8"/>
        <v>63.587733656436093</v>
      </c>
      <c r="AN19">
        <f t="shared" si="9"/>
        <v>75.10213787990962</v>
      </c>
      <c r="AO19">
        <f t="shared" si="10"/>
        <v>-3.7551068939954817</v>
      </c>
      <c r="AP19">
        <f t="shared" si="11"/>
        <v>-3.3629349757738249</v>
      </c>
      <c r="AQ19">
        <f t="shared" si="12"/>
        <v>-73.734767284067573</v>
      </c>
      <c r="AR19">
        <f t="shared" si="13"/>
        <v>-5.7506712739272619</v>
      </c>
      <c r="AS19">
        <f t="shared" si="14"/>
        <v>12.773264680146543</v>
      </c>
      <c r="AT19">
        <f t="shared" si="15"/>
        <v>13.839737059008645</v>
      </c>
      <c r="AU19">
        <f t="shared" si="16"/>
        <v>20.862330465227927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279.15399205209252</v>
      </c>
      <c r="P20">
        <f t="shared" si="31"/>
        <v>13.957699602604627</v>
      </c>
      <c r="Q20" s="5">
        <f t="shared" si="32"/>
        <v>12.5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225.1608741228533</v>
      </c>
      <c r="AF20">
        <f t="shared" si="3"/>
        <v>-11.258043706142665</v>
      </c>
      <c r="AG20">
        <f t="shared" si="4"/>
        <v>-10.082287936654168</v>
      </c>
      <c r="AH20">
        <f t="shared" si="5"/>
        <v>-261.32778026819352</v>
      </c>
      <c r="AI20">
        <f t="shared" si="6"/>
        <v>-57.507237788137047</v>
      </c>
      <c r="AJ20">
        <f t="shared" si="7"/>
        <v>47.414661194593293</v>
      </c>
      <c r="AK20">
        <f t="shared" si="28"/>
        <v>38.546943514652661</v>
      </c>
      <c r="AL20">
        <f t="shared" si="8"/>
        <v>28.454366921108907</v>
      </c>
      <c r="AN20">
        <f t="shared" si="9"/>
        <v>68.049441788598884</v>
      </c>
      <c r="AO20">
        <f t="shared" si="10"/>
        <v>-3.4024720894299443</v>
      </c>
      <c r="AP20">
        <f t="shared" si="11"/>
        <v>-3.0471282753454352</v>
      </c>
      <c r="AQ20">
        <f t="shared" si="12"/>
        <v>-78.980016578729561</v>
      </c>
      <c r="AR20">
        <f t="shared" si="13"/>
        <v>-17.380175154906059</v>
      </c>
      <c r="AS20">
        <f t="shared" si="14"/>
        <v>14.329937381248282</v>
      </c>
      <c r="AT20">
        <f t="shared" si="15"/>
        <v>11.649883662281125</v>
      </c>
      <c r="AU20">
        <f t="shared" si="16"/>
        <v>8.5996458886233462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279.15399205209252</v>
      </c>
      <c r="P21">
        <f t="shared" si="31"/>
        <v>13.957699602604627</v>
      </c>
      <c r="Q21" s="5">
        <f t="shared" si="32"/>
        <v>12.5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221.22093416888055</v>
      </c>
      <c r="AF21">
        <f t="shared" si="3"/>
        <v>-11.061046708444028</v>
      </c>
      <c r="AG21">
        <f t="shared" si="4"/>
        <v>-9.9058647049367128</v>
      </c>
      <c r="AH21">
        <f t="shared" si="5"/>
        <v>-302.40140940366348</v>
      </c>
      <c r="AI21">
        <f t="shared" si="6"/>
        <v>-102.14738664816366</v>
      </c>
      <c r="AJ21">
        <f t="shared" si="7"/>
        <v>55.588325569618746</v>
      </c>
      <c r="AK21">
        <f t="shared" si="28"/>
        <v>34.169387327462928</v>
      </c>
      <c r="AL21">
        <f t="shared" si="8"/>
        <v>-12.389673751081986</v>
      </c>
      <c r="AN21">
        <f t="shared" si="9"/>
        <v>61.588557159573199</v>
      </c>
      <c r="AO21">
        <f t="shared" si="10"/>
        <v>-3.07942785797866</v>
      </c>
      <c r="AP21">
        <f t="shared" si="11"/>
        <v>-2.7578217987690574</v>
      </c>
      <c r="AQ21">
        <f t="shared" si="12"/>
        <v>-84.189439657528368</v>
      </c>
      <c r="AR21">
        <f t="shared" si="13"/>
        <v>-28.438132154702885</v>
      </c>
      <c r="AS21">
        <f t="shared" si="14"/>
        <v>15.475952940944735</v>
      </c>
      <c r="AT21">
        <f t="shared" si="15"/>
        <v>9.5128576887687757</v>
      </c>
      <c r="AU21">
        <f t="shared" si="16"/>
        <v>-3.4493215249893723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279.15399205209252</v>
      </c>
      <c r="P22">
        <f t="shared" si="31"/>
        <v>13.957699602604627</v>
      </c>
      <c r="Q22" s="5">
        <f t="shared" si="32"/>
        <v>12.5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217.06677756124211</v>
      </c>
      <c r="AF22">
        <f t="shared" si="3"/>
        <v>-10.853338878062107</v>
      </c>
      <c r="AG22">
        <f t="shared" si="4"/>
        <v>-9.7198492472541638</v>
      </c>
      <c r="AH22">
        <f t="shared" si="5"/>
        <v>-347.82724253272482</v>
      </c>
      <c r="AI22">
        <f t="shared" si="6"/>
        <v>-151.333653096799</v>
      </c>
      <c r="AJ22">
        <f t="shared" si="7"/>
        <v>63.317411696808477</v>
      </c>
      <c r="AK22">
        <f t="shared" si="28"/>
        <v>29.074996686600812</v>
      </c>
      <c r="AL22">
        <f t="shared" si="8"/>
        <v>-58.941244713389707</v>
      </c>
      <c r="AN22">
        <f t="shared" si="9"/>
        <v>55.668476257861464</v>
      </c>
      <c r="AO22">
        <f t="shared" si="10"/>
        <v>-2.7834238128930737</v>
      </c>
      <c r="AP22">
        <f t="shared" si="11"/>
        <v>-2.4927315139144262</v>
      </c>
      <c r="AQ22">
        <f t="shared" si="12"/>
        <v>-89.203022269529171</v>
      </c>
      <c r="AR22">
        <f t="shared" si="13"/>
        <v>-38.810701338475205</v>
      </c>
      <c r="AS22">
        <f t="shared" si="14"/>
        <v>16.238246448186011</v>
      </c>
      <c r="AT22">
        <f t="shared" si="15"/>
        <v>7.4565107610204686</v>
      </c>
      <c r="AU22">
        <f t="shared" si="16"/>
        <v>-15.115944129268723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279.15399205209252</v>
      </c>
      <c r="P23">
        <f t="shared" si="31"/>
        <v>13.957699602604627</v>
      </c>
      <c r="Q23" s="5">
        <f t="shared" si="32"/>
        <v>12.5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212.68297072431966</v>
      </c>
      <c r="AF23">
        <f t="shared" si="3"/>
        <v>-10.634148536215983</v>
      </c>
      <c r="AG23">
        <f t="shared" si="4"/>
        <v>-9.5235504766053634</v>
      </c>
      <c r="AH23">
        <f t="shared" si="5"/>
        <v>-396.40111270503763</v>
      </c>
      <c r="AI23">
        <f t="shared" si="6"/>
        <v>-203.8758409935393</v>
      </c>
      <c r="AJ23">
        <f t="shared" si="7"/>
        <v>0</v>
      </c>
      <c r="AK23">
        <f t="shared" si="28"/>
        <v>23.300559534221232</v>
      </c>
      <c r="AL23">
        <f t="shared" si="8"/>
        <v>-180.57528145931806</v>
      </c>
      <c r="AN23">
        <f t="shared" si="9"/>
        <v>50.244769695772391</v>
      </c>
      <c r="AO23">
        <f t="shared" si="10"/>
        <v>-2.5122384847886194</v>
      </c>
      <c r="AP23">
        <f t="shared" si="11"/>
        <v>-2.2498679548883311</v>
      </c>
      <c r="AQ23">
        <f t="shared" si="12"/>
        <v>-93.646814068763007</v>
      </c>
      <c r="AR23">
        <f t="shared" si="13"/>
        <v>-48.164150812667572</v>
      </c>
      <c r="AS23">
        <f t="shared" si="14"/>
        <v>0</v>
      </c>
      <c r="AT23">
        <f t="shared" si="15"/>
        <v>5.5045838582774218</v>
      </c>
      <c r="AU23">
        <f t="shared" si="16"/>
        <v>-42.659566954390144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2786.1194691057763</v>
      </c>
      <c r="AO25" s="6">
        <f t="shared" si="33"/>
        <v>-348.6714674943583</v>
      </c>
      <c r="AP25" s="6">
        <f t="shared" si="33"/>
        <v>-737.21425290043976</v>
      </c>
      <c r="AQ25" s="6">
        <f t="shared" si="33"/>
        <v>-1260.206935501443</v>
      </c>
      <c r="AR25" s="6">
        <f t="shared" si="33"/>
        <v>440.02681320953508</v>
      </c>
      <c r="AS25" s="6">
        <f t="shared" si="33"/>
        <v>-176.31274770587549</v>
      </c>
      <c r="AT25" s="6">
        <f t="shared" si="33"/>
        <v>328.69063744056712</v>
      </c>
      <c r="AU25" s="7">
        <f t="shared" si="33"/>
        <v>592.40470294422664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1147.6997528787135</v>
      </c>
      <c r="K3">
        <v>1</v>
      </c>
      <c r="L3" s="2">
        <v>0</v>
      </c>
      <c r="O3">
        <f>$C$3</f>
        <v>1147.6997528787135</v>
      </c>
      <c r="P3">
        <f>O3*B5</f>
        <v>918.15980230297089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1147.6997528787135</v>
      </c>
      <c r="AF3">
        <f t="shared" ref="AF3:AF23" si="3">-$Z3*P3</f>
        <v>-918.15980230297089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-395.41702012425742</v>
      </c>
      <c r="AJ3">
        <f t="shared" ref="AJ3:AJ23" si="7">AB3-AC3</f>
        <v>0</v>
      </c>
      <c r="AL3">
        <f t="shared" ref="AL3:AL23" si="8">SUM(AI3:AK3)</f>
        <v>-395.41702012425742</v>
      </c>
      <c r="AN3">
        <f t="shared" ref="AN3:AN23" si="9">AE3*$K3</f>
        <v>1147.6997528787135</v>
      </c>
      <c r="AO3">
        <f t="shared" ref="AO3:AO23" si="10">AF3*$K3</f>
        <v>-918.15980230297089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-395.41702012425742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-395.41702012425742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1147.6997528787135</v>
      </c>
      <c r="P5">
        <f t="shared" ref="P5:P23" si="31">O5*$C$5</f>
        <v>57.384987643935681</v>
      </c>
      <c r="Q5" s="5">
        <f t="shared" ref="Q5:Q23" si="32">$C$8</f>
        <v>12.5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1120.0101484875527</v>
      </c>
      <c r="AF5">
        <f t="shared" si="3"/>
        <v>-56.000507424377638</v>
      </c>
      <c r="AG5">
        <f t="shared" si="4"/>
        <v>-12.198422820061296</v>
      </c>
      <c r="AH5">
        <f t="shared" si="5"/>
        <v>-108.13883975481602</v>
      </c>
      <c r="AI5">
        <f t="shared" si="6"/>
        <v>943.67237848829768</v>
      </c>
      <c r="AJ5">
        <f t="shared" si="7"/>
        <v>-296.55811218104827</v>
      </c>
      <c r="AK5">
        <f t="shared" si="28"/>
        <v>71.859093971822602</v>
      </c>
      <c r="AL5">
        <f t="shared" si="8"/>
        <v>718.97336027907204</v>
      </c>
      <c r="AN5">
        <f t="shared" si="9"/>
        <v>1012.6970154692882</v>
      </c>
      <c r="AO5">
        <f t="shared" si="10"/>
        <v>-50.634850773464414</v>
      </c>
      <c r="AP5">
        <f t="shared" si="11"/>
        <v>-11.029637901040699</v>
      </c>
      <c r="AQ5">
        <f t="shared" si="12"/>
        <v>-97.777578554888308</v>
      </c>
      <c r="AR5">
        <f t="shared" si="13"/>
        <v>853.2549482398947</v>
      </c>
      <c r="AS5">
        <f t="shared" si="14"/>
        <v>-268.1435659529576</v>
      </c>
      <c r="AT5">
        <f t="shared" si="15"/>
        <v>64.973955903758153</v>
      </c>
      <c r="AU5">
        <f t="shared" si="16"/>
        <v>650.08533819069532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1147.6997528787135</v>
      </c>
      <c r="P6">
        <f t="shared" si="31"/>
        <v>57.384987643935681</v>
      </c>
      <c r="Q6" s="5">
        <f t="shared" si="32"/>
        <v>12.5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1105.5909821545133</v>
      </c>
      <c r="AF6">
        <f t="shared" si="3"/>
        <v>-55.279549107725671</v>
      </c>
      <c r="AG6">
        <f t="shared" si="4"/>
        <v>-12.041378629095055</v>
      </c>
      <c r="AH6">
        <f t="shared" si="5"/>
        <v>-140.2398510625126</v>
      </c>
      <c r="AI6">
        <f t="shared" si="6"/>
        <v>898.03020335517999</v>
      </c>
      <c r="AJ6">
        <f t="shared" si="7"/>
        <v>-250.08349255735448</v>
      </c>
      <c r="AK6">
        <f t="shared" si="28"/>
        <v>91.208321926567962</v>
      </c>
      <c r="AL6">
        <f t="shared" si="8"/>
        <v>739.15503272439344</v>
      </c>
      <c r="AN6">
        <f t="shared" si="9"/>
        <v>947.81398817412685</v>
      </c>
      <c r="AO6">
        <f t="shared" si="10"/>
        <v>-47.390699408706347</v>
      </c>
      <c r="AP6">
        <f t="shared" si="11"/>
        <v>-10.32297412494836</v>
      </c>
      <c r="AQ6">
        <f t="shared" si="12"/>
        <v>-120.22646230116324</v>
      </c>
      <c r="AR6">
        <f t="shared" si="13"/>
        <v>769.87385233930888</v>
      </c>
      <c r="AS6">
        <f t="shared" si="14"/>
        <v>-214.39450600020714</v>
      </c>
      <c r="AT6">
        <f t="shared" si="15"/>
        <v>78.192138643736072</v>
      </c>
      <c r="AU6">
        <f t="shared" si="16"/>
        <v>633.6714849828378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1147.6997528787135</v>
      </c>
      <c r="P7">
        <f t="shared" si="31"/>
        <v>57.384987643935681</v>
      </c>
      <c r="Q7" s="5">
        <f t="shared" si="32"/>
        <v>12.5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1090.4909211290264</v>
      </c>
      <c r="AF7">
        <f t="shared" si="3"/>
        <v>-54.524546056451328</v>
      </c>
      <c r="AG7">
        <f t="shared" si="4"/>
        <v>-11.87691857554433</v>
      </c>
      <c r="AH7">
        <f t="shared" si="5"/>
        <v>-176.18506903909784</v>
      </c>
      <c r="AI7">
        <f t="shared" si="6"/>
        <v>847.90438745793301</v>
      </c>
      <c r="AJ7">
        <f t="shared" si="7"/>
        <v>-204.32007513381041</v>
      </c>
      <c r="AK7">
        <f t="shared" si="28"/>
        <v>117.42538066184646</v>
      </c>
      <c r="AL7">
        <f t="shared" si="8"/>
        <v>761.00969298596908</v>
      </c>
      <c r="AN7">
        <f t="shared" si="9"/>
        <v>880.53954127787279</v>
      </c>
      <c r="AO7">
        <f t="shared" si="10"/>
        <v>-44.026977063893646</v>
      </c>
      <c r="AP7">
        <f t="shared" si="11"/>
        <v>-9.5902645603658847</v>
      </c>
      <c r="AQ7">
        <f t="shared" si="12"/>
        <v>-142.26429295814532</v>
      </c>
      <c r="AR7">
        <f t="shared" si="13"/>
        <v>684.65800669546798</v>
      </c>
      <c r="AS7">
        <f t="shared" si="14"/>
        <v>-164.98248792930465</v>
      </c>
      <c r="AT7">
        <f t="shared" si="15"/>
        <v>94.81756227306353</v>
      </c>
      <c r="AU7">
        <f t="shared" si="16"/>
        <v>614.49308103922692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1147.6997528787135</v>
      </c>
      <c r="P8">
        <f t="shared" si="31"/>
        <v>57.384987643935681</v>
      </c>
      <c r="Q8" s="5">
        <f t="shared" si="32"/>
        <v>12.5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1074.6931623571049</v>
      </c>
      <c r="AF8">
        <f t="shared" si="3"/>
        <v>-53.734658117855254</v>
      </c>
      <c r="AG8">
        <f t="shared" si="4"/>
        <v>-11.704859651462741</v>
      </c>
      <c r="AH8">
        <f t="shared" si="5"/>
        <v>-213.15895330458684</v>
      </c>
      <c r="AI8">
        <f t="shared" si="6"/>
        <v>796.09469128320018</v>
      </c>
      <c r="AJ8">
        <f t="shared" si="7"/>
        <v>-161.13988873055496</v>
      </c>
      <c r="AK8">
        <f t="shared" si="28"/>
        <v>146.6827658196072</v>
      </c>
      <c r="AL8">
        <f t="shared" si="8"/>
        <v>781.63756837225242</v>
      </c>
      <c r="AN8">
        <f t="shared" si="9"/>
        <v>810.9366534660528</v>
      </c>
      <c r="AO8">
        <f t="shared" si="10"/>
        <v>-40.546832673302646</v>
      </c>
      <c r="AP8">
        <f t="shared" si="11"/>
        <v>-8.8321951302161565</v>
      </c>
      <c r="AQ8">
        <f t="shared" si="12"/>
        <v>-160.8444291857418</v>
      </c>
      <c r="AR8">
        <f t="shared" si="13"/>
        <v>600.71319647679229</v>
      </c>
      <c r="AS8">
        <f t="shared" si="14"/>
        <v>-121.59214060731802</v>
      </c>
      <c r="AT8">
        <f t="shared" si="15"/>
        <v>110.683156273187</v>
      </c>
      <c r="AU8">
        <f t="shared" si="16"/>
        <v>589.8042121426613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1147.6997528787135</v>
      </c>
      <c r="P9">
        <f t="shared" si="31"/>
        <v>57.384987643935681</v>
      </c>
      <c r="Q9" s="5">
        <f t="shared" si="32"/>
        <v>12.5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1058.1460773461115</v>
      </c>
      <c r="AF9">
        <f t="shared" si="3"/>
        <v>-52.907303867305579</v>
      </c>
      <c r="AG9">
        <f t="shared" si="4"/>
        <v>-11.52463955285366</v>
      </c>
      <c r="AH9">
        <f t="shared" si="5"/>
        <v>-252.68600837781304</v>
      </c>
      <c r="AI9">
        <f t="shared" si="6"/>
        <v>741.02812554813931</v>
      </c>
      <c r="AJ9">
        <f t="shared" si="7"/>
        <v>-118.90048868519307</v>
      </c>
      <c r="AK9">
        <f t="shared" si="28"/>
        <v>164.26178554592161</v>
      </c>
      <c r="AL9">
        <f t="shared" si="8"/>
        <v>786.38942240886786</v>
      </c>
      <c r="AN9">
        <f t="shared" si="9"/>
        <v>743.8519059648437</v>
      </c>
      <c r="AO9">
        <f t="shared" si="10"/>
        <v>-37.192595298242189</v>
      </c>
      <c r="AP9">
        <f t="shared" si="11"/>
        <v>-8.1015516481889094</v>
      </c>
      <c r="AQ9">
        <f t="shared" si="12"/>
        <v>-177.6323448780353</v>
      </c>
      <c r="AR9">
        <f t="shared" si="13"/>
        <v>520.92541414037737</v>
      </c>
      <c r="AS9">
        <f t="shared" si="14"/>
        <v>-83.584258376173821</v>
      </c>
      <c r="AT9">
        <f t="shared" si="15"/>
        <v>115.47218750928276</v>
      </c>
      <c r="AU9">
        <f t="shared" si="16"/>
        <v>552.81334327348634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1147.6997528787135</v>
      </c>
      <c r="P10">
        <f t="shared" si="31"/>
        <v>57.384987643935681</v>
      </c>
      <c r="Q10" s="5">
        <f t="shared" si="32"/>
        <v>12.5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1040.8202336748056</v>
      </c>
      <c r="AF10">
        <f t="shared" si="3"/>
        <v>-52.041011683740294</v>
      </c>
      <c r="AG10">
        <f t="shared" si="4"/>
        <v>-11.335937720908412</v>
      </c>
      <c r="AH10">
        <f t="shared" si="5"/>
        <v>-293.82174566684296</v>
      </c>
      <c r="AI10">
        <f t="shared" si="6"/>
        <v>683.62153860331398</v>
      </c>
      <c r="AJ10">
        <f t="shared" si="7"/>
        <v>-76.090356021489697</v>
      </c>
      <c r="AK10">
        <f t="shared" si="28"/>
        <v>127.08045781003339</v>
      </c>
      <c r="AL10">
        <f t="shared" si="8"/>
        <v>734.61164039185769</v>
      </c>
      <c r="AN10">
        <f t="shared" si="9"/>
        <v>693.98865950010224</v>
      </c>
      <c r="AO10">
        <f t="shared" si="10"/>
        <v>-34.699432975005124</v>
      </c>
      <c r="AP10">
        <f t="shared" si="11"/>
        <v>-7.5584735659240136</v>
      </c>
      <c r="AQ10">
        <f t="shared" si="12"/>
        <v>-195.91179418887214</v>
      </c>
      <c r="AR10">
        <f t="shared" si="13"/>
        <v>455.81895877030104</v>
      </c>
      <c r="AS10">
        <f t="shared" si="14"/>
        <v>-50.734836302901712</v>
      </c>
      <c r="AT10">
        <f t="shared" si="15"/>
        <v>84.733553125562366</v>
      </c>
      <c r="AU10">
        <f t="shared" si="16"/>
        <v>489.81767559296168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5140.0503720665638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1147.6997528787135</v>
      </c>
      <c r="P11">
        <f t="shared" si="31"/>
        <v>57.384987643935681</v>
      </c>
      <c r="Q11" s="5">
        <f t="shared" si="32"/>
        <v>12.5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1022.6076146328262</v>
      </c>
      <c r="AF11">
        <f t="shared" si="3"/>
        <v>-51.13038073164131</v>
      </c>
      <c r="AG11">
        <f t="shared" si="4"/>
        <v>-11.137577707800697</v>
      </c>
      <c r="AH11">
        <f t="shared" si="5"/>
        <v>-340.00254359452936</v>
      </c>
      <c r="AI11">
        <f t="shared" si="6"/>
        <v>620.3371125988549</v>
      </c>
      <c r="AJ11">
        <f t="shared" si="7"/>
        <v>-38.127399660469109</v>
      </c>
      <c r="AK11">
        <f t="shared" si="28"/>
        <v>123.07528131641484</v>
      </c>
      <c r="AL11">
        <f t="shared" si="8"/>
        <v>705.28499425480061</v>
      </c>
      <c r="AN11">
        <f t="shared" si="9"/>
        <v>648.57320920569396</v>
      </c>
      <c r="AO11">
        <f t="shared" si="10"/>
        <v>-32.428660460284696</v>
      </c>
      <c r="AP11">
        <f t="shared" si="11"/>
        <v>-7.0638379896278698</v>
      </c>
      <c r="AQ11">
        <f t="shared" si="12"/>
        <v>-215.64140309710154</v>
      </c>
      <c r="AR11">
        <f t="shared" si="13"/>
        <v>393.43930765867987</v>
      </c>
      <c r="AS11">
        <f t="shared" si="14"/>
        <v>-24.181718972763008</v>
      </c>
      <c r="AT11">
        <f t="shared" si="15"/>
        <v>78.058611177017127</v>
      </c>
      <c r="AU11">
        <f t="shared" si="16"/>
        <v>447.31619986293396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1147.6997528787135</v>
      </c>
      <c r="P12">
        <f t="shared" si="31"/>
        <v>57.384987643935681</v>
      </c>
      <c r="Q12" s="5">
        <f t="shared" si="32"/>
        <v>12.5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1003.4047657012447</v>
      </c>
      <c r="AF12">
        <f t="shared" si="3"/>
        <v>-50.17023828506224</v>
      </c>
      <c r="AG12">
        <f t="shared" si="4"/>
        <v>-10.928432754129059</v>
      </c>
      <c r="AH12">
        <f t="shared" si="5"/>
        <v>-391.07670637452071</v>
      </c>
      <c r="AI12">
        <f t="shared" si="6"/>
        <v>551.22938828753263</v>
      </c>
      <c r="AJ12">
        <f t="shared" si="7"/>
        <v>-5.3540098027440308</v>
      </c>
      <c r="AK12">
        <f t="shared" si="28"/>
        <v>169.33090887606508</v>
      </c>
      <c r="AL12">
        <f t="shared" si="8"/>
        <v>715.20628736085371</v>
      </c>
      <c r="AN12">
        <f t="shared" si="9"/>
        <v>594.76083788233211</v>
      </c>
      <c r="AO12">
        <f t="shared" si="10"/>
        <v>-29.738041894116606</v>
      </c>
      <c r="AP12">
        <f t="shared" si="11"/>
        <v>-6.4777486053138622</v>
      </c>
      <c r="AQ12">
        <f t="shared" si="12"/>
        <v>-231.80785811498379</v>
      </c>
      <c r="AR12">
        <f t="shared" si="13"/>
        <v>326.73718926791776</v>
      </c>
      <c r="AS12">
        <f t="shared" si="14"/>
        <v>-3.1735501615689694</v>
      </c>
      <c r="AT12">
        <f t="shared" si="15"/>
        <v>100.36965807325181</v>
      </c>
      <c r="AU12">
        <f t="shared" si="16"/>
        <v>423.93329717960063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1147.6997528787135</v>
      </c>
      <c r="P13">
        <f t="shared" si="31"/>
        <v>57.384987643935681</v>
      </c>
      <c r="Q13" s="5">
        <f t="shared" si="32"/>
        <v>12.5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983.14034421076258</v>
      </c>
      <c r="AF13">
        <f t="shared" si="3"/>
        <v>-49.157017210538136</v>
      </c>
      <c r="AG13">
        <f t="shared" si="4"/>
        <v>-10.707725841893803</v>
      </c>
      <c r="AH13">
        <f t="shared" si="5"/>
        <v>-445.69033877585395</v>
      </c>
      <c r="AI13">
        <f t="shared" si="6"/>
        <v>477.58526238247674</v>
      </c>
      <c r="AJ13">
        <f t="shared" si="7"/>
        <v>21.830418443408234</v>
      </c>
      <c r="AK13">
        <f t="shared" si="28"/>
        <v>249.89153092704652</v>
      </c>
      <c r="AL13">
        <f t="shared" si="8"/>
        <v>749.30721175293149</v>
      </c>
      <c r="AN13">
        <f t="shared" si="9"/>
        <v>527.90039878534753</v>
      </c>
      <c r="AO13">
        <f t="shared" si="10"/>
        <v>-26.395019939267382</v>
      </c>
      <c r="AP13">
        <f t="shared" si="11"/>
        <v>-5.7495481446829126</v>
      </c>
      <c r="AQ13">
        <f t="shared" si="12"/>
        <v>-239.31487397501343</v>
      </c>
      <c r="AR13">
        <f t="shared" si="13"/>
        <v>256.44095672638389</v>
      </c>
      <c r="AS13">
        <f t="shared" si="14"/>
        <v>11.721914037794459</v>
      </c>
      <c r="AT13">
        <f t="shared" si="15"/>
        <v>134.18006859983842</v>
      </c>
      <c r="AU13">
        <f t="shared" si="16"/>
        <v>402.34293936401679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1147.6997528787135</v>
      </c>
      <c r="P14">
        <f t="shared" si="31"/>
        <v>57.384987643935681</v>
      </c>
      <c r="Q14" s="5">
        <f t="shared" si="32"/>
        <v>12.5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961.70341043526162</v>
      </c>
      <c r="AF14">
        <f t="shared" si="3"/>
        <v>-48.085170521763082</v>
      </c>
      <c r="AG14">
        <f t="shared" si="4"/>
        <v>-10.474248687680213</v>
      </c>
      <c r="AH14">
        <f t="shared" si="5"/>
        <v>-505.59958317861339</v>
      </c>
      <c r="AI14">
        <f t="shared" si="6"/>
        <v>397.54440804720497</v>
      </c>
      <c r="AJ14">
        <f t="shared" si="7"/>
        <v>57.047882588850825</v>
      </c>
      <c r="AK14">
        <f t="shared" si="28"/>
        <v>202.19508902708353</v>
      </c>
      <c r="AL14">
        <f t="shared" si="8"/>
        <v>656.78737966313929</v>
      </c>
      <c r="AN14">
        <f t="shared" si="9"/>
        <v>475.68537046631008</v>
      </c>
      <c r="AO14">
        <f t="shared" si="10"/>
        <v>-23.784268523315507</v>
      </c>
      <c r="AP14">
        <f t="shared" si="11"/>
        <v>-5.1808559825116944</v>
      </c>
      <c r="AQ14">
        <f t="shared" si="12"/>
        <v>-250.0836769655198</v>
      </c>
      <c r="AR14">
        <f t="shared" si="13"/>
        <v>196.63656899496311</v>
      </c>
      <c r="AS14">
        <f t="shared" si="14"/>
        <v>28.21747627089529</v>
      </c>
      <c r="AT14">
        <f t="shared" si="15"/>
        <v>100.0113390330868</v>
      </c>
      <c r="AU14">
        <f t="shared" si="16"/>
        <v>324.86538429894517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1147.6997528787135</v>
      </c>
      <c r="P15">
        <f t="shared" si="31"/>
        <v>57.384987643935681</v>
      </c>
      <c r="Q15" s="5">
        <f t="shared" si="32"/>
        <v>12.5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938.97955905253264</v>
      </c>
      <c r="AF15">
        <f t="shared" si="3"/>
        <v>-46.948977952626635</v>
      </c>
      <c r="AG15">
        <f t="shared" si="4"/>
        <v>-10.226755263052691</v>
      </c>
      <c r="AH15">
        <f t="shared" si="5"/>
        <v>-571.00375100287624</v>
      </c>
      <c r="AI15">
        <f t="shared" si="6"/>
        <v>310.80007483397708</v>
      </c>
      <c r="AJ15">
        <f t="shared" si="7"/>
        <v>86.229049973853307</v>
      </c>
      <c r="AK15">
        <f t="shared" si="28"/>
        <v>195.46624574927645</v>
      </c>
      <c r="AL15">
        <f t="shared" si="8"/>
        <v>592.49537055710687</v>
      </c>
      <c r="AN15">
        <f t="shared" si="9"/>
        <v>427.83562443465968</v>
      </c>
      <c r="AO15">
        <f t="shared" si="10"/>
        <v>-21.391781221732987</v>
      </c>
      <c r="AP15">
        <f t="shared" si="11"/>
        <v>-4.6597076387088894</v>
      </c>
      <c r="AQ15">
        <f t="shared" si="12"/>
        <v>-260.17152770753876</v>
      </c>
      <c r="AR15">
        <f t="shared" si="13"/>
        <v>141.6126078666791</v>
      </c>
      <c r="AS15">
        <f t="shared" si="14"/>
        <v>39.28931049063128</v>
      </c>
      <c r="AT15">
        <f t="shared" si="15"/>
        <v>89.062027495490639</v>
      </c>
      <c r="AU15">
        <f t="shared" si="16"/>
        <v>269.96394585280103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1147.6997528787135</v>
      </c>
      <c r="P16">
        <f t="shared" si="31"/>
        <v>57.384987643935681</v>
      </c>
      <c r="Q16" s="5">
        <f t="shared" si="32"/>
        <v>12.5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915.00700902667018</v>
      </c>
      <c r="AF16">
        <f t="shared" si="3"/>
        <v>-45.750350451333517</v>
      </c>
      <c r="AG16">
        <f t="shared" si="4"/>
        <v>-9.9656618241357044</v>
      </c>
      <c r="AH16">
        <f t="shared" si="5"/>
        <v>-635.3035451458436</v>
      </c>
      <c r="AI16">
        <f t="shared" si="6"/>
        <v>223.98745160535736</v>
      </c>
      <c r="AJ16">
        <f t="shared" si="7"/>
        <v>110.20623439393421</v>
      </c>
      <c r="AK16">
        <f t="shared" si="28"/>
        <v>186.13886139258645</v>
      </c>
      <c r="AL16">
        <f t="shared" si="8"/>
        <v>520.33254739187805</v>
      </c>
      <c r="AN16">
        <f t="shared" si="9"/>
        <v>384.04966775905336</v>
      </c>
      <c r="AO16">
        <f t="shared" si="10"/>
        <v>-19.202483387952672</v>
      </c>
      <c r="AP16">
        <f t="shared" si="11"/>
        <v>-4.1828194481588312</v>
      </c>
      <c r="AQ16">
        <f t="shared" si="12"/>
        <v>-266.65163548741555</v>
      </c>
      <c r="AR16">
        <f t="shared" si="13"/>
        <v>94.012729435526325</v>
      </c>
      <c r="AS16">
        <f t="shared" si="14"/>
        <v>46.256113107799301</v>
      </c>
      <c r="AT16">
        <f t="shared" si="15"/>
        <v>78.126798122469523</v>
      </c>
      <c r="AU16">
        <f t="shared" si="16"/>
        <v>218.39564066579518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1147.6997528787135</v>
      </c>
      <c r="P17">
        <f t="shared" si="31"/>
        <v>57.384987643935681</v>
      </c>
      <c r="Q17" s="5">
        <f t="shared" si="32"/>
        <v>12.5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889.78510434486861</v>
      </c>
      <c r="AF17">
        <f t="shared" si="3"/>
        <v>-44.489255217243432</v>
      </c>
      <c r="AG17">
        <f t="shared" si="4"/>
        <v>-9.6909612260640081</v>
      </c>
      <c r="AH17">
        <f t="shared" si="5"/>
        <v>-700.17591932135315</v>
      </c>
      <c r="AI17">
        <f t="shared" si="6"/>
        <v>135.42896858020799</v>
      </c>
      <c r="AJ17">
        <f t="shared" si="7"/>
        <v>130.28067538224309</v>
      </c>
      <c r="AK17">
        <f t="shared" si="28"/>
        <v>174.65818745105679</v>
      </c>
      <c r="AL17">
        <f t="shared" si="8"/>
        <v>440.36783141350787</v>
      </c>
      <c r="AN17">
        <f t="shared" si="9"/>
        <v>344.02521189198245</v>
      </c>
      <c r="AO17">
        <f t="shared" si="10"/>
        <v>-17.201260594599123</v>
      </c>
      <c r="AP17">
        <f t="shared" si="11"/>
        <v>-3.7468990804115196</v>
      </c>
      <c r="AQ17">
        <f t="shared" si="12"/>
        <v>-270.71499380015581</v>
      </c>
      <c r="AR17">
        <f t="shared" si="13"/>
        <v>52.362058416815955</v>
      </c>
      <c r="AS17">
        <f t="shared" si="14"/>
        <v>50.371529861479004</v>
      </c>
      <c r="AT17">
        <f t="shared" si="15"/>
        <v>67.529586248535992</v>
      </c>
      <c r="AU17">
        <f t="shared" si="16"/>
        <v>170.26317452683094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1147.6997528787135</v>
      </c>
      <c r="P18">
        <f t="shared" si="31"/>
        <v>57.384987643935681</v>
      </c>
      <c r="Q18" s="5">
        <f t="shared" si="32"/>
        <v>12.5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863.26312224769765</v>
      </c>
      <c r="AF18">
        <f t="shared" si="3"/>
        <v>-43.163156112384883</v>
      </c>
      <c r="AG18">
        <f t="shared" si="4"/>
        <v>-9.4021010294985814</v>
      </c>
      <c r="AH18">
        <f t="shared" si="5"/>
        <v>-767.80233721914726</v>
      </c>
      <c r="AI18">
        <f t="shared" si="6"/>
        <v>42.895527886666969</v>
      </c>
      <c r="AJ18">
        <f t="shared" si="7"/>
        <v>147.66315048461752</v>
      </c>
      <c r="AK18">
        <f t="shared" si="28"/>
        <v>161.35405835094608</v>
      </c>
      <c r="AL18">
        <f t="shared" si="8"/>
        <v>351.91273672223053</v>
      </c>
      <c r="AN18">
        <f t="shared" si="9"/>
        <v>307.46132585522406</v>
      </c>
      <c r="AO18">
        <f t="shared" si="10"/>
        <v>-15.373066292761203</v>
      </c>
      <c r="AP18">
        <f t="shared" si="11"/>
        <v>-3.3486689907795504</v>
      </c>
      <c r="AQ18">
        <f t="shared" si="12"/>
        <v>-273.46184322281641</v>
      </c>
      <c r="AR18">
        <f t="shared" si="13"/>
        <v>15.277747348866946</v>
      </c>
      <c r="AS18">
        <f t="shared" si="14"/>
        <v>52.591969769019123</v>
      </c>
      <c r="AT18">
        <f t="shared" si="15"/>
        <v>57.468147815155191</v>
      </c>
      <c r="AU18">
        <f t="shared" si="16"/>
        <v>125.33786493304125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1147.6997528787135</v>
      </c>
      <c r="P19">
        <f t="shared" si="31"/>
        <v>57.384987643935681</v>
      </c>
      <c r="Q19" s="5">
        <f t="shared" si="32"/>
        <v>12.5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835.21631200637114</v>
      </c>
      <c r="AF19">
        <f t="shared" si="3"/>
        <v>-41.760815600318558</v>
      </c>
      <c r="AG19">
        <f t="shared" si="4"/>
        <v>-9.0966333955313985</v>
      </c>
      <c r="AH19">
        <f t="shared" si="5"/>
        <v>-845.78649468878916</v>
      </c>
      <c r="AI19">
        <f t="shared" si="6"/>
        <v>-61.427631678267971</v>
      </c>
      <c r="AJ19">
        <f t="shared" si="7"/>
        <v>165.06335872084901</v>
      </c>
      <c r="AK19">
        <f t="shared" si="28"/>
        <v>146.43855528924459</v>
      </c>
      <c r="AL19">
        <f t="shared" si="8"/>
        <v>250.07428233182563</v>
      </c>
      <c r="AN19">
        <f t="shared" si="9"/>
        <v>274.02389909303184</v>
      </c>
      <c r="AO19">
        <f t="shared" si="10"/>
        <v>-13.701194954651593</v>
      </c>
      <c r="AP19">
        <f t="shared" si="11"/>
        <v>-2.9844902641752826</v>
      </c>
      <c r="AQ19">
        <f t="shared" si="12"/>
        <v>-277.49184222479835</v>
      </c>
      <c r="AR19">
        <f t="shared" si="13"/>
        <v>-20.153628350593358</v>
      </c>
      <c r="AS19">
        <f t="shared" si="14"/>
        <v>54.155198484358408</v>
      </c>
      <c r="AT19">
        <f t="shared" si="15"/>
        <v>48.044636247002835</v>
      </c>
      <c r="AU19">
        <f t="shared" si="16"/>
        <v>82.046206380767885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1147.6997528787135</v>
      </c>
      <c r="P20">
        <f t="shared" si="31"/>
        <v>57.384987643935681</v>
      </c>
      <c r="Q20" s="5">
        <f t="shared" si="32"/>
        <v>12.5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805.69250115815157</v>
      </c>
      <c r="AF20">
        <f t="shared" si="3"/>
        <v>-40.284625057907583</v>
      </c>
      <c r="AG20">
        <f t="shared" si="4"/>
        <v>-8.7750792306227794</v>
      </c>
      <c r="AH20">
        <f t="shared" si="5"/>
        <v>-922.35132381322705</v>
      </c>
      <c r="AI20">
        <f t="shared" si="6"/>
        <v>-165.71852694360575</v>
      </c>
      <c r="AJ20">
        <f t="shared" si="7"/>
        <v>178.5569167359198</v>
      </c>
      <c r="AK20">
        <f t="shared" si="28"/>
        <v>129.9140488139335</v>
      </c>
      <c r="AL20">
        <f t="shared" si="8"/>
        <v>142.75243860624755</v>
      </c>
      <c r="AN20">
        <f t="shared" si="9"/>
        <v>243.50111968013303</v>
      </c>
      <c r="AO20">
        <f t="shared" si="10"/>
        <v>-12.175055984006653</v>
      </c>
      <c r="AP20">
        <f t="shared" si="11"/>
        <v>-2.6520559827316803</v>
      </c>
      <c r="AQ20">
        <f t="shared" si="12"/>
        <v>-278.75843422165309</v>
      </c>
      <c r="AR20">
        <f t="shared" si="13"/>
        <v>-50.084426508258346</v>
      </c>
      <c r="AS20">
        <f t="shared" si="14"/>
        <v>53.964520073513981</v>
      </c>
      <c r="AT20">
        <f t="shared" si="15"/>
        <v>39.263386841629178</v>
      </c>
      <c r="AU20">
        <f t="shared" si="16"/>
        <v>43.143480406884812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1147.6997528787135</v>
      </c>
      <c r="P21">
        <f t="shared" si="31"/>
        <v>57.384987643935681</v>
      </c>
      <c r="Q21" s="5">
        <f t="shared" si="32"/>
        <v>12.5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774.91694260267298</v>
      </c>
      <c r="AF21">
        <f t="shared" si="3"/>
        <v>-38.745847130133647</v>
      </c>
      <c r="AG21">
        <f t="shared" si="4"/>
        <v>-8.439891842999339</v>
      </c>
      <c r="AH21">
        <f t="shared" si="5"/>
        <v>-989.74638126884781</v>
      </c>
      <c r="AI21">
        <f t="shared" si="6"/>
        <v>-262.01517763930781</v>
      </c>
      <c r="AJ21">
        <f t="shared" si="7"/>
        <v>186.50795453527905</v>
      </c>
      <c r="AK21">
        <f t="shared" si="28"/>
        <v>112.13314213052816</v>
      </c>
      <c r="AL21">
        <f t="shared" si="8"/>
        <v>36.625919026499403</v>
      </c>
      <c r="AN21">
        <f t="shared" si="9"/>
        <v>215.73915051354172</v>
      </c>
      <c r="AO21">
        <f t="shared" si="10"/>
        <v>-10.786957525677087</v>
      </c>
      <c r="AP21">
        <f t="shared" si="11"/>
        <v>-2.3496906526773969</v>
      </c>
      <c r="AQ21">
        <f t="shared" si="12"/>
        <v>-275.5482965717992</v>
      </c>
      <c r="AR21">
        <f t="shared" si="13"/>
        <v>-72.945794236611931</v>
      </c>
      <c r="AS21">
        <f t="shared" si="14"/>
        <v>51.924361777814838</v>
      </c>
      <c r="AT21">
        <f t="shared" si="15"/>
        <v>31.218195780316311</v>
      </c>
      <c r="AU21">
        <f t="shared" si="16"/>
        <v>10.196763321519215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1147.6997528787135</v>
      </c>
      <c r="P22">
        <f t="shared" si="31"/>
        <v>57.384987643935681</v>
      </c>
      <c r="Q22" s="5">
        <f t="shared" si="32"/>
        <v>12.5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742.88861719796205</v>
      </c>
      <c r="AF22">
        <f t="shared" si="3"/>
        <v>-37.144430859898108</v>
      </c>
      <c r="AG22">
        <f t="shared" si="4"/>
        <v>-8.091060132828888</v>
      </c>
      <c r="AH22">
        <f t="shared" si="5"/>
        <v>-1057.7311669618282</v>
      </c>
      <c r="AI22">
        <f t="shared" si="6"/>
        <v>-360.07804075659317</v>
      </c>
      <c r="AJ22">
        <f t="shared" si="7"/>
        <v>192.37474321331507</v>
      </c>
      <c r="AK22">
        <f t="shared" si="28"/>
        <v>93.570025846307246</v>
      </c>
      <c r="AL22">
        <f t="shared" si="8"/>
        <v>-74.133271696970851</v>
      </c>
      <c r="AN22">
        <f t="shared" si="9"/>
        <v>190.51960789832273</v>
      </c>
      <c r="AO22">
        <f t="shared" si="10"/>
        <v>-9.5259803949161377</v>
      </c>
      <c r="AP22">
        <f t="shared" si="11"/>
        <v>-2.0750157807001859</v>
      </c>
      <c r="AQ22">
        <f t="shared" si="12"/>
        <v>-271.26344720624917</v>
      </c>
      <c r="AR22">
        <f t="shared" si="13"/>
        <v>-92.344835483542795</v>
      </c>
      <c r="AS22">
        <f t="shared" si="14"/>
        <v>49.336010537868624</v>
      </c>
      <c r="AT22">
        <f t="shared" si="15"/>
        <v>23.99676643655442</v>
      </c>
      <c r="AU22">
        <f t="shared" si="16"/>
        <v>-19.01205850911974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1147.6997528787135</v>
      </c>
      <c r="P23">
        <f t="shared" si="31"/>
        <v>57.384987643935681</v>
      </c>
      <c r="Q23" s="5">
        <f t="shared" si="32"/>
        <v>12.5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709.70780912403438</v>
      </c>
      <c r="AF23">
        <f t="shared" si="3"/>
        <v>-35.485390456201721</v>
      </c>
      <c r="AG23">
        <f t="shared" si="4"/>
        <v>-7.7296763302413414</v>
      </c>
      <c r="AH23">
        <f t="shared" si="5"/>
        <v>-1121.8928050370305</v>
      </c>
      <c r="AI23">
        <f t="shared" si="6"/>
        <v>-455.4000626994391</v>
      </c>
      <c r="AJ23">
        <f t="shared" si="7"/>
        <v>0</v>
      </c>
      <c r="AK23">
        <f t="shared" si="28"/>
        <v>74.411201410002207</v>
      </c>
      <c r="AL23">
        <f t="shared" si="8"/>
        <v>-380.9888612894369</v>
      </c>
      <c r="AN23">
        <f t="shared" si="9"/>
        <v>167.66319042510341</v>
      </c>
      <c r="AO23">
        <f t="shared" si="10"/>
        <v>-8.3831595212551697</v>
      </c>
      <c r="AP23">
        <f t="shared" si="11"/>
        <v>-1.8260785323487569</v>
      </c>
      <c r="AQ23">
        <f t="shared" si="12"/>
        <v>-265.0388294862388</v>
      </c>
      <c r="AR23">
        <f t="shared" si="13"/>
        <v>-107.58487711473929</v>
      </c>
      <c r="AS23">
        <f t="shared" si="14"/>
        <v>0</v>
      </c>
      <c r="AT23">
        <f t="shared" si="15"/>
        <v>17.579092791954203</v>
      </c>
      <c r="AU23">
        <f t="shared" si="16"/>
        <v>-90.00578432278509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11039.266130621734</v>
      </c>
      <c r="AO25" s="6">
        <f t="shared" si="33"/>
        <v>-1412.7381211901215</v>
      </c>
      <c r="AP25" s="6">
        <f t="shared" si="33"/>
        <v>-732.68948472351246</v>
      </c>
      <c r="AQ25" s="6">
        <f t="shared" si="33"/>
        <v>-4369.7229314678943</v>
      </c>
      <c r="AR25" s="6">
        <f t="shared" si="33"/>
        <v>4524.115593240208</v>
      </c>
      <c r="AS25" s="6">
        <f t="shared" si="33"/>
        <v>-797.84608956453724</v>
      </c>
      <c r="AT25" s="6">
        <f t="shared" si="33"/>
        <v>1413.7808683908927</v>
      </c>
      <c r="AU25" s="7">
        <f t="shared" si="33"/>
        <v>5140.0503720665638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3842.933530385279</v>
      </c>
      <c r="K3">
        <v>1</v>
      </c>
      <c r="L3" s="2">
        <v>0</v>
      </c>
      <c r="O3">
        <f>$C$3</f>
        <v>3842.933530385279</v>
      </c>
      <c r="P3">
        <f>O3*B5</f>
        <v>3074.3468243082234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3842.933530385279</v>
      </c>
      <c r="AF3">
        <f t="shared" ref="AF3:AF23" si="3">-$Z3*P3</f>
        <v>-3074.3468243082234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143.62973537705557</v>
      </c>
      <c r="AJ3">
        <f t="shared" ref="AJ3:AJ23" si="7">AB3-AC3</f>
        <v>0</v>
      </c>
      <c r="AL3">
        <f t="shared" ref="AL3:AL23" si="8">SUM(AI3:AK3)</f>
        <v>143.62973537705557</v>
      </c>
      <c r="AN3">
        <f t="shared" ref="AN3:AN23" si="9">AE3*$K3</f>
        <v>3842.933530385279</v>
      </c>
      <c r="AO3">
        <f t="shared" ref="AO3:AO23" si="10">AF3*$K3</f>
        <v>-3074.3468243082234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143.62973537705557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143.62973537705557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3842.933530385279</v>
      </c>
      <c r="P5">
        <f t="shared" ref="P5:P23" si="31">O5*$C$5</f>
        <v>192.14667651926396</v>
      </c>
      <c r="Q5" s="5">
        <f t="shared" ref="Q5:Q23" si="32">$C$8</f>
        <v>12.5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3670.3163013070248</v>
      </c>
      <c r="AF5">
        <f t="shared" si="3"/>
        <v>-183.51581506535126</v>
      </c>
      <c r="AG5">
        <f t="shared" si="4"/>
        <v>-11.93852389160063</v>
      </c>
      <c r="AH5">
        <f t="shared" si="5"/>
        <v>-666.57915909748237</v>
      </c>
      <c r="AI5">
        <f t="shared" si="6"/>
        <v>2808.2828032525908</v>
      </c>
      <c r="AJ5">
        <f t="shared" si="7"/>
        <v>-642.77826794212342</v>
      </c>
      <c r="AK5">
        <f t="shared" si="28"/>
        <v>221.30808177746806</v>
      </c>
      <c r="AL5">
        <f t="shared" si="8"/>
        <v>2386.8126170879355</v>
      </c>
      <c r="AN5">
        <f t="shared" si="9"/>
        <v>3318.6470401015381</v>
      </c>
      <c r="AO5">
        <f t="shared" si="10"/>
        <v>-165.93235200507692</v>
      </c>
      <c r="AP5">
        <f t="shared" si="11"/>
        <v>-10.794641040046892</v>
      </c>
      <c r="AQ5">
        <f t="shared" si="12"/>
        <v>-602.71125748603015</v>
      </c>
      <c r="AR5">
        <f t="shared" si="13"/>
        <v>2539.2087895703844</v>
      </c>
      <c r="AS5">
        <f t="shared" si="14"/>
        <v>-581.1908351299561</v>
      </c>
      <c r="AT5">
        <f t="shared" si="15"/>
        <v>200.10357425593079</v>
      </c>
      <c r="AU5">
        <f t="shared" si="16"/>
        <v>2158.1215286963588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3842.933530385279</v>
      </c>
      <c r="P6">
        <f t="shared" si="31"/>
        <v>192.14667651926396</v>
      </c>
      <c r="Q6" s="5">
        <f t="shared" si="32"/>
        <v>12.5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3576.6115552392794</v>
      </c>
      <c r="AF6">
        <f t="shared" si="3"/>
        <v>-178.83057776196398</v>
      </c>
      <c r="AG6">
        <f t="shared" si="4"/>
        <v>-11.633728266959841</v>
      </c>
      <c r="AH6">
        <f t="shared" si="5"/>
        <v>-741.64154289913358</v>
      </c>
      <c r="AI6">
        <f t="shared" si="6"/>
        <v>2644.5057063112222</v>
      </c>
      <c r="AJ6">
        <f t="shared" si="7"/>
        <v>-520.25746677325128</v>
      </c>
      <c r="AK6">
        <f t="shared" si="28"/>
        <v>263.53823559576182</v>
      </c>
      <c r="AL6">
        <f t="shared" si="8"/>
        <v>2387.7864751337329</v>
      </c>
      <c r="AN6">
        <f t="shared" si="9"/>
        <v>3066.199450826598</v>
      </c>
      <c r="AO6">
        <f t="shared" si="10"/>
        <v>-153.3099725413299</v>
      </c>
      <c r="AP6">
        <f t="shared" si="11"/>
        <v>-9.9734988472438904</v>
      </c>
      <c r="AQ6">
        <f t="shared" si="12"/>
        <v>-635.80314955264396</v>
      </c>
      <c r="AR6">
        <f t="shared" si="13"/>
        <v>2267.1128298853805</v>
      </c>
      <c r="AS6">
        <f t="shared" si="14"/>
        <v>-446.01241545836768</v>
      </c>
      <c r="AT6">
        <f t="shared" si="15"/>
        <v>225.92914572224919</v>
      </c>
      <c r="AU6">
        <f t="shared" si="16"/>
        <v>2047.0295601492619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3842.933530385279</v>
      </c>
      <c r="P7">
        <f t="shared" si="31"/>
        <v>192.14667651926396</v>
      </c>
      <c r="Q7" s="5">
        <f t="shared" si="32"/>
        <v>12.5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3478.0232877832364</v>
      </c>
      <c r="AF7">
        <f t="shared" si="3"/>
        <v>-173.90116438916183</v>
      </c>
      <c r="AG7">
        <f t="shared" si="4"/>
        <v>-11.313047897794833</v>
      </c>
      <c r="AH7">
        <f t="shared" si="5"/>
        <v>-817.37234598163491</v>
      </c>
      <c r="AI7">
        <f t="shared" si="6"/>
        <v>2475.4367295146449</v>
      </c>
      <c r="AJ7">
        <f t="shared" si="7"/>
        <v>-408.11546827585084</v>
      </c>
      <c r="AK7">
        <f t="shared" si="28"/>
        <v>323.58455554115471</v>
      </c>
      <c r="AL7">
        <f t="shared" si="8"/>
        <v>2390.905816779949</v>
      </c>
      <c r="AN7">
        <f t="shared" si="9"/>
        <v>2808.402134341155</v>
      </c>
      <c r="AO7">
        <f t="shared" si="10"/>
        <v>-140.42010671705776</v>
      </c>
      <c r="AP7">
        <f t="shared" si="11"/>
        <v>-9.1349554713076007</v>
      </c>
      <c r="AQ7">
        <f t="shared" si="12"/>
        <v>-660.00427572448314</v>
      </c>
      <c r="AR7">
        <f t="shared" si="13"/>
        <v>1998.8427964283064</v>
      </c>
      <c r="AS7">
        <f t="shared" si="14"/>
        <v>-329.54131048790492</v>
      </c>
      <c r="AT7">
        <f t="shared" si="15"/>
        <v>261.28506948578257</v>
      </c>
      <c r="AU7">
        <f t="shared" si="16"/>
        <v>1930.5865554261843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3842.933530385279</v>
      </c>
      <c r="P8">
        <f t="shared" si="31"/>
        <v>192.14667651926396</v>
      </c>
      <c r="Q8" s="5">
        <f t="shared" si="32"/>
        <v>12.5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3374.3532320341596</v>
      </c>
      <c r="AF8">
        <f t="shared" si="3"/>
        <v>-168.71766160170799</v>
      </c>
      <c r="AG8">
        <f t="shared" si="4"/>
        <v>-10.975837876695785</v>
      </c>
      <c r="AH8">
        <f t="shared" si="5"/>
        <v>-896.31816848440053</v>
      </c>
      <c r="AI8">
        <f t="shared" si="6"/>
        <v>2298.3415640713547</v>
      </c>
      <c r="AJ8">
        <f t="shared" si="7"/>
        <v>-301.97594578374446</v>
      </c>
      <c r="AK8">
        <f t="shared" si="28"/>
        <v>389.34319350218124</v>
      </c>
      <c r="AL8">
        <f t="shared" si="8"/>
        <v>2385.7088117897915</v>
      </c>
      <c r="AN8">
        <f t="shared" si="9"/>
        <v>2546.2027799604434</v>
      </c>
      <c r="AO8">
        <f t="shared" si="10"/>
        <v>-127.31013899802217</v>
      </c>
      <c r="AP8">
        <f t="shared" si="11"/>
        <v>-8.2820934834942683</v>
      </c>
      <c r="AQ8">
        <f t="shared" si="12"/>
        <v>-676.33933242615842</v>
      </c>
      <c r="AR8">
        <f t="shared" si="13"/>
        <v>1734.271215052768</v>
      </c>
      <c r="AS8">
        <f t="shared" si="14"/>
        <v>-227.86351628405052</v>
      </c>
      <c r="AT8">
        <f t="shared" si="15"/>
        <v>293.78866214795113</v>
      </c>
      <c r="AU8">
        <f t="shared" si="16"/>
        <v>1800.1963609166685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3842.933530385279</v>
      </c>
      <c r="P9">
        <f t="shared" si="31"/>
        <v>192.14667651926396</v>
      </c>
      <c r="Q9" s="5">
        <f t="shared" si="32"/>
        <v>12.5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3264.7228744443987</v>
      </c>
      <c r="AF9">
        <f t="shared" si="3"/>
        <v>-163.23614372221994</v>
      </c>
      <c r="AG9">
        <f t="shared" si="4"/>
        <v>-10.619240642047641</v>
      </c>
      <c r="AH9">
        <f t="shared" si="5"/>
        <v>-987.35542352474044</v>
      </c>
      <c r="AI9">
        <f t="shared" si="6"/>
        <v>2103.5120665553904</v>
      </c>
      <c r="AJ9">
        <f t="shared" si="7"/>
        <v>-192.88961480516446</v>
      </c>
      <c r="AK9">
        <f t="shared" si="28"/>
        <v>422.19226997181437</v>
      </c>
      <c r="AL9">
        <f t="shared" si="8"/>
        <v>2332.8147217220403</v>
      </c>
      <c r="AN9">
        <f t="shared" si="9"/>
        <v>2295.023706644763</v>
      </c>
      <c r="AO9">
        <f t="shared" si="10"/>
        <v>-114.75118533223815</v>
      </c>
      <c r="AP9">
        <f t="shared" si="11"/>
        <v>-7.4650774222949927</v>
      </c>
      <c r="AQ9">
        <f t="shared" si="12"/>
        <v>-694.08773455517132</v>
      </c>
      <c r="AR9">
        <f t="shared" si="13"/>
        <v>1478.7197093350585</v>
      </c>
      <c r="AS9">
        <f t="shared" si="14"/>
        <v>-135.59688088955082</v>
      </c>
      <c r="AT9">
        <f t="shared" si="15"/>
        <v>296.79127620054965</v>
      </c>
      <c r="AU9">
        <f t="shared" si="16"/>
        <v>1639.9141046460572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3842.933530385279</v>
      </c>
      <c r="P10">
        <f t="shared" si="31"/>
        <v>192.14667651926396</v>
      </c>
      <c r="Q10" s="5">
        <f t="shared" si="32"/>
        <v>12.5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3149.3191649725263</v>
      </c>
      <c r="AF10">
        <f t="shared" si="3"/>
        <v>-157.46595824862632</v>
      </c>
      <c r="AG10">
        <f t="shared" si="4"/>
        <v>-10.243864290364094</v>
      </c>
      <c r="AH10">
        <f t="shared" si="5"/>
        <v>-1076.7357810522922</v>
      </c>
      <c r="AI10">
        <f t="shared" si="6"/>
        <v>1904.8735613812437</v>
      </c>
      <c r="AJ10">
        <f t="shared" si="7"/>
        <v>-81.54226647523501</v>
      </c>
      <c r="AK10">
        <f t="shared" si="28"/>
        <v>316.85105449742849</v>
      </c>
      <c r="AL10">
        <f t="shared" si="8"/>
        <v>2140.182349403437</v>
      </c>
      <c r="AN10">
        <f t="shared" si="9"/>
        <v>2099.8744210809919</v>
      </c>
      <c r="AO10">
        <f t="shared" si="10"/>
        <v>-104.99372105404959</v>
      </c>
      <c r="AP10">
        <f t="shared" si="11"/>
        <v>-6.8303107654533957</v>
      </c>
      <c r="AQ10">
        <f t="shared" si="12"/>
        <v>-717.93610188572165</v>
      </c>
      <c r="AR10">
        <f t="shared" si="13"/>
        <v>1270.1142873757672</v>
      </c>
      <c r="AS10">
        <f t="shared" si="14"/>
        <v>-54.370011624340975</v>
      </c>
      <c r="AT10">
        <f t="shared" si="15"/>
        <v>211.26706750838119</v>
      </c>
      <c r="AU10">
        <f t="shared" si="16"/>
        <v>1427.0113432598071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16559.207215001799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3842.933530385279</v>
      </c>
      <c r="P11">
        <f t="shared" si="31"/>
        <v>192.14667651926396</v>
      </c>
      <c r="Q11" s="5">
        <f t="shared" si="32"/>
        <v>12.5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3029.0225800692519</v>
      </c>
      <c r="AF11">
        <f t="shared" si="3"/>
        <v>-151.4511290034626</v>
      </c>
      <c r="AG11">
        <f t="shared" si="4"/>
        <v>-9.8525727680409965</v>
      </c>
      <c r="AH11">
        <f t="shared" si="5"/>
        <v>-1155.4115176778259</v>
      </c>
      <c r="AI11">
        <f t="shared" si="6"/>
        <v>1712.3073606199227</v>
      </c>
      <c r="AJ11">
        <f t="shared" si="7"/>
        <v>1.3045182273417595</v>
      </c>
      <c r="AK11">
        <f t="shared" si="28"/>
        <v>297.66593558094218</v>
      </c>
      <c r="AL11">
        <f t="shared" si="8"/>
        <v>2011.2778144282067</v>
      </c>
      <c r="AN11">
        <f t="shared" si="9"/>
        <v>1921.1111548562128</v>
      </c>
      <c r="AO11">
        <f t="shared" si="10"/>
        <v>-96.055557742810635</v>
      </c>
      <c r="AP11">
        <f t="shared" si="11"/>
        <v>-6.2488432979206667</v>
      </c>
      <c r="AQ11">
        <f t="shared" si="12"/>
        <v>-732.80204963327469</v>
      </c>
      <c r="AR11">
        <f t="shared" si="13"/>
        <v>1086.004704182207</v>
      </c>
      <c r="AS11">
        <f t="shared" si="14"/>
        <v>0.82737069533572449</v>
      </c>
      <c r="AT11">
        <f t="shared" si="15"/>
        <v>188.79005822801915</v>
      </c>
      <c r="AU11">
        <f t="shared" si="16"/>
        <v>1275.6221331055619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3842.933530385279</v>
      </c>
      <c r="P12">
        <f t="shared" si="31"/>
        <v>192.14667651926396</v>
      </c>
      <c r="Q12" s="5">
        <f t="shared" si="32"/>
        <v>12.5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2903.8291360766134</v>
      </c>
      <c r="AF12">
        <f t="shared" si="3"/>
        <v>-145.19145680383068</v>
      </c>
      <c r="AG12">
        <f t="shared" si="4"/>
        <v>-9.4453531173406926</v>
      </c>
      <c r="AH12">
        <f t="shared" si="5"/>
        <v>-1234.7756920795825</v>
      </c>
      <c r="AI12">
        <f t="shared" si="6"/>
        <v>1514.4166340758595</v>
      </c>
      <c r="AJ12">
        <f t="shared" si="7"/>
        <v>62.679449420013498</v>
      </c>
      <c r="AK12">
        <f t="shared" si="28"/>
        <v>397.75516162188848</v>
      </c>
      <c r="AL12">
        <f t="shared" si="8"/>
        <v>1974.8512451177614</v>
      </c>
      <c r="AN12">
        <f t="shared" si="9"/>
        <v>1721.2234873461618</v>
      </c>
      <c r="AO12">
        <f t="shared" si="10"/>
        <v>-86.061174367308098</v>
      </c>
      <c r="AP12">
        <f t="shared" si="11"/>
        <v>-5.5986639950210062</v>
      </c>
      <c r="AQ12">
        <f t="shared" si="12"/>
        <v>-731.9042626877947</v>
      </c>
      <c r="AR12">
        <f t="shared" si="13"/>
        <v>897.65938629603806</v>
      </c>
      <c r="AS12">
        <f t="shared" si="14"/>
        <v>37.152785325867256</v>
      </c>
      <c r="AT12">
        <f t="shared" si="15"/>
        <v>235.76646362938769</v>
      </c>
      <c r="AU12">
        <f t="shared" si="16"/>
        <v>1170.578635251293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3842.933530385279</v>
      </c>
      <c r="P13">
        <f t="shared" si="31"/>
        <v>192.14667651926396</v>
      </c>
      <c r="Q13" s="5">
        <f t="shared" si="32"/>
        <v>12.5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2774.1308273219888</v>
      </c>
      <c r="AF13">
        <f t="shared" si="3"/>
        <v>-138.70654136609943</v>
      </c>
      <c r="AG13">
        <f t="shared" si="4"/>
        <v>-9.0234803874029801</v>
      </c>
      <c r="AH13">
        <f t="shared" si="5"/>
        <v>-1309.6767950572232</v>
      </c>
      <c r="AI13">
        <f t="shared" si="6"/>
        <v>1316.724010511263</v>
      </c>
      <c r="AJ13">
        <f t="shared" si="7"/>
        <v>103.64185910290962</v>
      </c>
      <c r="AK13">
        <f t="shared" si="28"/>
        <v>571.06803781840983</v>
      </c>
      <c r="AL13">
        <f t="shared" si="8"/>
        <v>1991.4339074325826</v>
      </c>
      <c r="AN13">
        <f t="shared" si="9"/>
        <v>1489.5785516783317</v>
      </c>
      <c r="AO13">
        <f t="shared" si="10"/>
        <v>-74.478927583916573</v>
      </c>
      <c r="AP13">
        <f t="shared" si="11"/>
        <v>-4.8451870813681222</v>
      </c>
      <c r="AQ13">
        <f t="shared" si="12"/>
        <v>-703.23520590098826</v>
      </c>
      <c r="AR13">
        <f t="shared" si="13"/>
        <v>707.01923111205861</v>
      </c>
      <c r="AS13">
        <f t="shared" si="14"/>
        <v>55.650832633872341</v>
      </c>
      <c r="AT13">
        <f t="shared" si="15"/>
        <v>306.63683641211344</v>
      </c>
      <c r="AU13">
        <f t="shared" si="16"/>
        <v>1069.3069001580445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3842.933530385279</v>
      </c>
      <c r="P14">
        <f t="shared" si="31"/>
        <v>192.14667651926396</v>
      </c>
      <c r="Q14" s="5">
        <f t="shared" si="32"/>
        <v>12.5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2639.9315633399729</v>
      </c>
      <c r="AF14">
        <f t="shared" si="3"/>
        <v>-131.99657816699866</v>
      </c>
      <c r="AG14">
        <f t="shared" si="4"/>
        <v>-8.5869672948627045</v>
      </c>
      <c r="AH14">
        <f t="shared" si="5"/>
        <v>-1385.1131546649801</v>
      </c>
      <c r="AI14">
        <f t="shared" si="6"/>
        <v>1114.2348632131313</v>
      </c>
      <c r="AJ14">
        <f t="shared" si="7"/>
        <v>166.21651620580496</v>
      </c>
      <c r="AK14">
        <f t="shared" si="28"/>
        <v>450.54253009535853</v>
      </c>
      <c r="AL14">
        <f t="shared" si="8"/>
        <v>1730.993909514295</v>
      </c>
      <c r="AN14">
        <f t="shared" si="9"/>
        <v>1305.7838935443961</v>
      </c>
      <c r="AO14">
        <f t="shared" si="10"/>
        <v>-65.289194677219811</v>
      </c>
      <c r="AP14">
        <f t="shared" si="11"/>
        <v>-4.2473538874008403</v>
      </c>
      <c r="AQ14">
        <f t="shared" si="12"/>
        <v>-685.11565724443676</v>
      </c>
      <c r="AR14">
        <f t="shared" si="13"/>
        <v>551.13168773533857</v>
      </c>
      <c r="AS14">
        <f t="shared" si="14"/>
        <v>82.215331911106148</v>
      </c>
      <c r="AT14">
        <f t="shared" si="15"/>
        <v>222.85092057876849</v>
      </c>
      <c r="AU14">
        <f t="shared" si="16"/>
        <v>856.1979402252133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3842.933530385279</v>
      </c>
      <c r="P15">
        <f t="shared" si="31"/>
        <v>192.14667651926396</v>
      </c>
      <c r="Q15" s="5">
        <f t="shared" si="32"/>
        <v>12.5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2500.9238575669879</v>
      </c>
      <c r="AF15">
        <f t="shared" si="3"/>
        <v>-125.0461928783494</v>
      </c>
      <c r="AG15">
        <f t="shared" si="4"/>
        <v>-8.1348136709648404</v>
      </c>
      <c r="AH15">
        <f t="shared" si="5"/>
        <v>-1465.1358037969489</v>
      </c>
      <c r="AI15">
        <f t="shared" si="6"/>
        <v>902.60704722072478</v>
      </c>
      <c r="AJ15">
        <f t="shared" si="7"/>
        <v>212.69916070686668</v>
      </c>
      <c r="AK15">
        <f t="shared" si="28"/>
        <v>425.01923788978314</v>
      </c>
      <c r="AL15">
        <f t="shared" si="8"/>
        <v>1540.3254458173747</v>
      </c>
      <c r="AN15">
        <f t="shared" si="9"/>
        <v>1139.5182248113756</v>
      </c>
      <c r="AO15">
        <f t="shared" si="10"/>
        <v>-56.975911240568784</v>
      </c>
      <c r="AP15">
        <f t="shared" si="11"/>
        <v>-3.7065376482621968</v>
      </c>
      <c r="AQ15">
        <f t="shared" si="12"/>
        <v>-667.57288319625218</v>
      </c>
      <c r="AR15">
        <f t="shared" si="13"/>
        <v>411.26289272629248</v>
      </c>
      <c r="AS15">
        <f t="shared" si="14"/>
        <v>96.914014112909129</v>
      </c>
      <c r="AT15">
        <f t="shared" si="15"/>
        <v>193.65530302150628</v>
      </c>
      <c r="AU15">
        <f t="shared" si="16"/>
        <v>701.83220986070796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3842.933530385279</v>
      </c>
      <c r="P16">
        <f t="shared" si="31"/>
        <v>192.14667651926396</v>
      </c>
      <c r="Q16" s="5">
        <f t="shared" si="32"/>
        <v>12.5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2357.7910158627242</v>
      </c>
      <c r="AF16">
        <f t="shared" si="3"/>
        <v>-117.88955079313621</v>
      </c>
      <c r="AG16">
        <f t="shared" si="4"/>
        <v>-7.6692421207007584</v>
      </c>
      <c r="AH16">
        <f t="shared" si="5"/>
        <v>-1536.8936542177348</v>
      </c>
      <c r="AI16">
        <f t="shared" si="6"/>
        <v>695.33856873115246</v>
      </c>
      <c r="AJ16">
        <f t="shared" si="7"/>
        <v>248.11533929946654</v>
      </c>
      <c r="AK16">
        <f t="shared" si="28"/>
        <v>395.18308730669446</v>
      </c>
      <c r="AL16">
        <f t="shared" si="8"/>
        <v>1338.6369953373135</v>
      </c>
      <c r="AN16">
        <f t="shared" si="9"/>
        <v>989.61958471835794</v>
      </c>
      <c r="AO16">
        <f t="shared" si="10"/>
        <v>-49.4809792359179</v>
      </c>
      <c r="AP16">
        <f t="shared" si="11"/>
        <v>-3.218958826940542</v>
      </c>
      <c r="AQ16">
        <f t="shared" si="12"/>
        <v>-645.0699190940453</v>
      </c>
      <c r="AR16">
        <f t="shared" si="13"/>
        <v>291.84972756145424</v>
      </c>
      <c r="AS16">
        <f t="shared" si="14"/>
        <v>104.13976361257305</v>
      </c>
      <c r="AT16">
        <f t="shared" si="15"/>
        <v>165.86750908670828</v>
      </c>
      <c r="AU16">
        <f t="shared" si="16"/>
        <v>561.85700026073562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3842.933530385279</v>
      </c>
      <c r="P17">
        <f t="shared" si="31"/>
        <v>192.14667651926396</v>
      </c>
      <c r="Q17" s="5">
        <f t="shared" si="32"/>
        <v>12.5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2211.3889812496818</v>
      </c>
      <c r="AF17">
        <f t="shared" si="3"/>
        <v>-110.56944906248411</v>
      </c>
      <c r="AG17">
        <f t="shared" si="4"/>
        <v>-7.193036790009141</v>
      </c>
      <c r="AH17">
        <f t="shared" si="5"/>
        <v>-1598.0516379384405</v>
      </c>
      <c r="AI17">
        <f t="shared" si="6"/>
        <v>495.57485745874806</v>
      </c>
      <c r="AJ17">
        <f t="shared" si="7"/>
        <v>273.13140851610774</v>
      </c>
      <c r="AK17">
        <f t="shared" si="28"/>
        <v>362.05061672609298</v>
      </c>
      <c r="AL17">
        <f t="shared" si="8"/>
        <v>1130.7568827009488</v>
      </c>
      <c r="AN17">
        <f t="shared" si="9"/>
        <v>855.00820269424457</v>
      </c>
      <c r="AO17">
        <f t="shared" si="10"/>
        <v>-42.750410134712233</v>
      </c>
      <c r="AP17">
        <f t="shared" si="11"/>
        <v>-2.7811052283817554</v>
      </c>
      <c r="AQ17">
        <f t="shared" si="12"/>
        <v>-617.86834896599737</v>
      </c>
      <c r="AR17">
        <f t="shared" si="13"/>
        <v>191.60833836515326</v>
      </c>
      <c r="AS17">
        <f t="shared" si="14"/>
        <v>105.60312847481697</v>
      </c>
      <c r="AT17">
        <f t="shared" si="15"/>
        <v>139.98272113863283</v>
      </c>
      <c r="AU17">
        <f t="shared" si="16"/>
        <v>437.19418797860311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3842.933530385279</v>
      </c>
      <c r="P18">
        <f t="shared" si="31"/>
        <v>192.14667651926396</v>
      </c>
      <c r="Q18" s="5">
        <f t="shared" si="32"/>
        <v>12.5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2061.9680571281397</v>
      </c>
      <c r="AF18">
        <f t="shared" si="3"/>
        <v>-103.09840285640699</v>
      </c>
      <c r="AG18">
        <f t="shared" si="4"/>
        <v>-6.7070118466289674</v>
      </c>
      <c r="AH18">
        <f t="shared" si="5"/>
        <v>-1656.3783019203318</v>
      </c>
      <c r="AI18">
        <f t="shared" si="6"/>
        <v>295.78434050477199</v>
      </c>
      <c r="AJ18">
        <f t="shared" si="7"/>
        <v>292.09397282562873</v>
      </c>
      <c r="AK18">
        <f t="shared" si="28"/>
        <v>326.53211104614331</v>
      </c>
      <c r="AL18">
        <f t="shared" si="8"/>
        <v>914.41042437654403</v>
      </c>
      <c r="AN18">
        <f t="shared" si="9"/>
        <v>734.39420308496688</v>
      </c>
      <c r="AO18">
        <f t="shared" si="10"/>
        <v>-36.719710154248347</v>
      </c>
      <c r="AP18">
        <f t="shared" si="11"/>
        <v>-2.3887812438019815</v>
      </c>
      <c r="AQ18">
        <f t="shared" si="12"/>
        <v>-589.93863597491134</v>
      </c>
      <c r="AR18">
        <f t="shared" si="13"/>
        <v>105.34707571200526</v>
      </c>
      <c r="AS18">
        <f t="shared" si="14"/>
        <v>104.03270780924075</v>
      </c>
      <c r="AT18">
        <f t="shared" si="15"/>
        <v>116.2982562432983</v>
      </c>
      <c r="AU18">
        <f t="shared" si="16"/>
        <v>325.67803976454428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3842.933530385279</v>
      </c>
      <c r="P19">
        <f t="shared" si="31"/>
        <v>192.14667651926396</v>
      </c>
      <c r="Q19" s="5">
        <f t="shared" si="32"/>
        <v>12.5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1909.9124332939975</v>
      </c>
      <c r="AF19">
        <f t="shared" si="3"/>
        <v>-95.495621664699883</v>
      </c>
      <c r="AG19">
        <f t="shared" si="4"/>
        <v>-6.2124169537175042</v>
      </c>
      <c r="AH19">
        <f t="shared" si="5"/>
        <v>-1710.0990977806907</v>
      </c>
      <c r="AI19">
        <f t="shared" si="6"/>
        <v>98.105296894889307</v>
      </c>
      <c r="AJ19">
        <f t="shared" si="7"/>
        <v>305.2334502444246</v>
      </c>
      <c r="AK19">
        <f t="shared" si="28"/>
        <v>289.17680004654108</v>
      </c>
      <c r="AL19">
        <f t="shared" si="8"/>
        <v>692.51554718585498</v>
      </c>
      <c r="AN19">
        <f t="shared" si="9"/>
        <v>626.61809207276235</v>
      </c>
      <c r="AO19">
        <f t="shared" si="10"/>
        <v>-31.330904603638121</v>
      </c>
      <c r="AP19">
        <f t="shared" si="11"/>
        <v>-2.0382153604733957</v>
      </c>
      <c r="AQ19">
        <f t="shared" si="12"/>
        <v>-561.06186609746942</v>
      </c>
      <c r="AR19">
        <f t="shared" si="13"/>
        <v>32.187106011181463</v>
      </c>
      <c r="AS19">
        <f t="shared" si="14"/>
        <v>100.14323112137463</v>
      </c>
      <c r="AT19">
        <f t="shared" si="15"/>
        <v>94.8752474501417</v>
      </c>
      <c r="AU19">
        <f t="shared" si="16"/>
        <v>227.20558458269778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3842.933530385279</v>
      </c>
      <c r="P20">
        <f t="shared" si="31"/>
        <v>192.14667651926396</v>
      </c>
      <c r="Q20" s="5">
        <f t="shared" si="32"/>
        <v>12.5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1755.5738553632218</v>
      </c>
      <c r="AF20">
        <f t="shared" si="3"/>
        <v>-87.778692768161093</v>
      </c>
      <c r="AG20">
        <f t="shared" si="4"/>
        <v>-5.710396242487227</v>
      </c>
      <c r="AH20">
        <f t="shared" si="5"/>
        <v>-1759.5861667724098</v>
      </c>
      <c r="AI20">
        <f t="shared" si="6"/>
        <v>-97.501400419836273</v>
      </c>
      <c r="AJ20">
        <f t="shared" si="7"/>
        <v>313.50818027099626</v>
      </c>
      <c r="AK20">
        <f t="shared" si="28"/>
        <v>250.51155920126601</v>
      </c>
      <c r="AL20">
        <f t="shared" si="8"/>
        <v>466.51833905242597</v>
      </c>
      <c r="AN20">
        <f t="shared" si="9"/>
        <v>530.57984137573646</v>
      </c>
      <c r="AO20">
        <f t="shared" si="10"/>
        <v>-26.528992068786824</v>
      </c>
      <c r="AP20">
        <f t="shared" si="11"/>
        <v>-1.7258294906109863</v>
      </c>
      <c r="AQ20">
        <f t="shared" si="12"/>
        <v>-531.79246569486349</v>
      </c>
      <c r="AR20">
        <f t="shared" si="13"/>
        <v>-29.467445878524821</v>
      </c>
      <c r="AS20">
        <f t="shared" si="14"/>
        <v>94.750283532654706</v>
      </c>
      <c r="AT20">
        <f t="shared" si="15"/>
        <v>75.711074722228773</v>
      </c>
      <c r="AU20">
        <f t="shared" si="16"/>
        <v>140.99391237635865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3842.933530385279</v>
      </c>
      <c r="P21">
        <f t="shared" si="31"/>
        <v>192.14667651926396</v>
      </c>
      <c r="Q21" s="5">
        <f t="shared" si="32"/>
        <v>12.5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1599.3918782373541</v>
      </c>
      <c r="AF21">
        <f t="shared" si="3"/>
        <v>-79.969593911867719</v>
      </c>
      <c r="AG21">
        <f t="shared" si="4"/>
        <v>-5.2023794634726768</v>
      </c>
      <c r="AH21">
        <f t="shared" si="5"/>
        <v>-1803.6512663587109</v>
      </c>
      <c r="AI21">
        <f t="shared" si="6"/>
        <v>-289.43136149669704</v>
      </c>
      <c r="AJ21">
        <f t="shared" si="7"/>
        <v>317.3127309471472</v>
      </c>
      <c r="AK21">
        <f t="shared" si="28"/>
        <v>210.98839702194937</v>
      </c>
      <c r="AL21">
        <f t="shared" si="8"/>
        <v>238.86976647239953</v>
      </c>
      <c r="AN21">
        <f t="shared" si="9"/>
        <v>445.27539169588749</v>
      </c>
      <c r="AO21">
        <f t="shared" si="10"/>
        <v>-22.263769584794378</v>
      </c>
      <c r="AP21">
        <f t="shared" si="11"/>
        <v>-1.4483577069938474</v>
      </c>
      <c r="AQ21">
        <f t="shared" si="12"/>
        <v>-502.14180466875735</v>
      </c>
      <c r="AR21">
        <f t="shared" si="13"/>
        <v>-80.578540264658088</v>
      </c>
      <c r="AS21">
        <f t="shared" si="14"/>
        <v>88.340795326718961</v>
      </c>
      <c r="AT21">
        <f t="shared" si="15"/>
        <v>58.739788794459407</v>
      </c>
      <c r="AU21">
        <f t="shared" si="16"/>
        <v>66.502043856520274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3842.933530385279</v>
      </c>
      <c r="P22">
        <f t="shared" si="31"/>
        <v>192.14667651926396</v>
      </c>
      <c r="Q22" s="5">
        <f t="shared" si="32"/>
        <v>12.5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1442.069337110604</v>
      </c>
      <c r="AF22">
        <f t="shared" si="3"/>
        <v>-72.103466855530201</v>
      </c>
      <c r="AG22">
        <f t="shared" si="4"/>
        <v>-4.6906527451895164</v>
      </c>
      <c r="AH22">
        <f t="shared" si="5"/>
        <v>-1838.8116945937343</v>
      </c>
      <c r="AI22">
        <f t="shared" si="6"/>
        <v>-473.53647708385006</v>
      </c>
      <c r="AJ22">
        <f t="shared" si="7"/>
        <v>316.46465615680904</v>
      </c>
      <c r="AK22">
        <f t="shared" si="28"/>
        <v>171.04696128279676</v>
      </c>
      <c r="AL22">
        <f t="shared" si="8"/>
        <v>13.975140355755741</v>
      </c>
      <c r="AN22">
        <f t="shared" si="9"/>
        <v>369.82998299904511</v>
      </c>
      <c r="AO22">
        <f t="shared" si="10"/>
        <v>-18.491499149952258</v>
      </c>
      <c r="AP22">
        <f t="shared" si="11"/>
        <v>-1.2029546571482308</v>
      </c>
      <c r="AQ22">
        <f t="shared" si="12"/>
        <v>-471.57766984534931</v>
      </c>
      <c r="AR22">
        <f t="shared" si="13"/>
        <v>-121.44214065340466</v>
      </c>
      <c r="AS22">
        <f t="shared" si="14"/>
        <v>81.159841204844057</v>
      </c>
      <c r="AT22">
        <f t="shared" si="15"/>
        <v>43.866333715965602</v>
      </c>
      <c r="AU22">
        <f t="shared" si="16"/>
        <v>3.5840342674049985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3842.933530385279</v>
      </c>
      <c r="P23">
        <f t="shared" si="31"/>
        <v>192.14667651926396</v>
      </c>
      <c r="Q23" s="5">
        <f t="shared" si="32"/>
        <v>12.5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1284.0725908482445</v>
      </c>
      <c r="AF23">
        <f t="shared" si="3"/>
        <v>-64.20362954241223</v>
      </c>
      <c r="AG23">
        <f t="shared" si="4"/>
        <v>-4.1767330240535934</v>
      </c>
      <c r="AH23">
        <f t="shared" si="5"/>
        <v>-1868.0527747361116</v>
      </c>
      <c r="AI23">
        <f t="shared" si="6"/>
        <v>-652.36054645433296</v>
      </c>
      <c r="AJ23">
        <f t="shared" si="7"/>
        <v>0</v>
      </c>
      <c r="AK23">
        <f t="shared" si="28"/>
        <v>131.123288156672</v>
      </c>
      <c r="AL23">
        <f t="shared" si="8"/>
        <v>-521.2372582976609</v>
      </c>
      <c r="AN23">
        <f t="shared" si="9"/>
        <v>303.35259743692484</v>
      </c>
      <c r="AO23">
        <f t="shared" si="10"/>
        <v>-15.167629871846243</v>
      </c>
      <c r="AP23">
        <f t="shared" si="11"/>
        <v>-0.98672210642722147</v>
      </c>
      <c r="AQ23">
        <f t="shared" si="12"/>
        <v>-441.31357168142051</v>
      </c>
      <c r="AR23">
        <f t="shared" si="13"/>
        <v>-154.11532622276914</v>
      </c>
      <c r="AS23">
        <f t="shared" si="14"/>
        <v>0</v>
      </c>
      <c r="AT23">
        <f t="shared" si="15"/>
        <v>30.976901407513754</v>
      </c>
      <c r="AU23">
        <f t="shared" si="16"/>
        <v>-123.13842481525538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32409.176271655175</v>
      </c>
      <c r="AO25" s="6">
        <f t="shared" si="33"/>
        <v>-4502.6589613717197</v>
      </c>
      <c r="AP25" s="6">
        <f t="shared" si="33"/>
        <v>-717.87505826059191</v>
      </c>
      <c r="AQ25" s="6">
        <f t="shared" si="33"/>
        <v>-12429.649171201067</v>
      </c>
      <c r="AR25" s="6">
        <f t="shared" si="33"/>
        <v>14758.993080821796</v>
      </c>
      <c r="AS25" s="6">
        <f t="shared" si="33"/>
        <v>-1562.9680755695783</v>
      </c>
      <c r="AT25" s="6">
        <f t="shared" si="33"/>
        <v>3363.1822097495883</v>
      </c>
      <c r="AU25" s="7">
        <f t="shared" si="33"/>
        <v>16559.207215001799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249.4713677592527</v>
      </c>
      <c r="K3">
        <v>1</v>
      </c>
      <c r="L3" s="2">
        <v>0</v>
      </c>
      <c r="O3">
        <f>$C$3</f>
        <v>249.4713677592527</v>
      </c>
      <c r="P3">
        <f>O3*B5</f>
        <v>199.57709420740218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249.4713677592527</v>
      </c>
      <c r="AF3">
        <f t="shared" ref="AF3:AF23" si="4">-$Z3*P3</f>
        <v>-199.57709420740218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-575.06269714814948</v>
      </c>
      <c r="AJ3">
        <f t="shared" ref="AJ3:AJ23" si="8">AB3-AC3</f>
        <v>0</v>
      </c>
      <c r="AL3">
        <f t="shared" ref="AL3:AL23" si="9">SUM(AI3:AK3)</f>
        <v>-575.06269714814948</v>
      </c>
      <c r="AN3">
        <f t="shared" ref="AN3:AN23" si="10">AE3*$K3</f>
        <v>249.4713677592527</v>
      </c>
      <c r="AO3">
        <f t="shared" ref="AO3:AO23" si="11">AF3*$K3</f>
        <v>-199.57709420740218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-575.06269714814948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-575.06269714814948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249.4713677592527</v>
      </c>
      <c r="P5">
        <f t="shared" ref="P5:P23" si="30">O5*$C$5</f>
        <v>12.473568387962636</v>
      </c>
      <c r="Q5" s="5">
        <f t="shared" ref="Q5:Q23" si="31">$C$8</f>
        <v>12.5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243.90565161158528</v>
      </c>
      <c r="AF5">
        <f t="shared" si="4"/>
        <v>-12.195282580579265</v>
      </c>
      <c r="AG5">
        <f t="shared" si="5"/>
        <v>-12.221124502299674</v>
      </c>
      <c r="AH5">
        <f t="shared" si="6"/>
        <v>-120.8275846025963</v>
      </c>
      <c r="AI5">
        <f t="shared" si="7"/>
        <v>98.661659926110062</v>
      </c>
      <c r="AJ5">
        <f t="shared" si="8"/>
        <v>-12.837086833962303</v>
      </c>
      <c r="AK5">
        <f>G5*SUM(AB5, AE5:AF5)</f>
        <v>1.0089002250413477</v>
      </c>
      <c r="AL5">
        <f t="shared" si="9"/>
        <v>86.833473317189103</v>
      </c>
      <c r="AN5">
        <f t="shared" si="10"/>
        <v>220.53597083624058</v>
      </c>
      <c r="AO5">
        <f t="shared" si="11"/>
        <v>-11.026798541812029</v>
      </c>
      <c r="AP5">
        <f t="shared" si="12"/>
        <v>-11.050164434554688</v>
      </c>
      <c r="AQ5">
        <f t="shared" si="13"/>
        <v>-109.25055855846298</v>
      </c>
      <c r="AR5">
        <f t="shared" si="14"/>
        <v>89.208449301410894</v>
      </c>
      <c r="AS5">
        <f t="shared" si="15"/>
        <v>-11.607108687031861</v>
      </c>
      <c r="AT5">
        <f t="shared" si="16"/>
        <v>0.91223302591085487</v>
      </c>
      <c r="AU5">
        <f t="shared" si="17"/>
        <v>78.513573640289891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249.4713677592527</v>
      </c>
      <c r="P6">
        <f t="shared" si="30"/>
        <v>12.473568387962636</v>
      </c>
      <c r="Q6" s="5">
        <f t="shared" si="31"/>
        <v>12.5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241.16611406453265</v>
      </c>
      <c r="AF6">
        <f t="shared" si="4"/>
        <v>-12.058305703226635</v>
      </c>
      <c r="AG6">
        <f t="shared" si="5"/>
        <v>-12.083857369619324</v>
      </c>
      <c r="AH6">
        <f t="shared" si="6"/>
        <v>-120.44710125884076</v>
      </c>
      <c r="AI6">
        <f t="shared" si="7"/>
        <v>96.576849732845929</v>
      </c>
      <c r="AJ6">
        <f t="shared" si="8"/>
        <v>-11.503158699390951</v>
      </c>
      <c r="AK6">
        <f>G6*SUM(AB6, AE6:AF6)</f>
        <v>1.8197850376671323</v>
      </c>
      <c r="AL6">
        <f t="shared" si="9"/>
        <v>86.893476071122109</v>
      </c>
      <c r="AN6">
        <f t="shared" si="10"/>
        <v>206.74971130690309</v>
      </c>
      <c r="AO6">
        <f t="shared" si="11"/>
        <v>-10.337485565345157</v>
      </c>
      <c r="AP6">
        <f t="shared" si="12"/>
        <v>-10.35939079722481</v>
      </c>
      <c r="AQ6">
        <f t="shared" si="13"/>
        <v>-103.25830189541105</v>
      </c>
      <c r="AR6">
        <f t="shared" si="14"/>
        <v>82.794533048922062</v>
      </c>
      <c r="AS6">
        <f t="shared" si="15"/>
        <v>-9.861562638854716</v>
      </c>
      <c r="AT6">
        <f t="shared" si="16"/>
        <v>1.5600866342177111</v>
      </c>
      <c r="AU6">
        <f t="shared" si="17"/>
        <v>74.493057044285052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249.4713677592527</v>
      </c>
      <c r="P7">
        <f t="shared" si="30"/>
        <v>12.473568387962636</v>
      </c>
      <c r="Q7" s="5">
        <f t="shared" si="31"/>
        <v>12.5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238.45482645561077</v>
      </c>
      <c r="AF7">
        <f t="shared" si="4"/>
        <v>-11.92274132278054</v>
      </c>
      <c r="AG7">
        <f t="shared" si="5"/>
        <v>-11.948005726940114</v>
      </c>
      <c r="AH7">
        <f t="shared" si="6"/>
        <v>-120.10455186413309</v>
      </c>
      <c r="AI7">
        <f t="shared" si="7"/>
        <v>94.479527541757008</v>
      </c>
      <c r="AJ7">
        <f t="shared" si="8"/>
        <v>-10.60651766772412</v>
      </c>
      <c r="AK7">
        <f>G7*SUM(AB7, AE7:AF7)</f>
        <v>3.6602455841192523</v>
      </c>
      <c r="AL7">
        <f t="shared" si="9"/>
        <v>87.533255458152141</v>
      </c>
      <c r="AN7">
        <f t="shared" si="10"/>
        <v>192.54530178511669</v>
      </c>
      <c r="AO7">
        <f t="shared" si="11"/>
        <v>-9.627265089255836</v>
      </c>
      <c r="AP7">
        <f t="shared" si="12"/>
        <v>-9.6476653570786031</v>
      </c>
      <c r="AQ7">
        <f t="shared" si="13"/>
        <v>-96.980914700632454</v>
      </c>
      <c r="AR7">
        <f t="shared" si="14"/>
        <v>76.289456638149773</v>
      </c>
      <c r="AS7">
        <f t="shared" si="15"/>
        <v>-8.5644529640136344</v>
      </c>
      <c r="AT7">
        <f t="shared" si="16"/>
        <v>2.9555413118596547</v>
      </c>
      <c r="AU7">
        <f t="shared" si="17"/>
        <v>70.680544985995795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249.4713677592527</v>
      </c>
      <c r="P8">
        <f t="shared" si="30"/>
        <v>12.473568387962636</v>
      </c>
      <c r="Q8" s="5">
        <f t="shared" si="31"/>
        <v>12.5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235.77084831938092</v>
      </c>
      <c r="AF8">
        <f t="shared" si="4"/>
        <v>-11.788542415969047</v>
      </c>
      <c r="AG8">
        <f t="shared" si="5"/>
        <v>-11.813522451347342</v>
      </c>
      <c r="AH8">
        <f t="shared" si="6"/>
        <v>-120.02574658696194</v>
      </c>
      <c r="AI8">
        <f t="shared" si="7"/>
        <v>92.143036865102587</v>
      </c>
      <c r="AJ8">
        <f t="shared" si="8"/>
        <v>-9.6273747502027618</v>
      </c>
      <c r="AK8">
        <f t="shared" ref="AK8:AK23" si="32">G8*SUM(AB8:AB8, AE8:AF8)</f>
        <v>5.9031055949757985</v>
      </c>
      <c r="AL8">
        <f t="shared" si="9"/>
        <v>88.418767709875624</v>
      </c>
      <c r="AN8">
        <f t="shared" si="10"/>
        <v>177.90680113905825</v>
      </c>
      <c r="AO8">
        <f t="shared" si="11"/>
        <v>-8.8953400569529126</v>
      </c>
      <c r="AP8">
        <f t="shared" si="12"/>
        <v>-8.9141893685542897</v>
      </c>
      <c r="AQ8">
        <f t="shared" si="13"/>
        <v>-90.56843448553829</v>
      </c>
      <c r="AR8">
        <f t="shared" si="14"/>
        <v>69.528837228012748</v>
      </c>
      <c r="AS8">
        <f t="shared" si="15"/>
        <v>-7.26457684393342</v>
      </c>
      <c r="AT8">
        <f t="shared" si="16"/>
        <v>4.4543362365375696</v>
      </c>
      <c r="AU8">
        <f t="shared" si="17"/>
        <v>66.718596620616893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249.4713677592527</v>
      </c>
      <c r="P9">
        <f t="shared" si="30"/>
        <v>12.473568387962636</v>
      </c>
      <c r="Q9" s="5">
        <f t="shared" si="31"/>
        <v>12.5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233.11215194197243</v>
      </c>
      <c r="AF9">
        <f t="shared" si="4"/>
        <v>-11.655607597098623</v>
      </c>
      <c r="AG9">
        <f t="shared" si="5"/>
        <v>-11.680305942310211</v>
      </c>
      <c r="AH9">
        <f t="shared" si="6"/>
        <v>-120.65027618927547</v>
      </c>
      <c r="AI9">
        <f t="shared" si="7"/>
        <v>89.125962213288119</v>
      </c>
      <c r="AJ9">
        <f t="shared" si="8"/>
        <v>-7.76397782265758</v>
      </c>
      <c r="AK9">
        <f t="shared" si="32"/>
        <v>6.2527759171352493</v>
      </c>
      <c r="AL9">
        <f t="shared" si="9"/>
        <v>87.614760307765792</v>
      </c>
      <c r="AN9">
        <f t="shared" si="10"/>
        <v>163.8723823089733</v>
      </c>
      <c r="AO9">
        <f t="shared" si="11"/>
        <v>-8.1936191154486657</v>
      </c>
      <c r="AP9">
        <f t="shared" si="12"/>
        <v>-8.210981473589138</v>
      </c>
      <c r="AQ9">
        <f t="shared" si="13"/>
        <v>-84.814318003866816</v>
      </c>
      <c r="AR9">
        <f t="shared" si="14"/>
        <v>62.653463716068686</v>
      </c>
      <c r="AS9">
        <f t="shared" si="15"/>
        <v>-5.4578945430079573</v>
      </c>
      <c r="AT9">
        <f t="shared" si="16"/>
        <v>4.3955550023843983</v>
      </c>
      <c r="AU9">
        <f t="shared" si="17"/>
        <v>61.591124175445131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249.4713677592527</v>
      </c>
      <c r="P10">
        <f t="shared" si="30"/>
        <v>12.473568387962636</v>
      </c>
      <c r="Q10" s="5">
        <f t="shared" si="31"/>
        <v>12.5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230.47767784943616</v>
      </c>
      <c r="AF10">
        <f t="shared" si="4"/>
        <v>-11.52388389247181</v>
      </c>
      <c r="AG10">
        <f t="shared" si="5"/>
        <v>-11.548303113879484</v>
      </c>
      <c r="AH10">
        <f t="shared" si="6"/>
        <v>-121.59815206098685</v>
      </c>
      <c r="AI10">
        <f t="shared" si="7"/>
        <v>85.807338782098014</v>
      </c>
      <c r="AJ10">
        <f t="shared" si="8"/>
        <v>-4.1970205370563463</v>
      </c>
      <c r="AK10">
        <f t="shared" si="32"/>
        <v>1.2283154951748687</v>
      </c>
      <c r="AL10">
        <f t="shared" si="9"/>
        <v>82.838633740216537</v>
      </c>
      <c r="AN10">
        <f t="shared" si="10"/>
        <v>153.67581213395312</v>
      </c>
      <c r="AO10">
        <f t="shared" si="11"/>
        <v>-7.6837906066976576</v>
      </c>
      <c r="AP10">
        <f t="shared" si="12"/>
        <v>-7.7000726332978848</v>
      </c>
      <c r="AQ10">
        <f t="shared" si="13"/>
        <v>-81.078111105265094</v>
      </c>
      <c r="AR10">
        <f t="shared" si="14"/>
        <v>57.213837788692487</v>
      </c>
      <c r="AS10">
        <f t="shared" si="15"/>
        <v>-2.7984512235339323</v>
      </c>
      <c r="AT10">
        <f t="shared" si="16"/>
        <v>0.81900504655825834</v>
      </c>
      <c r="AU10">
        <f t="shared" si="17"/>
        <v>55.234391611716816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103.75423647537318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249.4713677592527</v>
      </c>
      <c r="P11">
        <f t="shared" si="30"/>
        <v>12.473568387962636</v>
      </c>
      <c r="Q11" s="5">
        <f t="shared" si="31"/>
        <v>12.5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227.86739253745688</v>
      </c>
      <c r="AF11">
        <f t="shared" si="4"/>
        <v>-11.393369626872845</v>
      </c>
      <c r="AG11">
        <f t="shared" si="5"/>
        <v>-11.417512287289602</v>
      </c>
      <c r="AH11">
        <f t="shared" si="6"/>
        <v>-122.46236360869906</v>
      </c>
      <c r="AI11">
        <f t="shared" si="7"/>
        <v>82.594147014595364</v>
      </c>
      <c r="AJ11">
        <f t="shared" si="8"/>
        <v>-2.2992113919295889</v>
      </c>
      <c r="AK11">
        <f t="shared" si="32"/>
        <v>0.45979522529666067</v>
      </c>
      <c r="AL11">
        <f t="shared" si="9"/>
        <v>80.754730847962435</v>
      </c>
      <c r="AN11">
        <f t="shared" si="10"/>
        <v>144.52140189119996</v>
      </c>
      <c r="AO11">
        <f t="shared" si="11"/>
        <v>-7.226070094559998</v>
      </c>
      <c r="AP11">
        <f t="shared" si="12"/>
        <v>-7.2413822069687068</v>
      </c>
      <c r="AQ11">
        <f t="shared" si="13"/>
        <v>-77.669877513211048</v>
      </c>
      <c r="AR11">
        <f t="shared" si="14"/>
        <v>52.384072076460193</v>
      </c>
      <c r="AS11">
        <f t="shared" si="15"/>
        <v>-1.4582395923596672</v>
      </c>
      <c r="AT11">
        <f t="shared" si="16"/>
        <v>0.29161807577111071</v>
      </c>
      <c r="AU11">
        <f t="shared" si="17"/>
        <v>51.217450559871637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249.4713677592527</v>
      </c>
      <c r="P12">
        <f t="shared" si="30"/>
        <v>12.473568387962636</v>
      </c>
      <c r="Q12" s="5">
        <f t="shared" si="31"/>
        <v>12.5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225.27963358415965</v>
      </c>
      <c r="AF12">
        <f t="shared" si="4"/>
        <v>-11.263981679207985</v>
      </c>
      <c r="AG12">
        <f t="shared" si="5"/>
        <v>-11.287850165312419</v>
      </c>
      <c r="AH12">
        <f t="shared" si="6"/>
        <v>-123.89599283429439</v>
      </c>
      <c r="AI12">
        <f t="shared" si="7"/>
        <v>78.831808905344872</v>
      </c>
      <c r="AJ12">
        <f t="shared" si="8"/>
        <v>-1.7669165877993009</v>
      </c>
      <c r="AK12">
        <f t="shared" si="32"/>
        <v>6.0314699801309137</v>
      </c>
      <c r="AL12">
        <f t="shared" si="9"/>
        <v>83.096362297676478</v>
      </c>
      <c r="AN12">
        <f t="shared" si="10"/>
        <v>133.53285554180155</v>
      </c>
      <c r="AO12">
        <f t="shared" si="11"/>
        <v>-6.6766427770900796</v>
      </c>
      <c r="AP12">
        <f t="shared" si="12"/>
        <v>-6.690790647699937</v>
      </c>
      <c r="AQ12">
        <f t="shared" si="13"/>
        <v>-73.43844381373853</v>
      </c>
      <c r="AR12">
        <f t="shared" si="14"/>
        <v>46.726978303273007</v>
      </c>
      <c r="AS12">
        <f t="shared" si="15"/>
        <v>-1.0473268875629376</v>
      </c>
      <c r="AT12">
        <f t="shared" si="16"/>
        <v>3.5751097280644943</v>
      </c>
      <c r="AU12">
        <f t="shared" si="17"/>
        <v>49.254761143774566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249.4713677592527</v>
      </c>
      <c r="P13">
        <f t="shared" si="30"/>
        <v>12.473568387962636</v>
      </c>
      <c r="Q13" s="5">
        <f t="shared" si="31"/>
        <v>12.5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222.71409167059667</v>
      </c>
      <c r="AF13">
        <f t="shared" si="4"/>
        <v>-11.135704583529835</v>
      </c>
      <c r="AG13">
        <f t="shared" si="5"/>
        <v>-11.159301249228049</v>
      </c>
      <c r="AH13">
        <f t="shared" si="6"/>
        <v>-125.36331544996632</v>
      </c>
      <c r="AI13">
        <f t="shared" si="7"/>
        <v>75.055770387872471</v>
      </c>
      <c r="AJ13">
        <f t="shared" si="8"/>
        <v>-2.1729537455501031</v>
      </c>
      <c r="AK13">
        <f t="shared" si="32"/>
        <v>20.05797555766372</v>
      </c>
      <c r="AL13">
        <f t="shared" si="9"/>
        <v>92.940792199986092</v>
      </c>
      <c r="AN13">
        <f t="shared" si="10"/>
        <v>119.58705438174955</v>
      </c>
      <c r="AO13">
        <f t="shared" si="11"/>
        <v>-5.979352719087478</v>
      </c>
      <c r="AP13">
        <f t="shared" si="12"/>
        <v>-5.9920230253214184</v>
      </c>
      <c r="AQ13">
        <f t="shared" si="13"/>
        <v>-67.314239120374481</v>
      </c>
      <c r="AR13">
        <f t="shared" si="14"/>
        <v>40.301439516966184</v>
      </c>
      <c r="AS13">
        <f t="shared" si="15"/>
        <v>-1.1667745663910032</v>
      </c>
      <c r="AT13">
        <f t="shared" si="16"/>
        <v>10.770195077507143</v>
      </c>
      <c r="AU13">
        <f t="shared" si="17"/>
        <v>49.904860028082318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249.4713677592527</v>
      </c>
      <c r="P14">
        <f t="shared" si="30"/>
        <v>12.473568387962636</v>
      </c>
      <c r="Q14" s="5">
        <f t="shared" si="31"/>
        <v>12.5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220.16940811998404</v>
      </c>
      <c r="AF14">
        <f t="shared" si="4"/>
        <v>-11.008470405999203</v>
      </c>
      <c r="AG14">
        <f t="shared" si="5"/>
        <v>-11.031797461244835</v>
      </c>
      <c r="AH14">
        <f t="shared" si="6"/>
        <v>-127.28620392745492</v>
      </c>
      <c r="AI14">
        <f t="shared" si="7"/>
        <v>70.842936325285081</v>
      </c>
      <c r="AJ14">
        <f t="shared" si="8"/>
        <v>0.72916887770719541</v>
      </c>
      <c r="AK14">
        <f t="shared" si="32"/>
        <v>20.040860863736491</v>
      </c>
      <c r="AL14">
        <f t="shared" si="9"/>
        <v>91.612966066728774</v>
      </c>
      <c r="AN14">
        <f t="shared" si="10"/>
        <v>108.90193934063517</v>
      </c>
      <c r="AO14">
        <f t="shared" si="11"/>
        <v>-5.445096967031759</v>
      </c>
      <c r="AP14">
        <f t="shared" si="12"/>
        <v>-5.4566351801606743</v>
      </c>
      <c r="AQ14">
        <f t="shared" si="13"/>
        <v>-62.959312001480704</v>
      </c>
      <c r="AR14">
        <f t="shared" si="14"/>
        <v>35.040895191962036</v>
      </c>
      <c r="AS14">
        <f t="shared" si="15"/>
        <v>0.36066729509430168</v>
      </c>
      <c r="AT14">
        <f t="shared" si="16"/>
        <v>9.9127695929825386</v>
      </c>
      <c r="AU14">
        <f t="shared" si="17"/>
        <v>45.314332080038881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249.4713677592527</v>
      </c>
      <c r="P15">
        <f t="shared" si="30"/>
        <v>12.473568387962636</v>
      </c>
      <c r="Q15" s="5">
        <f t="shared" si="31"/>
        <v>12.5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217.6423985465978</v>
      </c>
      <c r="AF15">
        <f t="shared" si="4"/>
        <v>-10.882119927329891</v>
      </c>
      <c r="AG15">
        <f t="shared" si="5"/>
        <v>-10.905179244689373</v>
      </c>
      <c r="AH15">
        <f t="shared" si="6"/>
        <v>-130.40193554411255</v>
      </c>
      <c r="AI15">
        <f t="shared" si="7"/>
        <v>65.453163830465996</v>
      </c>
      <c r="AJ15">
        <f t="shared" si="8"/>
        <v>2.7463222697999754</v>
      </c>
      <c r="AK15">
        <f t="shared" si="32"/>
        <v>19.821772905666801</v>
      </c>
      <c r="AL15">
        <f t="shared" si="9"/>
        <v>88.021259005932777</v>
      </c>
      <c r="AN15">
        <f t="shared" si="10"/>
        <v>99.166345622685995</v>
      </c>
      <c r="AO15">
        <f t="shared" si="11"/>
        <v>-4.9583172811342999</v>
      </c>
      <c r="AP15">
        <f t="shared" si="12"/>
        <v>-4.9688240034014877</v>
      </c>
      <c r="AQ15">
        <f t="shared" si="13"/>
        <v>-59.416196000367194</v>
      </c>
      <c r="AR15">
        <f t="shared" si="14"/>
        <v>29.823008337783019</v>
      </c>
      <c r="AS15">
        <f t="shared" si="15"/>
        <v>1.2513312903044236</v>
      </c>
      <c r="AT15">
        <f t="shared" si="16"/>
        <v>9.0315710355346752</v>
      </c>
      <c r="AU15">
        <f t="shared" si="17"/>
        <v>40.105910663622119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249.4713677592527</v>
      </c>
      <c r="P16">
        <f t="shared" si="30"/>
        <v>12.473568387962636</v>
      </c>
      <c r="Q16" s="5">
        <f t="shared" si="31"/>
        <v>12.5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215.13146820611604</v>
      </c>
      <c r="AF16">
        <f t="shared" si="4"/>
        <v>-10.756573410305803</v>
      </c>
      <c r="AG16">
        <f t="shared" si="5"/>
        <v>-10.779366693381638</v>
      </c>
      <c r="AH16">
        <f t="shared" si="6"/>
        <v>-134.0860708867385</v>
      </c>
      <c r="AI16">
        <f t="shared" si="7"/>
        <v>59.509457215690105</v>
      </c>
      <c r="AJ16">
        <f t="shared" si="8"/>
        <v>4.6753227097176477</v>
      </c>
      <c r="AK16">
        <f t="shared" si="32"/>
        <v>19.462553479138766</v>
      </c>
      <c r="AL16">
        <f t="shared" si="9"/>
        <v>83.647333404546515</v>
      </c>
      <c r="AN16">
        <f t="shared" si="10"/>
        <v>90.295667764297988</v>
      </c>
      <c r="AO16">
        <f t="shared" si="11"/>
        <v>-4.5147833882148998</v>
      </c>
      <c r="AP16">
        <f t="shared" si="12"/>
        <v>-4.5243502578738806</v>
      </c>
      <c r="AQ16">
        <f t="shared" si="13"/>
        <v>-56.279034441437624</v>
      </c>
      <c r="AR16">
        <f t="shared" si="14"/>
        <v>24.977499676771583</v>
      </c>
      <c r="AS16">
        <f t="shared" si="15"/>
        <v>1.9623413980658193</v>
      </c>
      <c r="AT16">
        <f t="shared" si="16"/>
        <v>8.1688851819365524</v>
      </c>
      <c r="AU16">
        <f t="shared" si="17"/>
        <v>35.108726256773949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249.4713677592527</v>
      </c>
      <c r="P17">
        <f t="shared" si="30"/>
        <v>12.473568387962636</v>
      </c>
      <c r="Q17" s="5">
        <f t="shared" si="31"/>
        <v>12.5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212.63642442401945</v>
      </c>
      <c r="AF17">
        <f t="shared" si="4"/>
        <v>-10.631821221200973</v>
      </c>
      <c r="AG17">
        <f t="shared" si="5"/>
        <v>-10.654350153181703</v>
      </c>
      <c r="AH17">
        <f t="shared" si="6"/>
        <v>-137.78298612894022</v>
      </c>
      <c r="AI17">
        <f t="shared" si="7"/>
        <v>53.567266920696568</v>
      </c>
      <c r="AJ17">
        <f t="shared" si="8"/>
        <v>6.2845817822239454</v>
      </c>
      <c r="AK17">
        <f t="shared" si="32"/>
        <v>18.96936047794911</v>
      </c>
      <c r="AL17">
        <f t="shared" si="9"/>
        <v>78.82120918086963</v>
      </c>
      <c r="AN17">
        <f t="shared" si="10"/>
        <v>82.213436268173325</v>
      </c>
      <c r="AO17">
        <f t="shared" si="11"/>
        <v>-4.1106718134086657</v>
      </c>
      <c r="AP17">
        <f t="shared" si="12"/>
        <v>-4.1193823667327489</v>
      </c>
      <c r="AQ17">
        <f t="shared" si="13"/>
        <v>-53.272212320320911</v>
      </c>
      <c r="AR17">
        <f t="shared" si="14"/>
        <v>20.711169767710999</v>
      </c>
      <c r="AS17">
        <f t="shared" si="15"/>
        <v>2.4298615123187122</v>
      </c>
      <c r="AT17">
        <f t="shared" si="16"/>
        <v>7.3342858022856658</v>
      </c>
      <c r="AU17">
        <f t="shared" si="17"/>
        <v>30.475317082315378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249.4713677592527</v>
      </c>
      <c r="P18">
        <f t="shared" si="30"/>
        <v>12.473568387962636</v>
      </c>
      <c r="Q18" s="5">
        <f t="shared" si="31"/>
        <v>12.5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210.15668013130181</v>
      </c>
      <c r="AF18">
        <f t="shared" si="4"/>
        <v>-10.507834006565092</v>
      </c>
      <c r="AG18">
        <f t="shared" si="5"/>
        <v>-10.530100208439015</v>
      </c>
      <c r="AH18">
        <f t="shared" si="6"/>
        <v>-141.65154568697892</v>
      </c>
      <c r="AI18">
        <f t="shared" si="7"/>
        <v>47.467200229318763</v>
      </c>
      <c r="AJ18">
        <f t="shared" si="8"/>
        <v>7.6690286180373661</v>
      </c>
      <c r="AK18">
        <f t="shared" si="32"/>
        <v>18.364536757727709</v>
      </c>
      <c r="AL18">
        <f t="shared" si="9"/>
        <v>73.500765605083842</v>
      </c>
      <c r="AN18">
        <f t="shared" si="10"/>
        <v>74.84977620990297</v>
      </c>
      <c r="AO18">
        <f t="shared" si="11"/>
        <v>-3.7424888104951495</v>
      </c>
      <c r="AP18">
        <f t="shared" si="12"/>
        <v>-3.7504191804756148</v>
      </c>
      <c r="AQ18">
        <f t="shared" si="13"/>
        <v>-50.450865934087503</v>
      </c>
      <c r="AR18">
        <f t="shared" si="14"/>
        <v>16.906002284844696</v>
      </c>
      <c r="AS18">
        <f t="shared" si="15"/>
        <v>2.7314148446235382</v>
      </c>
      <c r="AT18">
        <f t="shared" si="16"/>
        <v>6.5407460074818671</v>
      </c>
      <c r="AU18">
        <f t="shared" si="17"/>
        <v>26.178163136950104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249.4713677592527</v>
      </c>
      <c r="P19">
        <f t="shared" si="30"/>
        <v>12.473568387962636</v>
      </c>
      <c r="Q19" s="5">
        <f t="shared" si="31"/>
        <v>12.5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207.690179407291</v>
      </c>
      <c r="AF19">
        <f t="shared" si="4"/>
        <v>-10.384508970364552</v>
      </c>
      <c r="AG19">
        <f t="shared" si="5"/>
        <v>-10.406513845294173</v>
      </c>
      <c r="AH19">
        <f t="shared" si="6"/>
        <v>-146.28288848360978</v>
      </c>
      <c r="AI19">
        <f t="shared" si="7"/>
        <v>40.616268108022496</v>
      </c>
      <c r="AJ19">
        <f t="shared" si="8"/>
        <v>9.0435930541999312</v>
      </c>
      <c r="AK19">
        <f t="shared" si="32"/>
        <v>17.663682456318373</v>
      </c>
      <c r="AL19">
        <f t="shared" si="9"/>
        <v>67.323543618540796</v>
      </c>
      <c r="AN19">
        <f t="shared" si="10"/>
        <v>68.140518745140426</v>
      </c>
      <c r="AO19">
        <f t="shared" si="11"/>
        <v>-3.4070259372570222</v>
      </c>
      <c r="AP19">
        <f t="shared" si="12"/>
        <v>-3.4142454581650661</v>
      </c>
      <c r="AQ19">
        <f t="shared" si="13"/>
        <v>-47.99356393863647</v>
      </c>
      <c r="AR19">
        <f t="shared" si="14"/>
        <v>13.325683411081876</v>
      </c>
      <c r="AS19">
        <f t="shared" si="15"/>
        <v>2.9670883996140414</v>
      </c>
      <c r="AT19">
        <f t="shared" si="16"/>
        <v>5.7952306120484636</v>
      </c>
      <c r="AU19">
        <f t="shared" si="17"/>
        <v>22.088002422744381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249.4713677592527</v>
      </c>
      <c r="P20">
        <f t="shared" si="30"/>
        <v>12.473568387962636</v>
      </c>
      <c r="Q20" s="5">
        <f t="shared" si="31"/>
        <v>12.5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205.23743170312423</v>
      </c>
      <c r="AF20">
        <f t="shared" si="4"/>
        <v>-10.261871585156213</v>
      </c>
      <c r="AG20">
        <f t="shared" si="5"/>
        <v>-10.283616590280637</v>
      </c>
      <c r="AH20">
        <f t="shared" si="6"/>
        <v>-150.65693248476052</v>
      </c>
      <c r="AI20">
        <f t="shared" si="7"/>
        <v>34.035011042926868</v>
      </c>
      <c r="AJ20">
        <f t="shared" si="8"/>
        <v>10.073783606451315</v>
      </c>
      <c r="AK20">
        <f t="shared" si="32"/>
        <v>16.867523220197288</v>
      </c>
      <c r="AL20">
        <f t="shared" si="9"/>
        <v>60.976317869575468</v>
      </c>
      <c r="AN20">
        <f t="shared" si="10"/>
        <v>62.028062006469824</v>
      </c>
      <c r="AO20">
        <f t="shared" si="11"/>
        <v>-3.1014031003234916</v>
      </c>
      <c r="AP20">
        <f t="shared" si="12"/>
        <v>-3.1079750034846061</v>
      </c>
      <c r="AQ20">
        <f t="shared" si="13"/>
        <v>-45.532422971394105</v>
      </c>
      <c r="AR20">
        <f t="shared" si="14"/>
        <v>10.286260931267618</v>
      </c>
      <c r="AS20">
        <f t="shared" si="15"/>
        <v>3.0445580467240343</v>
      </c>
      <c r="AT20">
        <f t="shared" si="16"/>
        <v>5.0978019336715379</v>
      </c>
      <c r="AU20">
        <f t="shared" si="17"/>
        <v>18.428620911663192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249.4713677592527</v>
      </c>
      <c r="P21">
        <f t="shared" si="30"/>
        <v>12.473568387962636</v>
      </c>
      <c r="Q21" s="5">
        <f t="shared" si="31"/>
        <v>12.5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202.79629459058663</v>
      </c>
      <c r="AF21">
        <f t="shared" si="4"/>
        <v>-10.139814729529332</v>
      </c>
      <c r="AG21">
        <f t="shared" si="5"/>
        <v>-10.161301094996356</v>
      </c>
      <c r="AH21">
        <f t="shared" si="6"/>
        <v>-155.83463505180387</v>
      </c>
      <c r="AI21">
        <f t="shared" si="7"/>
        <v>26.660543714257074</v>
      </c>
      <c r="AJ21">
        <f t="shared" si="8"/>
        <v>11.106951463159554</v>
      </c>
      <c r="AK21">
        <f t="shared" si="32"/>
        <v>16.000022749761946</v>
      </c>
      <c r="AL21">
        <f t="shared" si="9"/>
        <v>53.767517927178574</v>
      </c>
      <c r="AN21">
        <f t="shared" si="10"/>
        <v>56.459083441023481</v>
      </c>
      <c r="AO21">
        <f t="shared" si="11"/>
        <v>-2.8229541720511744</v>
      </c>
      <c r="AP21">
        <f t="shared" si="12"/>
        <v>-2.8289360392405922</v>
      </c>
      <c r="AQ21">
        <f t="shared" si="13"/>
        <v>-43.384819634666215</v>
      </c>
      <c r="AR21">
        <f t="shared" si="14"/>
        <v>7.4223735950654977</v>
      </c>
      <c r="AS21">
        <f t="shared" si="15"/>
        <v>3.0922078763811456</v>
      </c>
      <c r="AT21">
        <f t="shared" si="16"/>
        <v>4.4544532793895293</v>
      </c>
      <c r="AU21">
        <f t="shared" si="17"/>
        <v>14.969034750836173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249.4713677592527</v>
      </c>
      <c r="P22">
        <f t="shared" si="30"/>
        <v>12.473568387962636</v>
      </c>
      <c r="Q22" s="5">
        <f t="shared" si="31"/>
        <v>12.5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200.36579134252949</v>
      </c>
      <c r="AF22">
        <f t="shared" si="4"/>
        <v>-10.018289567126475</v>
      </c>
      <c r="AG22">
        <f t="shared" si="5"/>
        <v>-10.03951841959918</v>
      </c>
      <c r="AH22">
        <f t="shared" si="6"/>
        <v>-161.3573155776954</v>
      </c>
      <c r="AI22">
        <f t="shared" si="7"/>
        <v>18.950667778108425</v>
      </c>
      <c r="AJ22">
        <f t="shared" si="8"/>
        <v>12.001438569704536</v>
      </c>
      <c r="AK22">
        <f t="shared" si="32"/>
        <v>15.060907681344975</v>
      </c>
      <c r="AL22">
        <f t="shared" si="9"/>
        <v>46.013014029157937</v>
      </c>
      <c r="AN22">
        <f t="shared" si="10"/>
        <v>51.385377456447834</v>
      </c>
      <c r="AO22">
        <f t="shared" si="11"/>
        <v>-2.5692688728223918</v>
      </c>
      <c r="AP22">
        <f t="shared" si="12"/>
        <v>-2.5747131784095285</v>
      </c>
      <c r="AQ22">
        <f t="shared" si="13"/>
        <v>-41.381348137141416</v>
      </c>
      <c r="AR22">
        <f t="shared" si="14"/>
        <v>4.8600472680744966</v>
      </c>
      <c r="AS22">
        <f t="shared" si="15"/>
        <v>3.077862976471768</v>
      </c>
      <c r="AT22">
        <f t="shared" si="16"/>
        <v>3.8624878072106141</v>
      </c>
      <c r="AU22">
        <f t="shared" si="17"/>
        <v>11.800398051756879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249.4713677592527</v>
      </c>
      <c r="P23">
        <f t="shared" si="30"/>
        <v>12.473568387962636</v>
      </c>
      <c r="Q23" s="5">
        <f t="shared" si="31"/>
        <v>12.5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197.94452303215644</v>
      </c>
      <c r="AF23">
        <f t="shared" si="4"/>
        <v>-9.897226151607823</v>
      </c>
      <c r="AG23">
        <f t="shared" si="5"/>
        <v>-9.9181984695323226</v>
      </c>
      <c r="AH23">
        <f t="shared" si="6"/>
        <v>-167.39812696692314</v>
      </c>
      <c r="AI23">
        <f t="shared" si="7"/>
        <v>10.730971444093171</v>
      </c>
      <c r="AJ23">
        <f t="shared" si="8"/>
        <v>0</v>
      </c>
      <c r="AK23">
        <f t="shared" si="32"/>
        <v>14.059792638825853</v>
      </c>
      <c r="AL23">
        <f t="shared" si="9"/>
        <v>24.790764082919026</v>
      </c>
      <c r="AN23">
        <f t="shared" si="10"/>
        <v>46.762921067064802</v>
      </c>
      <c r="AO23">
        <f t="shared" si="11"/>
        <v>-2.3381460533532401</v>
      </c>
      <c r="AP23">
        <f t="shared" si="12"/>
        <v>-2.3431006074508924</v>
      </c>
      <c r="AQ23">
        <f t="shared" si="13"/>
        <v>-39.546562229746776</v>
      </c>
      <c r="AR23">
        <f t="shared" si="14"/>
        <v>2.5351121765138971</v>
      </c>
      <c r="AS23">
        <f t="shared" si="15"/>
        <v>0</v>
      </c>
      <c r="AT23">
        <f t="shared" si="16"/>
        <v>3.3215214208372097</v>
      </c>
      <c r="AU23">
        <f t="shared" si="17"/>
        <v>5.8566335973511068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2502.60178700609</v>
      </c>
      <c r="AO25" s="6">
        <f t="shared" si="33"/>
        <v>-312.23361516974416</v>
      </c>
      <c r="AP25" s="6">
        <f t="shared" si="33"/>
        <v>-737.85221191968469</v>
      </c>
      <c r="AQ25" s="6">
        <f t="shared" si="33"/>
        <v>-1400.0454051717679</v>
      </c>
      <c r="AR25" s="6">
        <f t="shared" si="33"/>
        <v>52.470554744894095</v>
      </c>
      <c r="AS25" s="6">
        <f t="shared" si="33"/>
        <v>-41.969751081710719</v>
      </c>
      <c r="AT25" s="6">
        <f t="shared" si="33"/>
        <v>93.253432812189857</v>
      </c>
      <c r="AU25" s="7">
        <f t="shared" si="33"/>
        <v>103.75423647537318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584.98111925220553</v>
      </c>
      <c r="K3">
        <v>1</v>
      </c>
      <c r="L3" s="2">
        <v>0</v>
      </c>
      <c r="O3">
        <f>$C$3</f>
        <v>584.98111925220553</v>
      </c>
      <c r="P3">
        <f>O3*B5</f>
        <v>467.98489540176445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584.98111925220553</v>
      </c>
      <c r="AF3">
        <f t="shared" ref="AF3:AF23" si="4">-$Z3*P3</f>
        <v>-467.98489540176445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-507.96074684955897</v>
      </c>
      <c r="AJ3">
        <f t="shared" ref="AJ3:AJ23" si="8">AB3-AC3</f>
        <v>0</v>
      </c>
      <c r="AL3">
        <f t="shared" ref="AL3:AL23" si="9">SUM(AI3:AK3)</f>
        <v>-507.96074684955897</v>
      </c>
      <c r="AN3">
        <f t="shared" ref="AN3:AN23" si="10">AE3*$K3</f>
        <v>584.98111925220553</v>
      </c>
      <c r="AO3">
        <f t="shared" ref="AO3:AO23" si="11">AF3*$K3</f>
        <v>-467.98489540176445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-507.96074684955897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-507.96074684955897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584.98111925220553</v>
      </c>
      <c r="P5">
        <f t="shared" ref="P5:P23" si="30">O5*$C$5</f>
        <v>29.249055962610278</v>
      </c>
      <c r="Q5" s="5">
        <f t="shared" ref="Q5:Q23" si="31">$C$8</f>
        <v>12.5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571.71145361885931</v>
      </c>
      <c r="AF5">
        <f t="shared" si="4"/>
        <v>-28.585572680942967</v>
      </c>
      <c r="AG5">
        <f t="shared" si="5"/>
        <v>-12.216450984556793</v>
      </c>
      <c r="AH5">
        <f t="shared" si="6"/>
        <v>-140.95487854565701</v>
      </c>
      <c r="AI5">
        <f t="shared" si="7"/>
        <v>389.95455140770252</v>
      </c>
      <c r="AJ5">
        <f t="shared" si="8"/>
        <v>-93.193562101674161</v>
      </c>
      <c r="AK5">
        <f>G5*SUM(AB5, AE5:AF5)</f>
        <v>2.6475482370254206</v>
      </c>
      <c r="AL5">
        <f t="shared" si="9"/>
        <v>299.4085375430538</v>
      </c>
      <c r="AN5">
        <f t="shared" si="10"/>
        <v>516.93324705250348</v>
      </c>
      <c r="AO5">
        <f t="shared" si="11"/>
        <v>-25.846662352625177</v>
      </c>
      <c r="AP5">
        <f t="shared" si="12"/>
        <v>-11.045938707246458</v>
      </c>
      <c r="AQ5">
        <f t="shared" si="13"/>
        <v>-127.44936732205802</v>
      </c>
      <c r="AR5">
        <f t="shared" si="14"/>
        <v>352.59127867057384</v>
      </c>
      <c r="AS5">
        <f t="shared" si="15"/>
        <v>-84.26427414855344</v>
      </c>
      <c r="AT5">
        <f t="shared" si="16"/>
        <v>2.3938749140507598</v>
      </c>
      <c r="AU5">
        <f t="shared" si="17"/>
        <v>270.72087943607119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584.98111925220553</v>
      </c>
      <c r="P6">
        <f t="shared" si="30"/>
        <v>29.249055962610278</v>
      </c>
      <c r="Q6" s="5">
        <f t="shared" si="31"/>
        <v>12.5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565.14959596185861</v>
      </c>
      <c r="AF6">
        <f t="shared" si="4"/>
        <v>-28.25747979809293</v>
      </c>
      <c r="AG6">
        <f t="shared" si="5"/>
        <v>-12.076235825446426</v>
      </c>
      <c r="AH6">
        <f t="shared" si="6"/>
        <v>-144.40519411840478</v>
      </c>
      <c r="AI6">
        <f t="shared" si="7"/>
        <v>380.4106862199144</v>
      </c>
      <c r="AJ6">
        <f t="shared" si="8"/>
        <v>-83.562553765371376</v>
      </c>
      <c r="AK6">
        <f>G6*SUM(AB6, AE6:AF6)</f>
        <v>5.2021932153865107</v>
      </c>
      <c r="AL6">
        <f t="shared" si="9"/>
        <v>302.05032566992952</v>
      </c>
      <c r="AN6">
        <f t="shared" si="10"/>
        <v>484.49806583963635</v>
      </c>
      <c r="AO6">
        <f t="shared" si="11"/>
        <v>-24.224903291981818</v>
      </c>
      <c r="AP6">
        <f t="shared" si="12"/>
        <v>-10.352856910556811</v>
      </c>
      <c r="AQ6">
        <f t="shared" si="13"/>
        <v>-123.79737638932356</v>
      </c>
      <c r="AR6">
        <f t="shared" si="14"/>
        <v>326.1229292477741</v>
      </c>
      <c r="AS6">
        <f t="shared" si="15"/>
        <v>-71.637484951286083</v>
      </c>
      <c r="AT6">
        <f t="shared" si="16"/>
        <v>4.4597971386481285</v>
      </c>
      <c r="AU6">
        <f t="shared" si="17"/>
        <v>258.94524143513615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584.98111925220553</v>
      </c>
      <c r="P7">
        <f t="shared" si="30"/>
        <v>29.249055962610278</v>
      </c>
      <c r="Q7" s="5">
        <f t="shared" si="31"/>
        <v>12.5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558.62949107012798</v>
      </c>
      <c r="AF7">
        <f t="shared" si="4"/>
        <v>-27.931474553506405</v>
      </c>
      <c r="AG7">
        <f t="shared" si="5"/>
        <v>-11.936912848235098</v>
      </c>
      <c r="AH7">
        <f t="shared" si="6"/>
        <v>-148.4849516549055</v>
      </c>
      <c r="AI7">
        <f t="shared" si="7"/>
        <v>370.27615201348095</v>
      </c>
      <c r="AJ7">
        <f t="shared" si="8"/>
        <v>-74.451791346356231</v>
      </c>
      <c r="AK7">
        <f>G7*SUM(AB7, AE7:AF7)</f>
        <v>11.178989789695459</v>
      </c>
      <c r="AL7">
        <f t="shared" si="9"/>
        <v>307.00335045682016</v>
      </c>
      <c r="AN7">
        <f t="shared" si="10"/>
        <v>451.07698402651914</v>
      </c>
      <c r="AO7">
        <f t="shared" si="11"/>
        <v>-22.553849201325963</v>
      </c>
      <c r="AP7">
        <f t="shared" si="12"/>
        <v>-9.6387081817944189</v>
      </c>
      <c r="AQ7">
        <f t="shared" si="13"/>
        <v>-119.89725790794336</v>
      </c>
      <c r="AR7">
        <f t="shared" si="14"/>
        <v>298.98716873545538</v>
      </c>
      <c r="AS7">
        <f t="shared" si="15"/>
        <v>-60.117645116716794</v>
      </c>
      <c r="AT7">
        <f t="shared" si="16"/>
        <v>9.0267074678412467</v>
      </c>
      <c r="AU7">
        <f t="shared" si="17"/>
        <v>247.89623108657983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584.98111925220553</v>
      </c>
      <c r="P8">
        <f t="shared" si="30"/>
        <v>29.249055962610278</v>
      </c>
      <c r="Q8" s="5">
        <f t="shared" si="31"/>
        <v>12.5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552.15063862788611</v>
      </c>
      <c r="AF8">
        <f t="shared" si="4"/>
        <v>-27.607531931394306</v>
      </c>
      <c r="AG8">
        <f t="shared" si="5"/>
        <v>-11.798471362069613</v>
      </c>
      <c r="AH8">
        <f t="shared" si="6"/>
        <v>-152.57886146507724</v>
      </c>
      <c r="AI8">
        <f t="shared" si="7"/>
        <v>360.165773869345</v>
      </c>
      <c r="AJ8">
        <f t="shared" si="8"/>
        <v>-65.810486307586871</v>
      </c>
      <c r="AK8">
        <f t="shared" ref="AK8:AK23" si="32">G8*SUM(AB8:AB8, AE8:AF8)</f>
        <v>18.972761877011557</v>
      </c>
      <c r="AL8">
        <f t="shared" si="9"/>
        <v>313.32804943876971</v>
      </c>
      <c r="AN8">
        <f t="shared" si="10"/>
        <v>416.63909921598434</v>
      </c>
      <c r="AO8">
        <f t="shared" si="11"/>
        <v>-20.831954960799219</v>
      </c>
      <c r="AP8">
        <f t="shared" si="12"/>
        <v>-8.9028321920155182</v>
      </c>
      <c r="AQ8">
        <f t="shared" si="13"/>
        <v>-115.13220297668177</v>
      </c>
      <c r="AR8">
        <f t="shared" si="14"/>
        <v>271.77210908648789</v>
      </c>
      <c r="AS8">
        <f t="shared" si="15"/>
        <v>-49.658951409160011</v>
      </c>
      <c r="AT8">
        <f t="shared" si="16"/>
        <v>14.316372861074937</v>
      </c>
      <c r="AU8">
        <f t="shared" si="17"/>
        <v>236.42953053840282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584.98111925220553</v>
      </c>
      <c r="P9">
        <f t="shared" si="30"/>
        <v>29.249055962610278</v>
      </c>
      <c r="Q9" s="5">
        <f t="shared" si="31"/>
        <v>12.5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545.71151419957278</v>
      </c>
      <c r="AF9">
        <f t="shared" si="4"/>
        <v>-27.285575709978644</v>
      </c>
      <c r="AG9">
        <f t="shared" si="5"/>
        <v>-11.660878792489235</v>
      </c>
      <c r="AH9">
        <f t="shared" si="6"/>
        <v>-156.86284767744613</v>
      </c>
      <c r="AI9">
        <f t="shared" si="7"/>
        <v>349.9022120196588</v>
      </c>
      <c r="AJ9">
        <f t="shared" si="8"/>
        <v>-56.857546713539705</v>
      </c>
      <c r="AK9">
        <f t="shared" si="32"/>
        <v>20.918780894448968</v>
      </c>
      <c r="AL9">
        <f t="shared" si="9"/>
        <v>313.96344620056806</v>
      </c>
      <c r="AN9">
        <f t="shared" si="10"/>
        <v>383.62241153168964</v>
      </c>
      <c r="AO9">
        <f t="shared" si="11"/>
        <v>-19.181120576584487</v>
      </c>
      <c r="AP9">
        <f t="shared" si="12"/>
        <v>-8.1973246423338146</v>
      </c>
      <c r="AQ9">
        <f t="shared" si="13"/>
        <v>-110.27090750323239</v>
      </c>
      <c r="AR9">
        <f t="shared" si="14"/>
        <v>245.97305880953894</v>
      </c>
      <c r="AS9">
        <f t="shared" si="15"/>
        <v>-39.969523487178918</v>
      </c>
      <c r="AT9">
        <f t="shared" si="16"/>
        <v>14.705412959450125</v>
      </c>
      <c r="AU9">
        <f t="shared" si="17"/>
        <v>220.70894828181017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584.98111925220553</v>
      </c>
      <c r="P10">
        <f t="shared" si="30"/>
        <v>29.249055962610278</v>
      </c>
      <c r="Q10" s="5">
        <f t="shared" si="31"/>
        <v>12.5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539.30677919884226</v>
      </c>
      <c r="AF10">
        <f t="shared" si="4"/>
        <v>-26.965338959942116</v>
      </c>
      <c r="AG10">
        <f t="shared" si="5"/>
        <v>-11.524021063454368</v>
      </c>
      <c r="AH10">
        <f t="shared" si="6"/>
        <v>-161.99152887980537</v>
      </c>
      <c r="AI10">
        <f t="shared" si="7"/>
        <v>338.82589029564042</v>
      </c>
      <c r="AJ10">
        <f t="shared" si="8"/>
        <v>-45.87307089239539</v>
      </c>
      <c r="AK10">
        <f t="shared" si="32"/>
        <v>4.2519903795171681</v>
      </c>
      <c r="AL10">
        <f t="shared" si="9"/>
        <v>297.2048097827622</v>
      </c>
      <c r="AN10">
        <f t="shared" si="10"/>
        <v>359.59407460218551</v>
      </c>
      <c r="AO10">
        <f t="shared" si="11"/>
        <v>-17.979703730109275</v>
      </c>
      <c r="AP10">
        <f t="shared" si="12"/>
        <v>-7.6838820683192015</v>
      </c>
      <c r="AQ10">
        <f t="shared" si="13"/>
        <v>-108.01123992444683</v>
      </c>
      <c r="AR10">
        <f t="shared" si="14"/>
        <v>225.9192488793102</v>
      </c>
      <c r="AS10">
        <f t="shared" si="15"/>
        <v>-30.586829450236554</v>
      </c>
      <c r="AT10">
        <f t="shared" si="16"/>
        <v>2.8351035156858897</v>
      </c>
      <c r="AU10">
        <f t="shared" si="17"/>
        <v>198.16752294475953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1845.5445598095926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584.98111925220553</v>
      </c>
      <c r="P11">
        <f t="shared" si="30"/>
        <v>29.249055962610278</v>
      </c>
      <c r="Q11" s="5">
        <f t="shared" si="31"/>
        <v>12.5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532.93775651179703</v>
      </c>
      <c r="AF11">
        <f t="shared" si="4"/>
        <v>-26.64688782558985</v>
      </c>
      <c r="AG11">
        <f t="shared" si="5"/>
        <v>-11.387926442674408</v>
      </c>
      <c r="AH11">
        <f t="shared" si="6"/>
        <v>-166.83528116333608</v>
      </c>
      <c r="AI11">
        <f t="shared" si="7"/>
        <v>328.06766108019667</v>
      </c>
      <c r="AJ11">
        <f t="shared" si="8"/>
        <v>-38.432987464090047</v>
      </c>
      <c r="AK11">
        <f t="shared" si="32"/>
        <v>1.6458519541127026</v>
      </c>
      <c r="AL11">
        <f t="shared" si="9"/>
        <v>291.28052557021931</v>
      </c>
      <c r="AN11">
        <f t="shared" si="10"/>
        <v>338.00760536273384</v>
      </c>
      <c r="AO11">
        <f t="shared" si="11"/>
        <v>-16.90038026813669</v>
      </c>
      <c r="AP11">
        <f t="shared" si="12"/>
        <v>-7.2226178383931536</v>
      </c>
      <c r="AQ11">
        <f t="shared" si="13"/>
        <v>-105.81272050442416</v>
      </c>
      <c r="AR11">
        <f t="shared" si="14"/>
        <v>208.0718867517798</v>
      </c>
      <c r="AS11">
        <f t="shared" si="15"/>
        <v>-24.375533354401181</v>
      </c>
      <c r="AT11">
        <f t="shared" si="16"/>
        <v>1.0438563809634986</v>
      </c>
      <c r="AU11">
        <f t="shared" si="17"/>
        <v>184.74020977834209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584.98111925220553</v>
      </c>
      <c r="P12">
        <f t="shared" si="30"/>
        <v>29.249055962610278</v>
      </c>
      <c r="Q12" s="5">
        <f t="shared" si="31"/>
        <v>12.5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526.59888291891684</v>
      </c>
      <c r="AF12">
        <f t="shared" si="4"/>
        <v>-26.329944145945841</v>
      </c>
      <c r="AG12">
        <f t="shared" si="5"/>
        <v>-11.252476054100685</v>
      </c>
      <c r="AH12">
        <f t="shared" si="6"/>
        <v>-172.56899317582631</v>
      </c>
      <c r="AI12">
        <f t="shared" si="7"/>
        <v>316.44746954304401</v>
      </c>
      <c r="AJ12">
        <f t="shared" si="8"/>
        <v>-33.29761443604184</v>
      </c>
      <c r="AK12">
        <f t="shared" si="32"/>
        <v>22.282439106297154</v>
      </c>
      <c r="AL12">
        <f t="shared" si="9"/>
        <v>305.43229421329931</v>
      </c>
      <c r="AN12">
        <f t="shared" si="10"/>
        <v>312.13763731117041</v>
      </c>
      <c r="AO12">
        <f t="shared" si="11"/>
        <v>-15.60688186555852</v>
      </c>
      <c r="AP12">
        <f t="shared" si="12"/>
        <v>-6.6698229019379056</v>
      </c>
      <c r="AQ12">
        <f t="shared" si="13"/>
        <v>-102.28900886476782</v>
      </c>
      <c r="AR12">
        <f t="shared" si="14"/>
        <v>187.57192367890616</v>
      </c>
      <c r="AS12">
        <f t="shared" si="15"/>
        <v>-19.736917481772842</v>
      </c>
      <c r="AT12">
        <f t="shared" si="16"/>
        <v>13.207752849032435</v>
      </c>
      <c r="AU12">
        <f t="shared" si="17"/>
        <v>181.04275904616577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584.98111925220553</v>
      </c>
      <c r="P13">
        <f t="shared" si="30"/>
        <v>29.249055962610278</v>
      </c>
      <c r="Q13" s="5">
        <f t="shared" si="31"/>
        <v>12.5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520.2876221636767</v>
      </c>
      <c r="AF13">
        <f t="shared" si="4"/>
        <v>-26.014381108183834</v>
      </c>
      <c r="AG13">
        <f t="shared" si="5"/>
        <v>-11.117615702468568</v>
      </c>
      <c r="AH13">
        <f t="shared" si="6"/>
        <v>-178.68472872888881</v>
      </c>
      <c r="AI13">
        <f t="shared" si="7"/>
        <v>304.47089662413543</v>
      </c>
      <c r="AJ13">
        <f t="shared" si="8"/>
        <v>-29.263933020626155</v>
      </c>
      <c r="AK13">
        <f t="shared" si="32"/>
        <v>76.185931191289953</v>
      </c>
      <c r="AL13">
        <f t="shared" si="9"/>
        <v>351.39289479479925</v>
      </c>
      <c r="AN13">
        <f t="shared" si="10"/>
        <v>279.37012740919971</v>
      </c>
      <c r="AO13">
        <f t="shared" si="11"/>
        <v>-13.968506370459984</v>
      </c>
      <c r="AP13">
        <f t="shared" si="12"/>
        <v>-5.9696398356908666</v>
      </c>
      <c r="AQ13">
        <f t="shared" si="13"/>
        <v>-95.945345044868148</v>
      </c>
      <c r="AR13">
        <f t="shared" si="14"/>
        <v>163.48663615818066</v>
      </c>
      <c r="AS13">
        <f t="shared" si="15"/>
        <v>-15.713363816859559</v>
      </c>
      <c r="AT13">
        <f t="shared" si="16"/>
        <v>40.9082830285043</v>
      </c>
      <c r="AU13">
        <f t="shared" si="17"/>
        <v>188.68155536982542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584.98111925220553</v>
      </c>
      <c r="P14">
        <f t="shared" si="30"/>
        <v>29.249055962610278</v>
      </c>
      <c r="Q14" s="5">
        <f t="shared" si="31"/>
        <v>12.5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514.00034166842147</v>
      </c>
      <c r="AF14">
        <f t="shared" si="4"/>
        <v>-25.700017083421073</v>
      </c>
      <c r="AG14">
        <f t="shared" si="5"/>
        <v>-10.983267766092169</v>
      </c>
      <c r="AH14">
        <f t="shared" si="6"/>
        <v>-185.3742348137047</v>
      </c>
      <c r="AI14">
        <f t="shared" si="7"/>
        <v>291.94282200520354</v>
      </c>
      <c r="AJ14">
        <f t="shared" si="8"/>
        <v>-20.373813877737575</v>
      </c>
      <c r="AK14">
        <f t="shared" si="32"/>
        <v>77.816302349799329</v>
      </c>
      <c r="AL14">
        <f t="shared" si="9"/>
        <v>349.38531047726531</v>
      </c>
      <c r="AN14">
        <f t="shared" si="10"/>
        <v>254.23892677649192</v>
      </c>
      <c r="AO14">
        <f t="shared" si="11"/>
        <v>-12.711946338824596</v>
      </c>
      <c r="AP14">
        <f t="shared" si="12"/>
        <v>-5.4326310373378206</v>
      </c>
      <c r="AQ14">
        <f t="shared" si="13"/>
        <v>-91.691274675168501</v>
      </c>
      <c r="AR14">
        <f t="shared" si="14"/>
        <v>144.40307472516102</v>
      </c>
      <c r="AS14">
        <f t="shared" si="15"/>
        <v>-10.077457454223769</v>
      </c>
      <c r="AT14">
        <f t="shared" si="16"/>
        <v>38.49011681764695</v>
      </c>
      <c r="AU14">
        <f t="shared" si="17"/>
        <v>172.81573408858421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584.98111925220553</v>
      </c>
      <c r="P15">
        <f t="shared" si="30"/>
        <v>29.249055962610278</v>
      </c>
      <c r="Q15" s="5">
        <f t="shared" si="31"/>
        <v>12.5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507.73507225574582</v>
      </c>
      <c r="AF15">
        <f t="shared" si="4"/>
        <v>-25.386753612787292</v>
      </c>
      <c r="AG15">
        <f t="shared" si="5"/>
        <v>-10.849390167173151</v>
      </c>
      <c r="AH15">
        <f t="shared" si="6"/>
        <v>-192.35937006477994</v>
      </c>
      <c r="AI15">
        <f t="shared" si="7"/>
        <v>279.1395584110054</v>
      </c>
      <c r="AJ15">
        <f t="shared" si="8"/>
        <v>-14.33767462084063</v>
      </c>
      <c r="AK15">
        <f t="shared" si="32"/>
        <v>78.825828905298025</v>
      </c>
      <c r="AL15">
        <f t="shared" si="9"/>
        <v>343.62771269546278</v>
      </c>
      <c r="AN15">
        <f t="shared" si="10"/>
        <v>231.34385577584334</v>
      </c>
      <c r="AO15">
        <f t="shared" si="11"/>
        <v>-11.567192788792166</v>
      </c>
      <c r="AP15">
        <f t="shared" si="12"/>
        <v>-4.943404328834907</v>
      </c>
      <c r="AQ15">
        <f t="shared" si="13"/>
        <v>-87.646414039689034</v>
      </c>
      <c r="AR15">
        <f t="shared" si="14"/>
        <v>127.1868446185272</v>
      </c>
      <c r="AS15">
        <f t="shared" si="15"/>
        <v>-6.532802461150423</v>
      </c>
      <c r="AT15">
        <f t="shared" si="16"/>
        <v>35.916114899569457</v>
      </c>
      <c r="AU15">
        <f t="shared" si="17"/>
        <v>156.57015705694624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584.98111925220553</v>
      </c>
      <c r="P16">
        <f t="shared" si="30"/>
        <v>29.249055962610278</v>
      </c>
      <c r="Q16" s="5">
        <f t="shared" si="31"/>
        <v>12.5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501.19842036035033</v>
      </c>
      <c r="AF16">
        <f t="shared" si="4"/>
        <v>-25.059921018017519</v>
      </c>
      <c r="AG16">
        <f t="shared" si="5"/>
        <v>-10.709713610095731</v>
      </c>
      <c r="AH16">
        <f t="shared" si="6"/>
        <v>-249.46124324551096</v>
      </c>
      <c r="AI16">
        <f t="shared" si="7"/>
        <v>215.96754248672613</v>
      </c>
      <c r="AJ16">
        <f t="shared" si="8"/>
        <v>11.904592472754643</v>
      </c>
      <c r="AK16">
        <f t="shared" si="32"/>
        <v>79.394778777713057</v>
      </c>
      <c r="AL16">
        <f t="shared" si="9"/>
        <v>307.26691373719382</v>
      </c>
      <c r="AN16">
        <f t="shared" si="10"/>
        <v>210.36460368266364</v>
      </c>
      <c r="AO16">
        <f t="shared" si="11"/>
        <v>-10.518230184133184</v>
      </c>
      <c r="AP16">
        <f t="shared" si="12"/>
        <v>-4.4951152430265067</v>
      </c>
      <c r="AQ16">
        <f t="shared" si="13"/>
        <v>-104.70467072062219</v>
      </c>
      <c r="AR16">
        <f t="shared" si="14"/>
        <v>90.646587534881775</v>
      </c>
      <c r="AS16">
        <f t="shared" si="15"/>
        <v>4.9966336201421244</v>
      </c>
      <c r="AT16">
        <f t="shared" si="16"/>
        <v>33.323830430347542</v>
      </c>
      <c r="AU16">
        <f t="shared" si="17"/>
        <v>128.96705158537142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584.98111925220553</v>
      </c>
      <c r="P17">
        <f t="shared" si="30"/>
        <v>29.249055962610278</v>
      </c>
      <c r="Q17" s="5">
        <f t="shared" si="31"/>
        <v>12.5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494.3530979441249</v>
      </c>
      <c r="AF17">
        <f t="shared" si="4"/>
        <v>-24.717654897206245</v>
      </c>
      <c r="AG17">
        <f t="shared" si="5"/>
        <v>-10.563441316192982</v>
      </c>
      <c r="AH17">
        <f t="shared" si="6"/>
        <v>-313.4012624143333</v>
      </c>
      <c r="AI17">
        <f t="shared" si="7"/>
        <v>145.67073931639237</v>
      </c>
      <c r="AJ17">
        <f t="shared" si="8"/>
        <v>36.788436385250861</v>
      </c>
      <c r="AK17">
        <f t="shared" si="32"/>
        <v>78.10624336394126</v>
      </c>
      <c r="AL17">
        <f t="shared" si="9"/>
        <v>260.56541906558448</v>
      </c>
      <c r="AN17">
        <f t="shared" si="10"/>
        <v>191.13595905261269</v>
      </c>
      <c r="AO17">
        <f t="shared" si="11"/>
        <v>-9.5567979526306353</v>
      </c>
      <c r="AP17">
        <f t="shared" si="12"/>
        <v>-4.0842335069067293</v>
      </c>
      <c r="AQ17">
        <f t="shared" si="13"/>
        <v>-121.17300591212981</v>
      </c>
      <c r="AR17">
        <f t="shared" si="14"/>
        <v>56.321921680945515</v>
      </c>
      <c r="AS17">
        <f t="shared" si="15"/>
        <v>14.223827259874303</v>
      </c>
      <c r="AT17">
        <f t="shared" si="16"/>
        <v>30.198883744127045</v>
      </c>
      <c r="AU17">
        <f t="shared" si="17"/>
        <v>100.74463268494686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584.98111925220553</v>
      </c>
      <c r="P18">
        <f t="shared" si="30"/>
        <v>29.249055962610278</v>
      </c>
      <c r="Q18" s="5">
        <f t="shared" si="31"/>
        <v>12.5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487.19148766552883</v>
      </c>
      <c r="AF18">
        <f t="shared" si="4"/>
        <v>-24.359574383276442</v>
      </c>
      <c r="AG18">
        <f t="shared" si="5"/>
        <v>-10.410410516503434</v>
      </c>
      <c r="AH18">
        <f t="shared" si="6"/>
        <v>-379.17109222093427</v>
      </c>
      <c r="AI18">
        <f t="shared" si="7"/>
        <v>73.250410544814713</v>
      </c>
      <c r="AJ18">
        <f t="shared" si="8"/>
        <v>58.374958776324092</v>
      </c>
      <c r="AK18">
        <f t="shared" si="32"/>
        <v>75.054805733447068</v>
      </c>
      <c r="AL18">
        <f t="shared" si="9"/>
        <v>206.68017505458587</v>
      </c>
      <c r="AN18">
        <f t="shared" si="10"/>
        <v>173.5189849799263</v>
      </c>
      <c r="AO18">
        <f t="shared" si="11"/>
        <v>-8.6759492489963161</v>
      </c>
      <c r="AP18">
        <f t="shared" si="12"/>
        <v>-3.7077902873544772</v>
      </c>
      <c r="AQ18">
        <f t="shared" si="13"/>
        <v>-135.04624920925471</v>
      </c>
      <c r="AR18">
        <f t="shared" si="14"/>
        <v>26.08899623432082</v>
      </c>
      <c r="AS18">
        <f t="shared" si="15"/>
        <v>20.790928929502901</v>
      </c>
      <c r="AT18">
        <f t="shared" si="16"/>
        <v>26.731652827387364</v>
      </c>
      <c r="AU18">
        <f t="shared" si="17"/>
        <v>73.611577991211078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584.98111925220553</v>
      </c>
      <c r="P19">
        <f t="shared" si="30"/>
        <v>29.249055962610278</v>
      </c>
      <c r="Q19" s="5">
        <f t="shared" si="31"/>
        <v>12.5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479.69018473981504</v>
      </c>
      <c r="AF19">
        <f t="shared" si="4"/>
        <v>-23.984509236990753</v>
      </c>
      <c r="AG19">
        <f t="shared" si="5"/>
        <v>-10.250121092647694</v>
      </c>
      <c r="AH19">
        <f t="shared" si="6"/>
        <v>-449.48254952564452</v>
      </c>
      <c r="AI19">
        <f t="shared" si="7"/>
        <v>-4.026995115467912</v>
      </c>
      <c r="AJ19">
        <f t="shared" si="8"/>
        <v>77.865026034180119</v>
      </c>
      <c r="AK19">
        <f t="shared" si="32"/>
        <v>70.469721974544399</v>
      </c>
      <c r="AL19">
        <f t="shared" si="9"/>
        <v>144.30775289325661</v>
      </c>
      <c r="AN19">
        <f t="shared" si="10"/>
        <v>157.38027728804488</v>
      </c>
      <c r="AO19">
        <f t="shared" si="11"/>
        <v>-7.8690138644022438</v>
      </c>
      <c r="AP19">
        <f t="shared" si="12"/>
        <v>-3.3629349757738249</v>
      </c>
      <c r="AQ19">
        <f t="shared" si="13"/>
        <v>-147.46953456813515</v>
      </c>
      <c r="AR19">
        <f t="shared" si="14"/>
        <v>-1.3212061202663552</v>
      </c>
      <c r="AS19">
        <f t="shared" si="15"/>
        <v>25.546529360293086</v>
      </c>
      <c r="AT19">
        <f t="shared" si="16"/>
        <v>23.120223714355884</v>
      </c>
      <c r="AU19">
        <f t="shared" si="17"/>
        <v>47.345546954382613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584.98111925220553</v>
      </c>
      <c r="P20">
        <f t="shared" si="30"/>
        <v>29.249055962610278</v>
      </c>
      <c r="Q20" s="5">
        <f t="shared" si="31"/>
        <v>12.5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471.83584654455723</v>
      </c>
      <c r="AF20">
        <f t="shared" si="4"/>
        <v>-23.591792327227864</v>
      </c>
      <c r="AG20">
        <f t="shared" si="5"/>
        <v>-10.082287936654168</v>
      </c>
      <c r="AH20">
        <f t="shared" si="6"/>
        <v>-522.65556053638704</v>
      </c>
      <c r="AI20">
        <f t="shared" si="7"/>
        <v>-84.493794255711862</v>
      </c>
      <c r="AJ20">
        <f t="shared" si="8"/>
        <v>94.829322389186586</v>
      </c>
      <c r="AK20">
        <f t="shared" si="32"/>
        <v>64.496856662167147</v>
      </c>
      <c r="AL20">
        <f t="shared" si="9"/>
        <v>74.832384795641872</v>
      </c>
      <c r="AN20">
        <f t="shared" si="10"/>
        <v>142.60100072132923</v>
      </c>
      <c r="AO20">
        <f t="shared" si="11"/>
        <v>-7.1300500360664616</v>
      </c>
      <c r="AP20">
        <f t="shared" si="12"/>
        <v>-3.0471282753454352</v>
      </c>
      <c r="AQ20">
        <f t="shared" si="13"/>
        <v>-157.96003315745912</v>
      </c>
      <c r="AR20">
        <f t="shared" si="14"/>
        <v>-25.536210747541809</v>
      </c>
      <c r="AS20">
        <f t="shared" si="15"/>
        <v>28.659874762496564</v>
      </c>
      <c r="AT20">
        <f t="shared" si="16"/>
        <v>19.492618822331526</v>
      </c>
      <c r="AU20">
        <f t="shared" si="17"/>
        <v>22.616282837286281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584.98111925220553</v>
      </c>
      <c r="P21">
        <f t="shared" si="30"/>
        <v>29.249055962610278</v>
      </c>
      <c r="Q21" s="5">
        <f t="shared" si="31"/>
        <v>12.5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463.57950578038373</v>
      </c>
      <c r="AF21">
        <f t="shared" si="4"/>
        <v>-23.178975289019188</v>
      </c>
      <c r="AG21">
        <f t="shared" si="5"/>
        <v>-9.9058647049367128</v>
      </c>
      <c r="AH21">
        <f t="shared" si="6"/>
        <v>-604.80281880732696</v>
      </c>
      <c r="AI21">
        <f t="shared" si="7"/>
        <v>-174.30815302089917</v>
      </c>
      <c r="AJ21">
        <f t="shared" si="8"/>
        <v>111.17665113923749</v>
      </c>
      <c r="AK21">
        <f t="shared" si="32"/>
        <v>57.309757434106558</v>
      </c>
      <c r="AL21">
        <f t="shared" si="9"/>
        <v>-5.821744447555119</v>
      </c>
      <c r="AN21">
        <f t="shared" si="10"/>
        <v>129.06189460336432</v>
      </c>
      <c r="AO21">
        <f t="shared" si="11"/>
        <v>-6.4530947301682167</v>
      </c>
      <c r="AP21">
        <f t="shared" si="12"/>
        <v>-2.7578217987690574</v>
      </c>
      <c r="AQ21">
        <f t="shared" si="13"/>
        <v>-168.37887931505674</v>
      </c>
      <c r="AR21">
        <f t="shared" si="14"/>
        <v>-48.527901240629703</v>
      </c>
      <c r="AS21">
        <f t="shared" si="15"/>
        <v>30.95190588188947</v>
      </c>
      <c r="AT21">
        <f t="shared" si="16"/>
        <v>15.955204622891715</v>
      </c>
      <c r="AU21">
        <f t="shared" si="17"/>
        <v>-1.6207907358485174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584.98111925220553</v>
      </c>
      <c r="P22">
        <f t="shared" si="30"/>
        <v>29.249055962610278</v>
      </c>
      <c r="Q22" s="5">
        <f t="shared" si="31"/>
        <v>12.5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454.87426332971586</v>
      </c>
      <c r="AF22">
        <f t="shared" si="4"/>
        <v>-22.743713166485794</v>
      </c>
      <c r="AG22">
        <f t="shared" si="5"/>
        <v>-9.7198492472541638</v>
      </c>
      <c r="AH22">
        <f t="shared" si="6"/>
        <v>-695.65448506544965</v>
      </c>
      <c r="AI22">
        <f t="shared" si="7"/>
        <v>-273.24378414947375</v>
      </c>
      <c r="AJ22">
        <f t="shared" si="8"/>
        <v>126.63482339361695</v>
      </c>
      <c r="AK22">
        <f t="shared" si="32"/>
        <v>48.948493231390508</v>
      </c>
      <c r="AL22">
        <f t="shared" si="9"/>
        <v>-97.660467524466299</v>
      </c>
      <c r="AN22">
        <f t="shared" si="10"/>
        <v>116.65606968039246</v>
      </c>
      <c r="AO22">
        <f t="shared" si="11"/>
        <v>-5.8328034840196237</v>
      </c>
      <c r="AP22">
        <f t="shared" si="12"/>
        <v>-2.4927315139144262</v>
      </c>
      <c r="AQ22">
        <f t="shared" si="13"/>
        <v>-178.40604453905834</v>
      </c>
      <c r="AR22">
        <f t="shared" si="14"/>
        <v>-70.075509856599922</v>
      </c>
      <c r="AS22">
        <f t="shared" si="15"/>
        <v>32.476492896372022</v>
      </c>
      <c r="AT22">
        <f t="shared" si="16"/>
        <v>12.553224698519188</v>
      </c>
      <c r="AU22">
        <f t="shared" si="17"/>
        <v>-25.045792261708709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584.98111925220553</v>
      </c>
      <c r="P23">
        <f t="shared" si="30"/>
        <v>29.249055962610278</v>
      </c>
      <c r="Q23" s="5">
        <f t="shared" si="31"/>
        <v>12.5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445.68777736475846</v>
      </c>
      <c r="AF23">
        <f t="shared" si="4"/>
        <v>-22.284388868237926</v>
      </c>
      <c r="AG23">
        <f t="shared" si="5"/>
        <v>-9.5235504766053634</v>
      </c>
      <c r="AH23">
        <f t="shared" si="6"/>
        <v>-792.80222541007527</v>
      </c>
      <c r="AI23">
        <f t="shared" si="7"/>
        <v>-378.92238739016011</v>
      </c>
      <c r="AJ23">
        <f t="shared" si="8"/>
        <v>0</v>
      </c>
      <c r="AK23">
        <f t="shared" si="32"/>
        <v>39.473154277167659</v>
      </c>
      <c r="AL23">
        <f t="shared" si="9"/>
        <v>-339.44923311299243</v>
      </c>
      <c r="AN23">
        <f t="shared" si="10"/>
        <v>105.29042195361973</v>
      </c>
      <c r="AO23">
        <f t="shared" si="11"/>
        <v>-5.2645210976809871</v>
      </c>
      <c r="AP23">
        <f t="shared" si="12"/>
        <v>-2.2498679548883311</v>
      </c>
      <c r="AQ23">
        <f t="shared" si="13"/>
        <v>-187.29362813752601</v>
      </c>
      <c r="AR23">
        <f t="shared" si="14"/>
        <v>-89.517595236475628</v>
      </c>
      <c r="AS23">
        <f t="shared" si="15"/>
        <v>0</v>
      </c>
      <c r="AT23">
        <f t="shared" si="16"/>
        <v>9.3252390591852645</v>
      </c>
      <c r="AU23">
        <f t="shared" si="17"/>
        <v>-80.19235617729035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5838.4523661181165</v>
      </c>
      <c r="AO25" s="6">
        <f t="shared" si="33"/>
        <v>-730.65845774505999</v>
      </c>
      <c r="AP25" s="6">
        <f t="shared" si="33"/>
        <v>-737.21425290043976</v>
      </c>
      <c r="AQ25" s="6">
        <f t="shared" si="33"/>
        <v>-2520.413871002886</v>
      </c>
      <c r="AR25" s="6">
        <f t="shared" si="33"/>
        <v>1850.1657844697306</v>
      </c>
      <c r="AS25" s="6">
        <f t="shared" si="33"/>
        <v>-352.62549541175099</v>
      </c>
      <c r="AT25" s="6">
        <f t="shared" si="33"/>
        <v>348.00427075161315</v>
      </c>
      <c r="AU25" s="7">
        <f t="shared" si="33"/>
        <v>1845.5445598095926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2264.6872556583644</v>
      </c>
      <c r="K3">
        <v>1</v>
      </c>
      <c r="L3" s="2">
        <v>0</v>
      </c>
      <c r="O3">
        <f>$C$3</f>
        <v>2264.6872556583644</v>
      </c>
      <c r="P3">
        <f>O3*B5</f>
        <v>1811.7498045266916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2264.6872556583644</v>
      </c>
      <c r="AF3">
        <f t="shared" ref="AF3:AF23" si="4">-$Z3*P3</f>
        <v>-1811.7498045266916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-172.01951956832727</v>
      </c>
      <c r="AJ3">
        <f t="shared" ref="AJ3:AJ23" si="8">AB3-AC3</f>
        <v>0</v>
      </c>
      <c r="AL3">
        <f t="shared" ref="AL3:AL23" si="9">SUM(AI3:AK3)</f>
        <v>-172.01951956832727</v>
      </c>
      <c r="AN3">
        <f t="shared" ref="AN3:AN23" si="10">AE3*$K3</f>
        <v>2264.6872556583644</v>
      </c>
      <c r="AO3">
        <f t="shared" ref="AO3:AO23" si="11">AF3*$K3</f>
        <v>-1811.7498045266916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-172.01951956832727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-172.01951956832727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2264.6872556583644</v>
      </c>
      <c r="P5">
        <f t="shared" ref="P5:P23" si="30">O5*$C$5</f>
        <v>113.23436278291823</v>
      </c>
      <c r="Q5" s="5">
        <f t="shared" ref="Q5:Q23" si="31">$C$8</f>
        <v>12.5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2210.0490159779984</v>
      </c>
      <c r="AF5">
        <f t="shared" si="4"/>
        <v>-110.50245079889993</v>
      </c>
      <c r="AG5">
        <f t="shared" si="5"/>
        <v>-12.198422820061296</v>
      </c>
      <c r="AH5">
        <f t="shared" si="6"/>
        <v>-216.27767950963204</v>
      </c>
      <c r="AI5">
        <f t="shared" si="7"/>
        <v>1871.070462849405</v>
      </c>
      <c r="AJ5">
        <f t="shared" si="8"/>
        <v>-593.11622436209655</v>
      </c>
      <c r="AK5">
        <f>H5*SUM(AB5, AE5:AF5)</f>
        <v>142.24045393408284</v>
      </c>
      <c r="AL5">
        <f t="shared" si="9"/>
        <v>1420.1946924213912</v>
      </c>
      <c r="AN5">
        <f t="shared" si="10"/>
        <v>1998.2944311210672</v>
      </c>
      <c r="AO5">
        <f t="shared" si="11"/>
        <v>-99.914721556053379</v>
      </c>
      <c r="AP5">
        <f t="shared" si="12"/>
        <v>-11.029637901040699</v>
      </c>
      <c r="AQ5">
        <f t="shared" si="13"/>
        <v>-195.55515710977662</v>
      </c>
      <c r="AR5">
        <f t="shared" si="14"/>
        <v>1691.7949145541966</v>
      </c>
      <c r="AS5">
        <f t="shared" si="15"/>
        <v>-536.2871319059152</v>
      </c>
      <c r="AT5">
        <f t="shared" si="16"/>
        <v>128.61176603851402</v>
      </c>
      <c r="AU5">
        <f t="shared" si="17"/>
        <v>1284.1195486867953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2264.6872556583644</v>
      </c>
      <c r="P6">
        <f t="shared" si="30"/>
        <v>113.23436278291823</v>
      </c>
      <c r="Q6" s="5">
        <f t="shared" si="31"/>
        <v>12.5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2181.5965377494845</v>
      </c>
      <c r="AF6">
        <f t="shared" si="4"/>
        <v>-109.07982688747424</v>
      </c>
      <c r="AG6">
        <f t="shared" si="5"/>
        <v>-12.041378629095055</v>
      </c>
      <c r="AH6">
        <f t="shared" si="6"/>
        <v>-280.4797021250252</v>
      </c>
      <c r="AI6">
        <f t="shared" si="7"/>
        <v>1779.9956301078901</v>
      </c>
      <c r="AJ6">
        <f t="shared" si="8"/>
        <v>-500.16698511470895</v>
      </c>
      <c r="AK6">
        <f>H6*SUM(AB6, AE6:AF6)</f>
        <v>180.87923716196931</v>
      </c>
      <c r="AL6">
        <f t="shared" si="9"/>
        <v>1460.7078821551504</v>
      </c>
      <c r="AN6">
        <f t="shared" si="10"/>
        <v>1870.2646353009281</v>
      </c>
      <c r="AO6">
        <f t="shared" si="11"/>
        <v>-93.513231765046427</v>
      </c>
      <c r="AP6">
        <f t="shared" si="12"/>
        <v>-10.32297412494836</v>
      </c>
      <c r="AQ6">
        <f t="shared" si="13"/>
        <v>-240.45292460232648</v>
      </c>
      <c r="AR6">
        <f t="shared" si="14"/>
        <v>1525.9755048086072</v>
      </c>
      <c r="AS6">
        <f t="shared" si="15"/>
        <v>-428.78901200041429</v>
      </c>
      <c r="AT6">
        <f t="shared" si="16"/>
        <v>155.06627126994789</v>
      </c>
      <c r="AU6">
        <f t="shared" si="17"/>
        <v>1252.2527640781407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2264.6872556583644</v>
      </c>
      <c r="P7">
        <f t="shared" si="30"/>
        <v>113.23436278291823</v>
      </c>
      <c r="Q7" s="5">
        <f t="shared" si="31"/>
        <v>12.5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2151.8004907621871</v>
      </c>
      <c r="AF7">
        <f t="shared" si="4"/>
        <v>-107.59002453810936</v>
      </c>
      <c r="AG7">
        <f t="shared" si="5"/>
        <v>-11.87691857554433</v>
      </c>
      <c r="AH7">
        <f t="shared" si="6"/>
        <v>-352.37013807819568</v>
      </c>
      <c r="AI7">
        <f t="shared" si="7"/>
        <v>1679.9634095703377</v>
      </c>
      <c r="AJ7">
        <f t="shared" si="8"/>
        <v>-408.64015026762081</v>
      </c>
      <c r="AK7">
        <f>H7*SUM(AB7, AE7:AF7)</f>
        <v>233.14029640576274</v>
      </c>
      <c r="AL7">
        <f t="shared" si="9"/>
        <v>1504.4635557084796</v>
      </c>
      <c r="AN7">
        <f t="shared" si="10"/>
        <v>1737.5159942602147</v>
      </c>
      <c r="AO7">
        <f t="shared" si="11"/>
        <v>-86.875799713010736</v>
      </c>
      <c r="AP7">
        <f t="shared" si="12"/>
        <v>-9.5902645603658847</v>
      </c>
      <c r="AQ7">
        <f t="shared" si="13"/>
        <v>-284.52858591629064</v>
      </c>
      <c r="AR7">
        <f t="shared" si="14"/>
        <v>1356.5213440705475</v>
      </c>
      <c r="AS7">
        <f t="shared" si="15"/>
        <v>-329.96497585860931</v>
      </c>
      <c r="AT7">
        <f t="shared" si="16"/>
        <v>188.25397412568452</v>
      </c>
      <c r="AU7">
        <f t="shared" si="17"/>
        <v>1214.8103423376226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2264.6872556583644</v>
      </c>
      <c r="P8">
        <f t="shared" si="30"/>
        <v>113.23436278291823</v>
      </c>
      <c r="Q8" s="5">
        <f t="shared" si="31"/>
        <v>12.5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2120.627718554998</v>
      </c>
      <c r="AF8">
        <f t="shared" si="4"/>
        <v>-106.03138592774989</v>
      </c>
      <c r="AG8">
        <f t="shared" si="5"/>
        <v>-11.704859651462741</v>
      </c>
      <c r="AH8">
        <f t="shared" si="6"/>
        <v>-426.31790660917369</v>
      </c>
      <c r="AI8">
        <f t="shared" si="7"/>
        <v>1576.5735663666117</v>
      </c>
      <c r="AJ8">
        <f t="shared" si="8"/>
        <v>-322.27977746110992</v>
      </c>
      <c r="AK8">
        <f t="shared" ref="AK8:AK23" si="32">H8*SUM(AB8:AB8, AE8:AF8)</f>
        <v>291.45035226204163</v>
      </c>
      <c r="AL8">
        <f t="shared" si="9"/>
        <v>1545.7441411675434</v>
      </c>
      <c r="AN8">
        <f t="shared" si="10"/>
        <v>1600.1727800710719</v>
      </c>
      <c r="AO8">
        <f t="shared" si="11"/>
        <v>-80.008639003553597</v>
      </c>
      <c r="AP8">
        <f t="shared" si="12"/>
        <v>-8.8321951302161565</v>
      </c>
      <c r="AQ8">
        <f t="shared" si="13"/>
        <v>-321.6888583714836</v>
      </c>
      <c r="AR8">
        <f t="shared" si="14"/>
        <v>1189.6430875658186</v>
      </c>
      <c r="AS8">
        <f t="shared" si="15"/>
        <v>-243.18428121463603</v>
      </c>
      <c r="AT8">
        <f t="shared" si="16"/>
        <v>219.92116596006343</v>
      </c>
      <c r="AU8">
        <f t="shared" si="17"/>
        <v>1166.3799723112461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2264.6872556583644</v>
      </c>
      <c r="P9">
        <f t="shared" si="30"/>
        <v>113.23436278291823</v>
      </c>
      <c r="Q9" s="5">
        <f t="shared" si="31"/>
        <v>12.5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2087.9763457123195</v>
      </c>
      <c r="AF9">
        <f t="shared" si="4"/>
        <v>-104.39881728561599</v>
      </c>
      <c r="AG9">
        <f t="shared" si="5"/>
        <v>-11.52463955285366</v>
      </c>
      <c r="AH9">
        <f t="shared" si="6"/>
        <v>-505.37201675562608</v>
      </c>
      <c r="AI9">
        <f t="shared" si="7"/>
        <v>1466.6808721182238</v>
      </c>
      <c r="AJ9">
        <f t="shared" si="8"/>
        <v>-237.80097737038614</v>
      </c>
      <c r="AK9">
        <f t="shared" si="32"/>
        <v>326.54910973167449</v>
      </c>
      <c r="AL9">
        <f t="shared" si="9"/>
        <v>1555.4290044795121</v>
      </c>
      <c r="AN9">
        <f t="shared" si="10"/>
        <v>1467.798461496915</v>
      </c>
      <c r="AO9">
        <f t="shared" si="11"/>
        <v>-73.389923074845768</v>
      </c>
      <c r="AP9">
        <f t="shared" si="12"/>
        <v>-8.1015516481889094</v>
      </c>
      <c r="AQ9">
        <f t="shared" si="13"/>
        <v>-355.2646897560706</v>
      </c>
      <c r="AR9">
        <f t="shared" si="14"/>
        <v>1031.0422970178099</v>
      </c>
      <c r="AS9">
        <f t="shared" si="15"/>
        <v>-167.16851675234764</v>
      </c>
      <c r="AT9">
        <f t="shared" si="16"/>
        <v>229.55637493288827</v>
      </c>
      <c r="AU9">
        <f t="shared" si="17"/>
        <v>1093.4301551983503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2264.6872556583644</v>
      </c>
      <c r="P10">
        <f t="shared" si="30"/>
        <v>113.23436278291823</v>
      </c>
      <c r="Q10" s="5">
        <f t="shared" si="31"/>
        <v>12.5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2053.7882949982563</v>
      </c>
      <c r="AF10">
        <f t="shared" si="4"/>
        <v>-102.68941474991283</v>
      </c>
      <c r="AG10">
        <f t="shared" si="5"/>
        <v>-11.335937720908412</v>
      </c>
      <c r="AH10">
        <f t="shared" si="6"/>
        <v>-587.64349133368592</v>
      </c>
      <c r="AI10">
        <f t="shared" si="7"/>
        <v>1352.1194511937492</v>
      </c>
      <c r="AJ10">
        <f t="shared" si="8"/>
        <v>-152.18071204297939</v>
      </c>
      <c r="AK10">
        <f t="shared" si="32"/>
        <v>252.72416130932214</v>
      </c>
      <c r="AL10">
        <f t="shared" si="9"/>
        <v>1452.662900460092</v>
      </c>
      <c r="AN10">
        <f t="shared" si="10"/>
        <v>1369.4063005582996</v>
      </c>
      <c r="AO10">
        <f t="shared" si="11"/>
        <v>-68.470315027914992</v>
      </c>
      <c r="AP10">
        <f t="shared" si="12"/>
        <v>-7.5584735659240136</v>
      </c>
      <c r="AQ10">
        <f t="shared" si="13"/>
        <v>-391.82358837774427</v>
      </c>
      <c r="AR10">
        <f t="shared" si="14"/>
        <v>901.55392358671634</v>
      </c>
      <c r="AS10">
        <f t="shared" si="15"/>
        <v>-101.46967260580342</v>
      </c>
      <c r="AT10">
        <f t="shared" si="16"/>
        <v>168.50912026479907</v>
      </c>
      <c r="AU10">
        <f t="shared" si="17"/>
        <v>968.59337124571209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10737.468562134572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2264.6872556583644</v>
      </c>
      <c r="P11">
        <f t="shared" si="30"/>
        <v>113.23436278291823</v>
      </c>
      <c r="Q11" s="5">
        <f t="shared" si="31"/>
        <v>12.5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2017.8504235008747</v>
      </c>
      <c r="AF11">
        <f t="shared" si="4"/>
        <v>-100.89252117504374</v>
      </c>
      <c r="AG11">
        <f t="shared" si="5"/>
        <v>-11.137577707800697</v>
      </c>
      <c r="AH11">
        <f t="shared" si="6"/>
        <v>-680.00508718905871</v>
      </c>
      <c r="AI11">
        <f t="shared" si="7"/>
        <v>1225.8152374289714</v>
      </c>
      <c r="AJ11">
        <f t="shared" si="8"/>
        <v>-76.254799320938218</v>
      </c>
      <c r="AK11">
        <f t="shared" si="32"/>
        <v>244.81693882388322</v>
      </c>
      <c r="AL11">
        <f t="shared" si="9"/>
        <v>1394.3773769319164</v>
      </c>
      <c r="AN11">
        <f t="shared" si="10"/>
        <v>1279.7907096916508</v>
      </c>
      <c r="AO11">
        <f t="shared" si="11"/>
        <v>-63.989535484582547</v>
      </c>
      <c r="AP11">
        <f t="shared" si="12"/>
        <v>-7.0638379896278698</v>
      </c>
      <c r="AQ11">
        <f t="shared" si="13"/>
        <v>-431.28280619420309</v>
      </c>
      <c r="AR11">
        <f t="shared" si="14"/>
        <v>777.45453002323723</v>
      </c>
      <c r="AS11">
        <f t="shared" si="15"/>
        <v>-48.363437945526016</v>
      </c>
      <c r="AT11">
        <f t="shared" si="16"/>
        <v>155.27139188957787</v>
      </c>
      <c r="AU11">
        <f t="shared" si="17"/>
        <v>884.36248396728911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2264.6872556583644</v>
      </c>
      <c r="P12">
        <f t="shared" si="30"/>
        <v>113.23436278291823</v>
      </c>
      <c r="Q12" s="5">
        <f t="shared" si="31"/>
        <v>12.5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1979.9585906076413</v>
      </c>
      <c r="AF12">
        <f t="shared" si="4"/>
        <v>-98.997929530382081</v>
      </c>
      <c r="AG12">
        <f t="shared" si="5"/>
        <v>-10.928432754129059</v>
      </c>
      <c r="AH12">
        <f t="shared" si="6"/>
        <v>-782.15341274904142</v>
      </c>
      <c r="AI12">
        <f t="shared" si="7"/>
        <v>1087.8788155740885</v>
      </c>
      <c r="AJ12">
        <f t="shared" si="8"/>
        <v>-10.708019605488062</v>
      </c>
      <c r="AK12">
        <f t="shared" si="32"/>
        <v>336.87623018927275</v>
      </c>
      <c r="AL12">
        <f t="shared" si="9"/>
        <v>1414.0470261578732</v>
      </c>
      <c r="AN12">
        <f t="shared" si="10"/>
        <v>1173.6059769450437</v>
      </c>
      <c r="AO12">
        <f t="shared" si="11"/>
        <v>-58.680298847252196</v>
      </c>
      <c r="AP12">
        <f t="shared" si="12"/>
        <v>-6.4777486053138622</v>
      </c>
      <c r="AQ12">
        <f t="shared" si="13"/>
        <v>-463.61571622996757</v>
      </c>
      <c r="AR12">
        <f t="shared" si="14"/>
        <v>644.83221326250998</v>
      </c>
      <c r="AS12">
        <f t="shared" si="15"/>
        <v>-6.3471003231379388</v>
      </c>
      <c r="AT12">
        <f t="shared" si="16"/>
        <v>199.68092217499887</v>
      </c>
      <c r="AU12">
        <f t="shared" si="17"/>
        <v>838.16603511437086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2264.6872556583644</v>
      </c>
      <c r="P13">
        <f t="shared" si="30"/>
        <v>113.23436278291823</v>
      </c>
      <c r="Q13" s="5">
        <f t="shared" si="31"/>
        <v>12.5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1939.9720200976501</v>
      </c>
      <c r="AF13">
        <f t="shared" si="4"/>
        <v>-96.998601004882516</v>
      </c>
      <c r="AG13">
        <f t="shared" si="5"/>
        <v>-10.707725841893803</v>
      </c>
      <c r="AH13">
        <f t="shared" si="6"/>
        <v>-891.38067755170789</v>
      </c>
      <c r="AI13">
        <f t="shared" si="7"/>
        <v>940.88501569916582</v>
      </c>
      <c r="AJ13">
        <f t="shared" si="8"/>
        <v>43.660836886816469</v>
      </c>
      <c r="AK13">
        <f t="shared" si="32"/>
        <v>497.18626474718496</v>
      </c>
      <c r="AL13">
        <f t="shared" si="9"/>
        <v>1481.7321173331673</v>
      </c>
      <c r="AN13">
        <f t="shared" si="10"/>
        <v>1041.6742727246069</v>
      </c>
      <c r="AO13">
        <f t="shared" si="11"/>
        <v>-52.08371363623035</v>
      </c>
      <c r="AP13">
        <f t="shared" si="12"/>
        <v>-5.7495481446829126</v>
      </c>
      <c r="AQ13">
        <f t="shared" si="13"/>
        <v>-478.62974795002685</v>
      </c>
      <c r="AR13">
        <f t="shared" si="14"/>
        <v>505.21126299366676</v>
      </c>
      <c r="AS13">
        <f t="shared" si="15"/>
        <v>23.443828075588918</v>
      </c>
      <c r="AT13">
        <f t="shared" si="16"/>
        <v>266.96577856474369</v>
      </c>
      <c r="AU13">
        <f t="shared" si="17"/>
        <v>795.6208696339994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2264.6872556583644</v>
      </c>
      <c r="P14">
        <f t="shared" si="30"/>
        <v>113.23436278291823</v>
      </c>
      <c r="Q14" s="5">
        <f t="shared" si="31"/>
        <v>12.5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1897.671801246858</v>
      </c>
      <c r="AF14">
        <f t="shared" si="4"/>
        <v>-94.883590062342904</v>
      </c>
      <c r="AG14">
        <f t="shared" si="5"/>
        <v>-10.474248687680213</v>
      </c>
      <c r="AH14">
        <f t="shared" si="6"/>
        <v>-1011.1991663572268</v>
      </c>
      <c r="AI14">
        <f t="shared" si="7"/>
        <v>781.11479613960807</v>
      </c>
      <c r="AJ14">
        <f t="shared" si="8"/>
        <v>114.09576517770165</v>
      </c>
      <c r="AK14">
        <f t="shared" si="32"/>
        <v>402.29813970642994</v>
      </c>
      <c r="AL14">
        <f t="shared" si="9"/>
        <v>1297.5087010237396</v>
      </c>
      <c r="AN14">
        <f t="shared" si="10"/>
        <v>938.64148135965013</v>
      </c>
      <c r="AO14">
        <f t="shared" si="11"/>
        <v>-46.932074067982512</v>
      </c>
      <c r="AP14">
        <f t="shared" si="12"/>
        <v>-5.1808559825116944</v>
      </c>
      <c r="AQ14">
        <f t="shared" si="13"/>
        <v>-500.1673539310396</v>
      </c>
      <c r="AR14">
        <f t="shared" si="14"/>
        <v>386.36119737811634</v>
      </c>
      <c r="AS14">
        <f t="shared" si="15"/>
        <v>56.43495254179058</v>
      </c>
      <c r="AT14">
        <f t="shared" si="16"/>
        <v>198.98789746159756</v>
      </c>
      <c r="AU14">
        <f t="shared" si="17"/>
        <v>641.78404738150448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2264.6872556583644</v>
      </c>
      <c r="P15">
        <f t="shared" si="30"/>
        <v>113.23436278291823</v>
      </c>
      <c r="Q15" s="5">
        <f t="shared" si="31"/>
        <v>12.5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1852.8321848778028</v>
      </c>
      <c r="AF15">
        <f t="shared" si="4"/>
        <v>-92.641609243890144</v>
      </c>
      <c r="AG15">
        <f t="shared" si="5"/>
        <v>-10.226755263052691</v>
      </c>
      <c r="AH15">
        <f t="shared" si="6"/>
        <v>-1142.0075020057525</v>
      </c>
      <c r="AI15">
        <f t="shared" si="7"/>
        <v>607.95631836510756</v>
      </c>
      <c r="AJ15">
        <f t="shared" si="8"/>
        <v>172.45809994770661</v>
      </c>
      <c r="AK15">
        <f t="shared" si="32"/>
        <v>388.88988540610893</v>
      </c>
      <c r="AL15">
        <f t="shared" si="9"/>
        <v>1169.3043037189232</v>
      </c>
      <c r="AN15">
        <f t="shared" si="10"/>
        <v>844.2224403582361</v>
      </c>
      <c r="AO15">
        <f t="shared" si="11"/>
        <v>-42.211122017911812</v>
      </c>
      <c r="AP15">
        <f t="shared" si="12"/>
        <v>-4.6597076387088894</v>
      </c>
      <c r="AQ15">
        <f t="shared" si="13"/>
        <v>-520.34305541507752</v>
      </c>
      <c r="AR15">
        <f t="shared" si="14"/>
        <v>277.00855528653801</v>
      </c>
      <c r="AS15">
        <f t="shared" si="15"/>
        <v>78.57862098126256</v>
      </c>
      <c r="AT15">
        <f t="shared" si="16"/>
        <v>177.19336417390258</v>
      </c>
      <c r="AU15">
        <f t="shared" si="17"/>
        <v>532.78054044170312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2264.6872556583644</v>
      </c>
      <c r="P16">
        <f t="shared" si="30"/>
        <v>113.23436278291823</v>
      </c>
      <c r="Q16" s="5">
        <f t="shared" si="31"/>
        <v>12.5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1805.5285861856976</v>
      </c>
      <c r="AF16">
        <f t="shared" si="4"/>
        <v>-90.276429309284879</v>
      </c>
      <c r="AG16">
        <f t="shared" si="5"/>
        <v>-9.9656618241357044</v>
      </c>
      <c r="AH16">
        <f t="shared" si="6"/>
        <v>-1270.6070902916872</v>
      </c>
      <c r="AI16">
        <f t="shared" si="7"/>
        <v>434.67940476058993</v>
      </c>
      <c r="AJ16">
        <f t="shared" si="8"/>
        <v>220.41246878786842</v>
      </c>
      <c r="AK16">
        <f t="shared" si="32"/>
        <v>370.28726530050443</v>
      </c>
      <c r="AL16">
        <f t="shared" si="9"/>
        <v>1025.3791388489628</v>
      </c>
      <c r="AN16">
        <f t="shared" si="10"/>
        <v>757.82223175722061</v>
      </c>
      <c r="AO16">
        <f t="shared" si="11"/>
        <v>-37.891111587861033</v>
      </c>
      <c r="AP16">
        <f t="shared" si="12"/>
        <v>-4.1828194481588312</v>
      </c>
      <c r="AQ16">
        <f t="shared" si="13"/>
        <v>-533.30327097483109</v>
      </c>
      <c r="AR16">
        <f t="shared" si="14"/>
        <v>182.44502974636973</v>
      </c>
      <c r="AS16">
        <f t="shared" si="15"/>
        <v>92.512226215598602</v>
      </c>
      <c r="AT16">
        <f t="shared" si="16"/>
        <v>155.41815506456098</v>
      </c>
      <c r="AU16">
        <f t="shared" si="17"/>
        <v>430.37541102652938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2264.6872556583644</v>
      </c>
      <c r="P17">
        <f t="shared" si="30"/>
        <v>113.23436278291823</v>
      </c>
      <c r="Q17" s="5">
        <f t="shared" si="31"/>
        <v>12.5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1755.7597106997214</v>
      </c>
      <c r="AF17">
        <f t="shared" si="4"/>
        <v>-87.787985534986078</v>
      </c>
      <c r="AG17">
        <f t="shared" si="5"/>
        <v>-9.6909612260640081</v>
      </c>
      <c r="AH17">
        <f t="shared" si="6"/>
        <v>-1400.3518386427063</v>
      </c>
      <c r="AI17">
        <f t="shared" si="7"/>
        <v>257.92892529596497</v>
      </c>
      <c r="AJ17">
        <f t="shared" si="8"/>
        <v>260.56135076448618</v>
      </c>
      <c r="AK17">
        <f t="shared" si="32"/>
        <v>347.38078380475827</v>
      </c>
      <c r="AL17">
        <f t="shared" si="9"/>
        <v>865.87105986520942</v>
      </c>
      <c r="AN17">
        <f t="shared" si="10"/>
        <v>678.84436765168118</v>
      </c>
      <c r="AO17">
        <f t="shared" si="11"/>
        <v>-33.942218382584059</v>
      </c>
      <c r="AP17">
        <f t="shared" si="12"/>
        <v>-3.7468990804115196</v>
      </c>
      <c r="AQ17">
        <f t="shared" si="13"/>
        <v>-541.42998760031162</v>
      </c>
      <c r="AR17">
        <f t="shared" si="14"/>
        <v>99.725262588373866</v>
      </c>
      <c r="AS17">
        <f t="shared" si="15"/>
        <v>100.74305972295801</v>
      </c>
      <c r="AT17">
        <f t="shared" si="16"/>
        <v>134.31079838499446</v>
      </c>
      <c r="AU17">
        <f t="shared" si="17"/>
        <v>334.77912069632634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2264.6872556583644</v>
      </c>
      <c r="P18">
        <f t="shared" si="30"/>
        <v>113.23436278291823</v>
      </c>
      <c r="Q18" s="5">
        <f t="shared" si="31"/>
        <v>12.5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1703.425470233426</v>
      </c>
      <c r="AF18">
        <f t="shared" si="4"/>
        <v>-85.171273511671302</v>
      </c>
      <c r="AG18">
        <f t="shared" si="5"/>
        <v>-9.4021010294985814</v>
      </c>
      <c r="AH18">
        <f t="shared" si="6"/>
        <v>-1535.6046744382945</v>
      </c>
      <c r="AI18">
        <f t="shared" si="7"/>
        <v>73.247421253961647</v>
      </c>
      <c r="AJ18">
        <f t="shared" si="8"/>
        <v>295.32630096923504</v>
      </c>
      <c r="AK18">
        <f t="shared" si="32"/>
        <v>320.83022011097535</v>
      </c>
      <c r="AL18">
        <f t="shared" si="9"/>
        <v>689.40394233417203</v>
      </c>
      <c r="AN18">
        <f t="shared" si="10"/>
        <v>606.69503894694435</v>
      </c>
      <c r="AO18">
        <f t="shared" si="11"/>
        <v>-30.334751947347218</v>
      </c>
      <c r="AP18">
        <f t="shared" si="12"/>
        <v>-3.3486689907795504</v>
      </c>
      <c r="AQ18">
        <f t="shared" si="13"/>
        <v>-546.92368644563282</v>
      </c>
      <c r="AR18">
        <f t="shared" si="14"/>
        <v>26.087931563184799</v>
      </c>
      <c r="AS18">
        <f t="shared" si="15"/>
        <v>105.18393953803825</v>
      </c>
      <c r="AT18">
        <f t="shared" si="16"/>
        <v>114.26746064734603</v>
      </c>
      <c r="AU18">
        <f t="shared" si="17"/>
        <v>245.53933174856908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2264.6872556583644</v>
      </c>
      <c r="P19">
        <f t="shared" si="30"/>
        <v>113.23436278291823</v>
      </c>
      <c r="Q19" s="5">
        <f t="shared" si="31"/>
        <v>12.5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1648.0823776204986</v>
      </c>
      <c r="AF19">
        <f t="shared" si="4"/>
        <v>-82.404118881024942</v>
      </c>
      <c r="AG19">
        <f t="shared" si="5"/>
        <v>-9.0966333955313985</v>
      </c>
      <c r="AH19">
        <f t="shared" si="6"/>
        <v>-1691.5729893775783</v>
      </c>
      <c r="AI19">
        <f t="shared" si="7"/>
        <v>-134.99136403363605</v>
      </c>
      <c r="AJ19">
        <f t="shared" si="8"/>
        <v>330.12671744169802</v>
      </c>
      <c r="AK19">
        <f t="shared" si="32"/>
        <v>291.06022552389408</v>
      </c>
      <c r="AL19">
        <f t="shared" si="9"/>
        <v>486.19557893195605</v>
      </c>
      <c r="AN19">
        <f t="shared" si="10"/>
        <v>540.7149652731382</v>
      </c>
      <c r="AO19">
        <f t="shared" si="11"/>
        <v>-27.035748263656913</v>
      </c>
      <c r="AP19">
        <f t="shared" si="12"/>
        <v>-2.9844902641752826</v>
      </c>
      <c r="AQ19">
        <f t="shared" si="13"/>
        <v>-554.98368444959669</v>
      </c>
      <c r="AR19">
        <f t="shared" si="14"/>
        <v>-44.288957704290674</v>
      </c>
      <c r="AS19">
        <f t="shared" si="15"/>
        <v>108.31039696871682</v>
      </c>
      <c r="AT19">
        <f t="shared" si="16"/>
        <v>95.493175507264567</v>
      </c>
      <c r="AU19">
        <f t="shared" si="17"/>
        <v>159.5146147716907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2264.6872556583644</v>
      </c>
      <c r="P20">
        <f t="shared" si="30"/>
        <v>113.23436278291823</v>
      </c>
      <c r="Q20" s="5">
        <f t="shared" si="31"/>
        <v>12.5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1589.824808078705</v>
      </c>
      <c r="AF20">
        <f t="shared" si="4"/>
        <v>-79.491240403935251</v>
      </c>
      <c r="AG20">
        <f t="shared" si="5"/>
        <v>-8.7750792306227794</v>
      </c>
      <c r="AH20">
        <f t="shared" si="6"/>
        <v>-1844.7026476264541</v>
      </c>
      <c r="AI20">
        <f t="shared" si="7"/>
        <v>-343.14415918230725</v>
      </c>
      <c r="AJ20">
        <f t="shared" si="8"/>
        <v>357.1138334718396</v>
      </c>
      <c r="AK20">
        <f t="shared" si="32"/>
        <v>258.07543709800126</v>
      </c>
      <c r="AL20">
        <f t="shared" si="9"/>
        <v>272.04511138753361</v>
      </c>
      <c r="AN20">
        <f t="shared" si="10"/>
        <v>480.48619083079643</v>
      </c>
      <c r="AO20">
        <f t="shared" si="11"/>
        <v>-24.024309541539822</v>
      </c>
      <c r="AP20">
        <f t="shared" si="12"/>
        <v>-2.6520559827316803</v>
      </c>
      <c r="AQ20">
        <f t="shared" si="13"/>
        <v>-557.51686844330618</v>
      </c>
      <c r="AR20">
        <f t="shared" si="14"/>
        <v>-103.70704313678128</v>
      </c>
      <c r="AS20">
        <f t="shared" si="15"/>
        <v>107.92904014702796</v>
      </c>
      <c r="AT20">
        <f t="shared" si="16"/>
        <v>77.997074324224954</v>
      </c>
      <c r="AU20">
        <f t="shared" si="17"/>
        <v>82.21907133447165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2264.6872556583644</v>
      </c>
      <c r="P21">
        <f t="shared" si="30"/>
        <v>113.23436278291823</v>
      </c>
      <c r="Q21" s="5">
        <f t="shared" si="31"/>
        <v>12.5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1529.0972396780471</v>
      </c>
      <c r="AF21">
        <f t="shared" si="4"/>
        <v>-76.454861983902362</v>
      </c>
      <c r="AG21">
        <f t="shared" si="5"/>
        <v>-8.439891842999339</v>
      </c>
      <c r="AH21">
        <f t="shared" si="6"/>
        <v>-1979.4927625376956</v>
      </c>
      <c r="AI21">
        <f t="shared" si="7"/>
        <v>-535.29027668655021</v>
      </c>
      <c r="AJ21">
        <f t="shared" si="8"/>
        <v>373.01590907055811</v>
      </c>
      <c r="AK21">
        <f t="shared" si="32"/>
        <v>222.58057124117389</v>
      </c>
      <c r="AL21">
        <f t="shared" si="9"/>
        <v>60.30620362518178</v>
      </c>
      <c r="AN21">
        <f t="shared" si="10"/>
        <v>425.70515806864682</v>
      </c>
      <c r="AO21">
        <f t="shared" si="11"/>
        <v>-21.285257903432342</v>
      </c>
      <c r="AP21">
        <f t="shared" si="12"/>
        <v>-2.3496906526773969</v>
      </c>
      <c r="AQ21">
        <f t="shared" si="13"/>
        <v>-551.0965931435984</v>
      </c>
      <c r="AR21">
        <f t="shared" si="14"/>
        <v>-149.02638363106129</v>
      </c>
      <c r="AS21">
        <f t="shared" si="15"/>
        <v>103.84872355562968</v>
      </c>
      <c r="AT21">
        <f t="shared" si="16"/>
        <v>61.967084109826864</v>
      </c>
      <c r="AU21">
        <f t="shared" si="17"/>
        <v>16.789424034395232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2264.6872556583644</v>
      </c>
      <c r="P22">
        <f t="shared" si="30"/>
        <v>113.23436278291823</v>
      </c>
      <c r="Q22" s="5">
        <f t="shared" si="31"/>
        <v>12.5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1465.8976614066444</v>
      </c>
      <c r="AF22">
        <f t="shared" si="4"/>
        <v>-73.294883070332233</v>
      </c>
      <c r="AG22">
        <f t="shared" si="5"/>
        <v>-8.091060132828888</v>
      </c>
      <c r="AH22">
        <f t="shared" si="6"/>
        <v>-2115.4623339236564</v>
      </c>
      <c r="AI22">
        <f t="shared" si="7"/>
        <v>-730.95061572017312</v>
      </c>
      <c r="AJ22">
        <f t="shared" si="8"/>
        <v>384.74948642663014</v>
      </c>
      <c r="AK22">
        <f t="shared" si="32"/>
        <v>185.52401138495648</v>
      </c>
      <c r="AL22">
        <f t="shared" si="9"/>
        <v>-160.6771179085865</v>
      </c>
      <c r="AN22">
        <f t="shared" si="10"/>
        <v>375.94094350733616</v>
      </c>
      <c r="AO22">
        <f t="shared" si="11"/>
        <v>-18.797047175366814</v>
      </c>
      <c r="AP22">
        <f t="shared" si="12"/>
        <v>-2.0750157807001859</v>
      </c>
      <c r="AQ22">
        <f t="shared" si="13"/>
        <v>-542.52689441249834</v>
      </c>
      <c r="AR22">
        <f t="shared" si="14"/>
        <v>-187.4580138612292</v>
      </c>
      <c r="AS22">
        <f t="shared" si="15"/>
        <v>98.672021075737248</v>
      </c>
      <c r="AT22">
        <f t="shared" si="16"/>
        <v>47.579086671302456</v>
      </c>
      <c r="AU22">
        <f t="shared" si="17"/>
        <v>-41.206906114189479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2264.6872556583644</v>
      </c>
      <c r="P23">
        <f t="shared" si="30"/>
        <v>113.23436278291823</v>
      </c>
      <c r="Q23" s="5">
        <f t="shared" si="31"/>
        <v>12.5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1400.4239580369344</v>
      </c>
      <c r="AF23">
        <f t="shared" si="4"/>
        <v>-70.021197901846733</v>
      </c>
      <c r="AG23">
        <f t="shared" si="5"/>
        <v>-7.7296763302413414</v>
      </c>
      <c r="AH23">
        <f t="shared" si="6"/>
        <v>-2243.785610074061</v>
      </c>
      <c r="AI23">
        <f t="shared" si="7"/>
        <v>-921.11252626921464</v>
      </c>
      <c r="AJ23">
        <f t="shared" si="8"/>
        <v>0</v>
      </c>
      <c r="AK23">
        <f t="shared" si="32"/>
        <v>147.27854227395096</v>
      </c>
      <c r="AL23">
        <f t="shared" si="9"/>
        <v>-773.83398399526368</v>
      </c>
      <c r="AN23">
        <f t="shared" si="10"/>
        <v>330.83974240332481</v>
      </c>
      <c r="AO23">
        <f t="shared" si="11"/>
        <v>-16.541987120166244</v>
      </c>
      <c r="AP23">
        <f t="shared" si="12"/>
        <v>-1.8260785323487569</v>
      </c>
      <c r="AQ23">
        <f t="shared" si="13"/>
        <v>-530.07765897247759</v>
      </c>
      <c r="AR23">
        <f t="shared" si="14"/>
        <v>-217.60598222166774</v>
      </c>
      <c r="AS23">
        <f t="shared" si="15"/>
        <v>0</v>
      </c>
      <c r="AT23">
        <f t="shared" si="16"/>
        <v>34.793460014603696</v>
      </c>
      <c r="AU23">
        <f t="shared" si="17"/>
        <v>-182.81252220706406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21783.123377985143</v>
      </c>
      <c r="AO25" s="6">
        <f t="shared" si="33"/>
        <v>-2787.6716106430304</v>
      </c>
      <c r="AP25" s="6">
        <f t="shared" si="33"/>
        <v>-732.68948472351246</v>
      </c>
      <c r="AQ25" s="6">
        <f t="shared" si="33"/>
        <v>-8739.4458629357887</v>
      </c>
      <c r="AR25" s="6">
        <f t="shared" si="33"/>
        <v>9523.3164196828093</v>
      </c>
      <c r="AS25" s="6">
        <f t="shared" si="33"/>
        <v>-1595.6921791290745</v>
      </c>
      <c r="AT25" s="6">
        <f t="shared" si="33"/>
        <v>2809.8443215808411</v>
      </c>
      <c r="AU25" s="7">
        <f t="shared" si="33"/>
        <v>10737.468562134572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7650.6415606853561</v>
      </c>
      <c r="K3">
        <v>1</v>
      </c>
      <c r="L3" s="2">
        <v>0</v>
      </c>
      <c r="O3">
        <f>$C$3</f>
        <v>7650.6415606853561</v>
      </c>
      <c r="P3">
        <f>O3*B5</f>
        <v>6120.5132485482854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7650.6415606853561</v>
      </c>
      <c r="AF3">
        <f t="shared" ref="AF3:AF23" si="4">-$Z3*P3</f>
        <v>-6120.5132485482854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905.17134143707062</v>
      </c>
      <c r="AJ3">
        <f t="shared" ref="AJ3:AJ23" si="8">AB3-AC3</f>
        <v>0</v>
      </c>
      <c r="AL3">
        <f t="shared" ref="AL3:AL23" si="9">SUM(AI3:AK3)</f>
        <v>905.17134143707062</v>
      </c>
      <c r="AN3">
        <f t="shared" ref="AN3:AN23" si="10">AE3*$K3</f>
        <v>7650.6415606853561</v>
      </c>
      <c r="AO3">
        <f t="shared" ref="AO3:AO23" si="11">AF3*$K3</f>
        <v>-6120.5132485482854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905.17134143707062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905.17134143707062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7650.6415606853561</v>
      </c>
      <c r="P5">
        <f t="shared" ref="P5:P23" si="30">O5*$C$5</f>
        <v>382.53207803426784</v>
      </c>
      <c r="Q5" s="5">
        <f t="shared" ref="Q5:Q23" si="31">$C$8</f>
        <v>12.5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7306.989364665189</v>
      </c>
      <c r="AF5">
        <f t="shared" si="4"/>
        <v>-365.34946823325947</v>
      </c>
      <c r="AG5">
        <f t="shared" si="5"/>
        <v>-11.93852389160063</v>
      </c>
      <c r="AH5">
        <f t="shared" si="6"/>
        <v>-1333.1583181949647</v>
      </c>
      <c r="AI5">
        <f t="shared" si="7"/>
        <v>5596.5430543453649</v>
      </c>
      <c r="AJ5">
        <f t="shared" si="8"/>
        <v>-1285.5565358842468</v>
      </c>
      <c r="AK5">
        <f>H5*SUM(AB5, AE5:AF5)</f>
        <v>440.95738370786756</v>
      </c>
      <c r="AL5">
        <f t="shared" si="9"/>
        <v>4751.9439021689859</v>
      </c>
      <c r="AN5">
        <f t="shared" si="10"/>
        <v>6606.8743498930044</v>
      </c>
      <c r="AO5">
        <f t="shared" si="11"/>
        <v>-330.34371749465026</v>
      </c>
      <c r="AP5">
        <f t="shared" si="12"/>
        <v>-10.794641040046892</v>
      </c>
      <c r="AQ5">
        <f t="shared" si="13"/>
        <v>-1205.4225149720603</v>
      </c>
      <c r="AR5">
        <f t="shared" si="14"/>
        <v>5060.3134763862481</v>
      </c>
      <c r="AS5">
        <f t="shared" si="15"/>
        <v>-1162.3816702599122</v>
      </c>
      <c r="AT5">
        <f t="shared" si="16"/>
        <v>398.70730370892352</v>
      </c>
      <c r="AU5">
        <f t="shared" si="17"/>
        <v>4296.6391098352597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7650.6415606853561</v>
      </c>
      <c r="P6">
        <f t="shared" si="30"/>
        <v>382.53207803426784</v>
      </c>
      <c r="Q6" s="5">
        <f t="shared" si="31"/>
        <v>12.5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7120.438798793838</v>
      </c>
      <c r="AF6">
        <f t="shared" si="4"/>
        <v>-356.02193993969195</v>
      </c>
      <c r="AG6">
        <f t="shared" si="5"/>
        <v>-11.633728266959841</v>
      </c>
      <c r="AH6">
        <f t="shared" si="6"/>
        <v>-1483.2830857982672</v>
      </c>
      <c r="AI6">
        <f t="shared" si="7"/>
        <v>5269.5000447889188</v>
      </c>
      <c r="AJ6">
        <f t="shared" si="8"/>
        <v>-1040.5149335465026</v>
      </c>
      <c r="AK6">
        <f>H6*SUM(AB6, AE6:AF6)</f>
        <v>525.37283443482715</v>
      </c>
      <c r="AL6">
        <f t="shared" si="9"/>
        <v>4754.3579456772441</v>
      </c>
      <c r="AN6">
        <f t="shared" si="10"/>
        <v>6104.293182893728</v>
      </c>
      <c r="AO6">
        <f t="shared" si="11"/>
        <v>-305.21465914468644</v>
      </c>
      <c r="AP6">
        <f t="shared" si="12"/>
        <v>-9.9734988472438904</v>
      </c>
      <c r="AQ6">
        <f t="shared" si="13"/>
        <v>-1271.6062991052879</v>
      </c>
      <c r="AR6">
        <f t="shared" si="14"/>
        <v>4517.4987257965095</v>
      </c>
      <c r="AS6">
        <f t="shared" si="15"/>
        <v>-892.02483091673537</v>
      </c>
      <c r="AT6">
        <f t="shared" si="16"/>
        <v>450.39777776916264</v>
      </c>
      <c r="AU6">
        <f t="shared" si="17"/>
        <v>4075.871672648937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7650.6415606853561</v>
      </c>
      <c r="P7">
        <f t="shared" si="30"/>
        <v>382.53207803426784</v>
      </c>
      <c r="Q7" s="5">
        <f t="shared" si="31"/>
        <v>12.5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6924.1659539914599</v>
      </c>
      <c r="AF7">
        <f t="shared" si="4"/>
        <v>-346.208297699573</v>
      </c>
      <c r="AG7">
        <f t="shared" si="5"/>
        <v>-11.313047897794833</v>
      </c>
      <c r="AH7">
        <f t="shared" si="6"/>
        <v>-1634.7446919632698</v>
      </c>
      <c r="AI7">
        <f t="shared" si="7"/>
        <v>4931.8999164308225</v>
      </c>
      <c r="AJ7">
        <f t="shared" si="8"/>
        <v>-816.23093655170169</v>
      </c>
      <c r="AK7">
        <f>H7*SUM(AB7, AE7:AF7)</f>
        <v>645.30042844869001</v>
      </c>
      <c r="AL7">
        <f t="shared" si="9"/>
        <v>4760.9694083278109</v>
      </c>
      <c r="AN7">
        <f t="shared" si="10"/>
        <v>5591.0615987036808</v>
      </c>
      <c r="AO7">
        <f t="shared" si="11"/>
        <v>-279.55307993518403</v>
      </c>
      <c r="AP7">
        <f t="shared" si="12"/>
        <v>-9.1349554713076007</v>
      </c>
      <c r="AQ7">
        <f t="shared" si="13"/>
        <v>-1320.0085514489663</v>
      </c>
      <c r="AR7">
        <f t="shared" si="14"/>
        <v>3982.3650118482233</v>
      </c>
      <c r="AS7">
        <f t="shared" si="15"/>
        <v>-659.08262097580985</v>
      </c>
      <c r="AT7">
        <f t="shared" si="16"/>
        <v>521.06123237076781</v>
      </c>
      <c r="AU7">
        <f t="shared" si="17"/>
        <v>3844.3436232431814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7650.6415606853561</v>
      </c>
      <c r="P8">
        <f t="shared" si="30"/>
        <v>382.53207803426784</v>
      </c>
      <c r="Q8" s="5">
        <f t="shared" si="31"/>
        <v>12.5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6717.7761138234628</v>
      </c>
      <c r="AF8">
        <f t="shared" si="4"/>
        <v>-335.88880569117316</v>
      </c>
      <c r="AG8">
        <f t="shared" si="5"/>
        <v>-10.975837876695785</v>
      </c>
      <c r="AH8">
        <f t="shared" si="6"/>
        <v>-1792.6363369688011</v>
      </c>
      <c r="AI8">
        <f t="shared" si="7"/>
        <v>4578.2751332867938</v>
      </c>
      <c r="AJ8">
        <f t="shared" si="8"/>
        <v>-603.95189156748893</v>
      </c>
      <c r="AK8">
        <f t="shared" ref="AK8:AK23" si="32">H8*SUM(AB8:AB8, AE8:AF8)</f>
        <v>776.62658032980619</v>
      </c>
      <c r="AL8">
        <f t="shared" si="9"/>
        <v>4750.9498220491114</v>
      </c>
      <c r="AN8">
        <f t="shared" si="10"/>
        <v>5069.0662891442089</v>
      </c>
      <c r="AO8">
        <f t="shared" si="11"/>
        <v>-253.45331445721044</v>
      </c>
      <c r="AP8">
        <f t="shared" si="12"/>
        <v>-8.2820934834942683</v>
      </c>
      <c r="AQ8">
        <f t="shared" si="13"/>
        <v>-1352.6786648523168</v>
      </c>
      <c r="AR8">
        <f t="shared" si="14"/>
        <v>3454.6522163511877</v>
      </c>
      <c r="AS8">
        <f t="shared" si="15"/>
        <v>-455.72703256810104</v>
      </c>
      <c r="AT8">
        <f t="shared" si="16"/>
        <v>586.02304555852936</v>
      </c>
      <c r="AU8">
        <f t="shared" si="17"/>
        <v>3584.9482293416163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7650.6415606853561</v>
      </c>
      <c r="P9">
        <f t="shared" si="30"/>
        <v>382.53207803426784</v>
      </c>
      <c r="Q9" s="5">
        <f t="shared" si="31"/>
        <v>12.5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6499.5203039174985</v>
      </c>
      <c r="AF9">
        <f t="shared" si="4"/>
        <v>-324.97601519587499</v>
      </c>
      <c r="AG9">
        <f t="shared" si="5"/>
        <v>-10.619240642047641</v>
      </c>
      <c r="AH9">
        <f t="shared" si="6"/>
        <v>-1974.7108470494809</v>
      </c>
      <c r="AI9">
        <f t="shared" si="7"/>
        <v>4189.214201030094</v>
      </c>
      <c r="AJ9">
        <f t="shared" si="8"/>
        <v>-385.77922961032891</v>
      </c>
      <c r="AK9">
        <f t="shared" si="32"/>
        <v>842.29783866577986</v>
      </c>
      <c r="AL9">
        <f t="shared" si="9"/>
        <v>4645.7328100855448</v>
      </c>
      <c r="AN9">
        <f t="shared" si="10"/>
        <v>4569.0105264595186</v>
      </c>
      <c r="AO9">
        <f t="shared" si="11"/>
        <v>-228.45052632297597</v>
      </c>
      <c r="AP9">
        <f t="shared" si="12"/>
        <v>-7.4650774222949927</v>
      </c>
      <c r="AQ9">
        <f t="shared" si="13"/>
        <v>-1388.1754691103426</v>
      </c>
      <c r="AR9">
        <f t="shared" si="14"/>
        <v>2944.9194536039045</v>
      </c>
      <c r="AS9">
        <f t="shared" si="15"/>
        <v>-271.19376177910164</v>
      </c>
      <c r="AT9">
        <f t="shared" si="16"/>
        <v>592.11565028244274</v>
      </c>
      <c r="AU9">
        <f t="shared" si="17"/>
        <v>3265.8413421072451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7650.6415606853561</v>
      </c>
      <c r="P10">
        <f t="shared" si="30"/>
        <v>382.53207803426784</v>
      </c>
      <c r="Q10" s="5">
        <f t="shared" si="31"/>
        <v>12.5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6269.7707105504114</v>
      </c>
      <c r="AF10">
        <f t="shared" si="4"/>
        <v>-313.48853552752058</v>
      </c>
      <c r="AG10">
        <f t="shared" si="5"/>
        <v>-10.243864290364094</v>
      </c>
      <c r="AH10">
        <f t="shared" si="6"/>
        <v>-2153.4715621045843</v>
      </c>
      <c r="AI10">
        <f t="shared" si="7"/>
        <v>3792.5667486279417</v>
      </c>
      <c r="AJ10">
        <f t="shared" si="8"/>
        <v>-163.08453295047002</v>
      </c>
      <c r="AK10">
        <f t="shared" si="32"/>
        <v>632.21297284838454</v>
      </c>
      <c r="AL10">
        <f t="shared" si="9"/>
        <v>4261.6951885258559</v>
      </c>
      <c r="AN10">
        <f t="shared" si="10"/>
        <v>4180.5007531659485</v>
      </c>
      <c r="AO10">
        <f t="shared" si="11"/>
        <v>-209.02503765829744</v>
      </c>
      <c r="AP10">
        <f t="shared" si="12"/>
        <v>-6.8303107654533957</v>
      </c>
      <c r="AQ10">
        <f t="shared" si="13"/>
        <v>-1435.8722037714433</v>
      </c>
      <c r="AR10">
        <f t="shared" si="14"/>
        <v>2528.7732009707543</v>
      </c>
      <c r="AS10">
        <f t="shared" si="15"/>
        <v>-108.74002324868195</v>
      </c>
      <c r="AT10">
        <f t="shared" si="16"/>
        <v>421.54122234590204</v>
      </c>
      <c r="AU10">
        <f t="shared" si="17"/>
        <v>2841.5744000679742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33563.311861856615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7650.6415606853561</v>
      </c>
      <c r="P11">
        <f t="shared" si="30"/>
        <v>382.53207803426784</v>
      </c>
      <c r="Q11" s="5">
        <f t="shared" si="31"/>
        <v>12.5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6030.2802159080975</v>
      </c>
      <c r="AF11">
        <f t="shared" si="4"/>
        <v>-301.51401079540489</v>
      </c>
      <c r="AG11">
        <f t="shared" si="5"/>
        <v>-9.8525727680409965</v>
      </c>
      <c r="AH11">
        <f t="shared" si="6"/>
        <v>-2310.8230353556519</v>
      </c>
      <c r="AI11">
        <f t="shared" si="7"/>
        <v>3408.090596989</v>
      </c>
      <c r="AJ11">
        <f t="shared" si="8"/>
        <v>2.609036454683519</v>
      </c>
      <c r="AK11">
        <f t="shared" si="32"/>
        <v>593.97874660481546</v>
      </c>
      <c r="AL11">
        <f t="shared" si="9"/>
        <v>4004.6783800484991</v>
      </c>
      <c r="AN11">
        <f t="shared" si="10"/>
        <v>3824.6128193025602</v>
      </c>
      <c r="AO11">
        <f t="shared" si="11"/>
        <v>-191.23064096512803</v>
      </c>
      <c r="AP11">
        <f t="shared" si="12"/>
        <v>-6.2488432979206667</v>
      </c>
      <c r="AQ11">
        <f t="shared" si="13"/>
        <v>-1465.6040992665494</v>
      </c>
      <c r="AR11">
        <f t="shared" si="14"/>
        <v>2161.5292357729627</v>
      </c>
      <c r="AS11">
        <f t="shared" si="15"/>
        <v>1.654741390671449</v>
      </c>
      <c r="AT11">
        <f t="shared" si="16"/>
        <v>376.7219179409135</v>
      </c>
      <c r="AU11">
        <f t="shared" si="17"/>
        <v>2539.9058951045477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7650.6415606853561</v>
      </c>
      <c r="P12">
        <f t="shared" si="30"/>
        <v>382.53207803426784</v>
      </c>
      <c r="Q12" s="5">
        <f t="shared" si="31"/>
        <v>12.5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5781.0408891900552</v>
      </c>
      <c r="AF12">
        <f t="shared" si="4"/>
        <v>-289.05204445950278</v>
      </c>
      <c r="AG12">
        <f t="shared" si="5"/>
        <v>-9.4453531173406926</v>
      </c>
      <c r="AH12">
        <f t="shared" si="6"/>
        <v>-2469.5513841591651</v>
      </c>
      <c r="AI12">
        <f t="shared" si="7"/>
        <v>3012.9921074540466</v>
      </c>
      <c r="AJ12">
        <f t="shared" si="8"/>
        <v>125.358898840027</v>
      </c>
      <c r="AK12">
        <f t="shared" si="32"/>
        <v>793.74026727672606</v>
      </c>
      <c r="AL12">
        <f t="shared" si="9"/>
        <v>3932.0912735707998</v>
      </c>
      <c r="AN12">
        <f t="shared" si="10"/>
        <v>3426.6697155696338</v>
      </c>
      <c r="AO12">
        <f t="shared" si="11"/>
        <v>-171.3334857784817</v>
      </c>
      <c r="AP12">
        <f t="shared" si="12"/>
        <v>-5.5986639950210062</v>
      </c>
      <c r="AQ12">
        <f t="shared" si="13"/>
        <v>-1463.8085253755894</v>
      </c>
      <c r="AR12">
        <f t="shared" si="14"/>
        <v>1785.9290404205415</v>
      </c>
      <c r="AS12">
        <f t="shared" si="15"/>
        <v>74.305570651734513</v>
      </c>
      <c r="AT12">
        <f t="shared" si="16"/>
        <v>470.48373952711648</v>
      </c>
      <c r="AU12">
        <f t="shared" si="17"/>
        <v>2330.7183505993926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7650.6415606853561</v>
      </c>
      <c r="P13">
        <f t="shared" si="30"/>
        <v>382.53207803426784</v>
      </c>
      <c r="Q13" s="5">
        <f t="shared" si="31"/>
        <v>12.5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5522.8331259115548</v>
      </c>
      <c r="AF13">
        <f t="shared" si="4"/>
        <v>-276.14165629557777</v>
      </c>
      <c r="AG13">
        <f t="shared" si="5"/>
        <v>-9.0234803874029801</v>
      </c>
      <c r="AH13">
        <f t="shared" si="6"/>
        <v>-2619.3535901144464</v>
      </c>
      <c r="AI13">
        <f t="shared" si="7"/>
        <v>2618.3143991141283</v>
      </c>
      <c r="AJ13">
        <f t="shared" si="8"/>
        <v>207.28371820581924</v>
      </c>
      <c r="AK13">
        <f t="shared" si="32"/>
        <v>1139.6261527082856</v>
      </c>
      <c r="AL13">
        <f t="shared" si="9"/>
        <v>3965.2242700282331</v>
      </c>
      <c r="AN13">
        <f t="shared" si="10"/>
        <v>2965.503172320859</v>
      </c>
      <c r="AO13">
        <f t="shared" si="11"/>
        <v>-148.27515861604297</v>
      </c>
      <c r="AP13">
        <f t="shared" si="12"/>
        <v>-4.8451870813681222</v>
      </c>
      <c r="AQ13">
        <f t="shared" si="13"/>
        <v>-1406.4704118019765</v>
      </c>
      <c r="AR13">
        <f t="shared" si="14"/>
        <v>1405.9124148214717</v>
      </c>
      <c r="AS13">
        <f t="shared" si="15"/>
        <v>111.30166526774468</v>
      </c>
      <c r="AT13">
        <f t="shared" si="16"/>
        <v>611.92596156133766</v>
      </c>
      <c r="AU13">
        <f t="shared" si="17"/>
        <v>2129.1400416505539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7650.6415606853561</v>
      </c>
      <c r="P14">
        <f t="shared" si="30"/>
        <v>382.53207803426784</v>
      </c>
      <c r="Q14" s="5">
        <f t="shared" si="31"/>
        <v>12.5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5255.6647093058009</v>
      </c>
      <c r="AF14">
        <f t="shared" si="4"/>
        <v>-262.78323546529009</v>
      </c>
      <c r="AG14">
        <f t="shared" si="5"/>
        <v>-8.5869672948627045</v>
      </c>
      <c r="AH14">
        <f t="shared" si="6"/>
        <v>-2770.2263093299603</v>
      </c>
      <c r="AI14">
        <f t="shared" si="7"/>
        <v>2214.0681972156876</v>
      </c>
      <c r="AJ14">
        <f t="shared" si="8"/>
        <v>332.43303241160993</v>
      </c>
      <c r="AK14">
        <f t="shared" si="32"/>
        <v>899.11793454474673</v>
      </c>
      <c r="AL14">
        <f t="shared" si="9"/>
        <v>3445.6191641720443</v>
      </c>
      <c r="AN14">
        <f t="shared" si="10"/>
        <v>2599.5985739109901</v>
      </c>
      <c r="AO14">
        <f t="shared" si="11"/>
        <v>-129.97992869554955</v>
      </c>
      <c r="AP14">
        <f t="shared" si="12"/>
        <v>-4.2473538874008403</v>
      </c>
      <c r="AQ14">
        <f t="shared" si="13"/>
        <v>-1370.2313144888735</v>
      </c>
      <c r="AR14">
        <f t="shared" si="14"/>
        <v>1095.1399768391664</v>
      </c>
      <c r="AS14">
        <f t="shared" si="15"/>
        <v>164.4306638222123</v>
      </c>
      <c r="AT14">
        <f t="shared" si="16"/>
        <v>444.72884586449374</v>
      </c>
      <c r="AU14">
        <f t="shared" si="17"/>
        <v>1704.2994865258725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7650.6415606853561</v>
      </c>
      <c r="P15">
        <f t="shared" si="30"/>
        <v>382.53207803426784</v>
      </c>
      <c r="Q15" s="5">
        <f t="shared" si="31"/>
        <v>12.5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4978.9234847612015</v>
      </c>
      <c r="AF15">
        <f t="shared" si="4"/>
        <v>-248.94617423806011</v>
      </c>
      <c r="AG15">
        <f t="shared" si="5"/>
        <v>-8.1348136709648404</v>
      </c>
      <c r="AH15">
        <f t="shared" si="6"/>
        <v>-2930.2716075938979</v>
      </c>
      <c r="AI15">
        <f t="shared" si="7"/>
        <v>1791.5708892582788</v>
      </c>
      <c r="AJ15">
        <f t="shared" si="8"/>
        <v>425.39832141373336</v>
      </c>
      <c r="AK15">
        <f t="shared" si="32"/>
        <v>848.17493070621788</v>
      </c>
      <c r="AL15">
        <f t="shared" si="9"/>
        <v>3065.14414137823</v>
      </c>
      <c r="AN15">
        <f t="shared" si="10"/>
        <v>2268.5912782431778</v>
      </c>
      <c r="AO15">
        <f t="shared" si="11"/>
        <v>-113.42956391215891</v>
      </c>
      <c r="AP15">
        <f t="shared" si="12"/>
        <v>-3.7065376482621968</v>
      </c>
      <c r="AQ15">
        <f t="shared" si="13"/>
        <v>-1335.1457663925044</v>
      </c>
      <c r="AR15">
        <f t="shared" si="14"/>
        <v>816.30941029025257</v>
      </c>
      <c r="AS15">
        <f t="shared" si="15"/>
        <v>193.82802822581826</v>
      </c>
      <c r="AT15">
        <f t="shared" si="16"/>
        <v>386.46150239380995</v>
      </c>
      <c r="AU15">
        <f t="shared" si="17"/>
        <v>1396.5989409098806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7650.6415606853561</v>
      </c>
      <c r="P16">
        <f t="shared" si="30"/>
        <v>382.53207803426784</v>
      </c>
      <c r="Q16" s="5">
        <f t="shared" si="31"/>
        <v>12.5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4693.969800607354</v>
      </c>
      <c r="AF16">
        <f t="shared" si="4"/>
        <v>-234.69849003036771</v>
      </c>
      <c r="AG16">
        <f t="shared" si="5"/>
        <v>-7.6692421207007584</v>
      </c>
      <c r="AH16">
        <f t="shared" si="6"/>
        <v>-3073.7873084354696</v>
      </c>
      <c r="AI16">
        <f t="shared" si="7"/>
        <v>1377.8147600208158</v>
      </c>
      <c r="AJ16">
        <f t="shared" si="8"/>
        <v>496.23067859893308</v>
      </c>
      <c r="AK16">
        <f t="shared" si="32"/>
        <v>788.60928392745245</v>
      </c>
      <c r="AL16">
        <f t="shared" si="9"/>
        <v>2662.6547225472013</v>
      </c>
      <c r="AN16">
        <f t="shared" si="10"/>
        <v>1970.1680146821034</v>
      </c>
      <c r="AO16">
        <f t="shared" si="11"/>
        <v>-98.50840073410518</v>
      </c>
      <c r="AP16">
        <f t="shared" si="12"/>
        <v>-3.218958826940542</v>
      </c>
      <c r="AQ16">
        <f t="shared" si="13"/>
        <v>-1290.1398381880906</v>
      </c>
      <c r="AR16">
        <f t="shared" si="14"/>
        <v>578.30081693296711</v>
      </c>
      <c r="AS16">
        <f t="shared" si="15"/>
        <v>208.2795272251461</v>
      </c>
      <c r="AT16">
        <f t="shared" si="16"/>
        <v>330.99761039668203</v>
      </c>
      <c r="AU16">
        <f t="shared" si="17"/>
        <v>1117.5779545547953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7650.6415606853561</v>
      </c>
      <c r="P17">
        <f t="shared" si="30"/>
        <v>382.53207803426784</v>
      </c>
      <c r="Q17" s="5">
        <f t="shared" si="31"/>
        <v>12.5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4402.5076970546179</v>
      </c>
      <c r="AF17">
        <f t="shared" si="4"/>
        <v>-220.12538485273092</v>
      </c>
      <c r="AG17">
        <f t="shared" si="5"/>
        <v>-7.193036790009141</v>
      </c>
      <c r="AH17">
        <f t="shared" si="6"/>
        <v>-3196.1032758768811</v>
      </c>
      <c r="AI17">
        <f t="shared" si="7"/>
        <v>979.08599953499606</v>
      </c>
      <c r="AJ17">
        <f t="shared" si="8"/>
        <v>546.26281703221548</v>
      </c>
      <c r="AK17">
        <f t="shared" si="32"/>
        <v>722.45343316878439</v>
      </c>
      <c r="AL17">
        <f t="shared" si="9"/>
        <v>2247.8022497359962</v>
      </c>
      <c r="AN17">
        <f t="shared" si="10"/>
        <v>1702.1791395917439</v>
      </c>
      <c r="AO17">
        <f t="shared" si="11"/>
        <v>-85.108956979587205</v>
      </c>
      <c r="AP17">
        <f t="shared" si="12"/>
        <v>-2.7811052283817554</v>
      </c>
      <c r="AQ17">
        <f t="shared" si="13"/>
        <v>-1235.7366979319947</v>
      </c>
      <c r="AR17">
        <f t="shared" si="14"/>
        <v>378.5523794517801</v>
      </c>
      <c r="AS17">
        <f t="shared" si="15"/>
        <v>211.20625694963394</v>
      </c>
      <c r="AT17">
        <f t="shared" si="16"/>
        <v>279.32833918474955</v>
      </c>
      <c r="AU17">
        <f t="shared" si="17"/>
        <v>869.0869755861637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7650.6415606853561</v>
      </c>
      <c r="P18">
        <f t="shared" si="30"/>
        <v>382.53207803426784</v>
      </c>
      <c r="Q18" s="5">
        <f t="shared" si="31"/>
        <v>12.5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4105.0354865462887</v>
      </c>
      <c r="AF18">
        <f t="shared" si="4"/>
        <v>-205.25177432731448</v>
      </c>
      <c r="AG18">
        <f t="shared" si="5"/>
        <v>-6.7070118466289674</v>
      </c>
      <c r="AH18">
        <f t="shared" si="6"/>
        <v>-3312.7566038406635</v>
      </c>
      <c r="AI18">
        <f t="shared" si="7"/>
        <v>580.32009653168143</v>
      </c>
      <c r="AJ18">
        <f t="shared" si="8"/>
        <v>584.18794565125745</v>
      </c>
      <c r="AK18">
        <f t="shared" si="32"/>
        <v>651.52776171479991</v>
      </c>
      <c r="AL18">
        <f t="shared" si="9"/>
        <v>1816.0358038977388</v>
      </c>
      <c r="AN18">
        <f t="shared" si="10"/>
        <v>1462.0567250573677</v>
      </c>
      <c r="AO18">
        <f t="shared" si="11"/>
        <v>-73.1028362528684</v>
      </c>
      <c r="AP18">
        <f t="shared" si="12"/>
        <v>-2.3887812438019815</v>
      </c>
      <c r="AQ18">
        <f t="shared" si="13"/>
        <v>-1179.8772719498227</v>
      </c>
      <c r="AR18">
        <f t="shared" si="14"/>
        <v>206.68783561087452</v>
      </c>
      <c r="AS18">
        <f t="shared" si="15"/>
        <v>208.0654156184815</v>
      </c>
      <c r="AT18">
        <f t="shared" si="16"/>
        <v>232.04928403143441</v>
      </c>
      <c r="AU18">
        <f t="shared" si="17"/>
        <v>646.80253526079036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7650.6415606853561</v>
      </c>
      <c r="P19">
        <f t="shared" si="30"/>
        <v>382.53207803426784</v>
      </c>
      <c r="Q19" s="5">
        <f t="shared" si="31"/>
        <v>12.5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3802.318027073396</v>
      </c>
      <c r="AF19">
        <f t="shared" si="4"/>
        <v>-190.11590135366981</v>
      </c>
      <c r="AG19">
        <f t="shared" si="5"/>
        <v>-6.2124169537175042</v>
      </c>
      <c r="AH19">
        <f t="shared" si="6"/>
        <v>-3420.1981955613815</v>
      </c>
      <c r="AI19">
        <f t="shared" si="7"/>
        <v>185.79151320462734</v>
      </c>
      <c r="AJ19">
        <f t="shared" si="8"/>
        <v>610.46690048884921</v>
      </c>
      <c r="AK19">
        <f t="shared" si="32"/>
        <v>576.93044284868108</v>
      </c>
      <c r="AL19">
        <f t="shared" si="9"/>
        <v>1373.1888565421577</v>
      </c>
      <c r="AN19">
        <f t="shared" si="10"/>
        <v>1247.4924117172036</v>
      </c>
      <c r="AO19">
        <f t="shared" si="11"/>
        <v>-62.374620585860178</v>
      </c>
      <c r="AP19">
        <f t="shared" si="12"/>
        <v>-2.0382153604733957</v>
      </c>
      <c r="AQ19">
        <f t="shared" si="13"/>
        <v>-1122.1237321949388</v>
      </c>
      <c r="AR19">
        <f t="shared" si="14"/>
        <v>60.955843575931191</v>
      </c>
      <c r="AS19">
        <f t="shared" si="15"/>
        <v>200.28646224274925</v>
      </c>
      <c r="AT19">
        <f t="shared" si="16"/>
        <v>189.28357502392652</v>
      </c>
      <c r="AU19">
        <f t="shared" si="17"/>
        <v>450.52588084260702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7650.6415606853561</v>
      </c>
      <c r="P20">
        <f t="shared" si="30"/>
        <v>382.53207803426784</v>
      </c>
      <c r="Q20" s="5">
        <f t="shared" si="31"/>
        <v>12.5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3495.0555856603419</v>
      </c>
      <c r="AF20">
        <f t="shared" si="4"/>
        <v>-174.75277928301711</v>
      </c>
      <c r="AG20">
        <f t="shared" si="5"/>
        <v>-5.710396242487227</v>
      </c>
      <c r="AH20">
        <f t="shared" si="6"/>
        <v>-3519.1723335448196</v>
      </c>
      <c r="AI20">
        <f t="shared" si="7"/>
        <v>-204.5799234099818</v>
      </c>
      <c r="AJ20">
        <f t="shared" si="8"/>
        <v>627.01636054199253</v>
      </c>
      <c r="AK20">
        <f t="shared" si="32"/>
        <v>499.71496541772103</v>
      </c>
      <c r="AL20">
        <f t="shared" si="9"/>
        <v>922.15140254973176</v>
      </c>
      <c r="AN20">
        <f t="shared" si="10"/>
        <v>1056.296226201988</v>
      </c>
      <c r="AO20">
        <f t="shared" si="11"/>
        <v>-52.814811310099408</v>
      </c>
      <c r="AP20">
        <f t="shared" si="12"/>
        <v>-1.7258294906109863</v>
      </c>
      <c r="AQ20">
        <f t="shared" si="13"/>
        <v>-1063.584931389727</v>
      </c>
      <c r="AR20">
        <f t="shared" si="14"/>
        <v>-61.829345988449283</v>
      </c>
      <c r="AS20">
        <f t="shared" si="15"/>
        <v>189.50056706530941</v>
      </c>
      <c r="AT20">
        <f t="shared" si="16"/>
        <v>151.02679176636511</v>
      </c>
      <c r="AU20">
        <f t="shared" si="17"/>
        <v>278.69801284322523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7650.6415606853561</v>
      </c>
      <c r="P21">
        <f t="shared" si="30"/>
        <v>382.53207803426784</v>
      </c>
      <c r="Q21" s="5">
        <f t="shared" si="31"/>
        <v>12.5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3184.1232430160039</v>
      </c>
      <c r="AF21">
        <f t="shared" si="4"/>
        <v>-159.2061621508002</v>
      </c>
      <c r="AG21">
        <f t="shared" si="5"/>
        <v>-5.2023794634726768</v>
      </c>
      <c r="AH21">
        <f t="shared" si="6"/>
        <v>-3607.3025327174219</v>
      </c>
      <c r="AI21">
        <f t="shared" si="7"/>
        <v>-587.58783131569089</v>
      </c>
      <c r="AJ21">
        <f t="shared" si="8"/>
        <v>634.6254618942944</v>
      </c>
      <c r="AK21">
        <f t="shared" si="32"/>
        <v>420.78501891407046</v>
      </c>
      <c r="AL21">
        <f t="shared" si="9"/>
        <v>467.82264949267397</v>
      </c>
      <c r="AN21">
        <f t="shared" si="10"/>
        <v>886.46925342928591</v>
      </c>
      <c r="AO21">
        <f t="shared" si="11"/>
        <v>-44.323462671464291</v>
      </c>
      <c r="AP21">
        <f t="shared" si="12"/>
        <v>-1.4483577069938474</v>
      </c>
      <c r="AQ21">
        <f t="shared" si="13"/>
        <v>-1004.2836093375147</v>
      </c>
      <c r="AR21">
        <f t="shared" si="14"/>
        <v>-163.58617628668705</v>
      </c>
      <c r="AS21">
        <f t="shared" si="15"/>
        <v>176.68159065343792</v>
      </c>
      <c r="AT21">
        <f t="shared" si="16"/>
        <v>117.14778389597313</v>
      </c>
      <c r="AU21">
        <f t="shared" si="17"/>
        <v>130.24319826272401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7650.6415606853561</v>
      </c>
      <c r="P22">
        <f t="shared" si="30"/>
        <v>382.53207803426784</v>
      </c>
      <c r="Q22" s="5">
        <f t="shared" si="31"/>
        <v>12.5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2870.9202271271815</v>
      </c>
      <c r="AF22">
        <f t="shared" si="4"/>
        <v>-143.54601135635909</v>
      </c>
      <c r="AG22">
        <f t="shared" si="5"/>
        <v>-4.6906527451895164</v>
      </c>
      <c r="AH22">
        <f t="shared" si="6"/>
        <v>-3677.6233891874685</v>
      </c>
      <c r="AI22">
        <f t="shared" si="7"/>
        <v>-954.93982616183575</v>
      </c>
      <c r="AJ22">
        <f t="shared" si="8"/>
        <v>632.92931231361808</v>
      </c>
      <c r="AK22">
        <f t="shared" si="32"/>
        <v>341.01937517364951</v>
      </c>
      <c r="AL22">
        <f t="shared" si="9"/>
        <v>19.008861325431837</v>
      </c>
      <c r="AN22">
        <f t="shared" si="10"/>
        <v>736.26999164786059</v>
      </c>
      <c r="AO22">
        <f t="shared" si="11"/>
        <v>-36.813499582393035</v>
      </c>
      <c r="AP22">
        <f t="shared" si="12"/>
        <v>-1.2029546571482308</v>
      </c>
      <c r="AQ22">
        <f t="shared" si="13"/>
        <v>-943.15533969069861</v>
      </c>
      <c r="AR22">
        <f t="shared" si="14"/>
        <v>-244.90180228237924</v>
      </c>
      <c r="AS22">
        <f t="shared" si="15"/>
        <v>162.31968240968811</v>
      </c>
      <c r="AT22">
        <f t="shared" si="16"/>
        <v>87.457091332039525</v>
      </c>
      <c r="AU22">
        <f t="shared" si="17"/>
        <v>4.8749714593484015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7650.6415606853561</v>
      </c>
      <c r="P23">
        <f t="shared" si="30"/>
        <v>382.53207803426784</v>
      </c>
      <c r="Q23" s="5">
        <f t="shared" si="31"/>
        <v>12.5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2556.374980936916</v>
      </c>
      <c r="AF23">
        <f t="shared" si="4"/>
        <v>-127.8187490468458</v>
      </c>
      <c r="AG23">
        <f t="shared" si="5"/>
        <v>-4.1767330240535934</v>
      </c>
      <c r="AH23">
        <f t="shared" si="6"/>
        <v>-3736.1055494722232</v>
      </c>
      <c r="AI23">
        <f t="shared" si="7"/>
        <v>-1311.7260506062066</v>
      </c>
      <c r="AJ23">
        <f t="shared" si="8"/>
        <v>0</v>
      </c>
      <c r="AK23">
        <f t="shared" si="32"/>
        <v>261.28975903829718</v>
      </c>
      <c r="AL23">
        <f t="shared" si="9"/>
        <v>-1050.4362915679094</v>
      </c>
      <c r="AN23">
        <f t="shared" si="10"/>
        <v>603.92457250232792</v>
      </c>
      <c r="AO23">
        <f t="shared" si="11"/>
        <v>-30.196228625116394</v>
      </c>
      <c r="AP23">
        <f t="shared" si="12"/>
        <v>-0.98672210642722147</v>
      </c>
      <c r="AQ23">
        <f t="shared" si="13"/>
        <v>-882.62714336284103</v>
      </c>
      <c r="AR23">
        <f t="shared" si="14"/>
        <v>-309.88552159205676</v>
      </c>
      <c r="AS23">
        <f t="shared" si="15"/>
        <v>0</v>
      </c>
      <c r="AT23">
        <f t="shared" si="16"/>
        <v>61.727761851512945</v>
      </c>
      <c r="AU23">
        <f t="shared" si="17"/>
        <v>-248.15775974054378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64521.280155122535</v>
      </c>
      <c r="AO25" s="6">
        <f t="shared" si="33"/>
        <v>-8964.0451782701457</v>
      </c>
      <c r="AP25" s="6">
        <f t="shared" si="33"/>
        <v>-717.87505826059191</v>
      </c>
      <c r="AQ25" s="6">
        <f t="shared" si="33"/>
        <v>-24859.298342402133</v>
      </c>
      <c r="AR25" s="6">
        <f t="shared" si="33"/>
        <v>29980.061576189688</v>
      </c>
      <c r="AS25" s="6">
        <f t="shared" si="33"/>
        <v>-3125.9361511391567</v>
      </c>
      <c r="AT25" s="6">
        <f t="shared" si="33"/>
        <v>6709.1864368060824</v>
      </c>
      <c r="AU25" s="7">
        <f t="shared" si="33"/>
        <v>33563.311861856615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577.90041866451622</v>
      </c>
      <c r="K3">
        <v>1</v>
      </c>
      <c r="L3" s="2">
        <v>0</v>
      </c>
      <c r="O3">
        <f>$C$3</f>
        <v>577.90041866451622</v>
      </c>
      <c r="P3">
        <f>O3*B5</f>
        <v>462.32033493161299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577.90041866451622</v>
      </c>
      <c r="AF3">
        <f t="shared" ref="AF3:AF23" si="4">-$Z3*P3</f>
        <v>-462.32033493161299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-509.37688696709682</v>
      </c>
      <c r="AJ3">
        <f t="shared" ref="AJ3:AJ23" si="8">AB3-AC3</f>
        <v>0</v>
      </c>
      <c r="AL3">
        <f t="shared" ref="AL3:AL23" si="9">SUM(AI3:AK3)</f>
        <v>-509.37688696709682</v>
      </c>
      <c r="AN3">
        <f t="shared" ref="AN3:AN23" si="10">AE3*$K3</f>
        <v>577.90041866451622</v>
      </c>
      <c r="AO3">
        <f t="shared" ref="AO3:AO23" si="11">AF3*$K3</f>
        <v>-462.32033493161299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-509.37688696709682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-509.37688696709682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577.90041866451622</v>
      </c>
      <c r="P5">
        <f t="shared" ref="P5:P23" si="30">O5*$C$5</f>
        <v>28.895020933225812</v>
      </c>
      <c r="Q5" s="5">
        <f t="shared" ref="Q5:Q23" si="31">$C$8</f>
        <v>12.5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565.00743731441275</v>
      </c>
      <c r="AF5">
        <f t="shared" si="4"/>
        <v>-28.250371865720638</v>
      </c>
      <c r="AG5">
        <f t="shared" si="5"/>
        <v>-12.221124502299674</v>
      </c>
      <c r="AH5">
        <f t="shared" si="6"/>
        <v>-302.06896150649078</v>
      </c>
      <c r="AI5">
        <f t="shared" si="7"/>
        <v>222.46697943990176</v>
      </c>
      <c r="AJ5">
        <f t="shared" si="8"/>
        <v>-32.092717084905871</v>
      </c>
      <c r="AK5">
        <f>G5*SUM(AB5, AE5:AF5)</f>
        <v>2.3479232483751966</v>
      </c>
      <c r="AL5">
        <f t="shared" si="9"/>
        <v>192.72218560337109</v>
      </c>
      <c r="AN5">
        <f t="shared" si="10"/>
        <v>510.87157224327217</v>
      </c>
      <c r="AO5">
        <f t="shared" si="11"/>
        <v>-25.543578612163607</v>
      </c>
      <c r="AP5">
        <f t="shared" si="12"/>
        <v>-11.050164434554688</v>
      </c>
      <c r="AQ5">
        <f t="shared" si="13"/>
        <v>-273.12639639615747</v>
      </c>
      <c r="AR5">
        <f t="shared" si="14"/>
        <v>201.15143280039646</v>
      </c>
      <c r="AS5">
        <f t="shared" si="15"/>
        <v>-29.017771717579759</v>
      </c>
      <c r="AT5">
        <f t="shared" si="16"/>
        <v>2.1229583226467907</v>
      </c>
      <c r="AU5">
        <f t="shared" si="17"/>
        <v>174.25661940546348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577.90041866451622</v>
      </c>
      <c r="P6">
        <f t="shared" si="30"/>
        <v>28.895020933225812</v>
      </c>
      <c r="Q6" s="5">
        <f t="shared" si="31"/>
        <v>12.5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558.66129863882452</v>
      </c>
      <c r="AF6">
        <f t="shared" si="4"/>
        <v>-27.933064931941228</v>
      </c>
      <c r="AG6">
        <f t="shared" si="5"/>
        <v>-12.083857369619324</v>
      </c>
      <c r="AH6">
        <f t="shared" si="6"/>
        <v>-301.11775314710189</v>
      </c>
      <c r="AI6">
        <f t="shared" si="7"/>
        <v>217.52662319016213</v>
      </c>
      <c r="AJ6">
        <f t="shared" si="8"/>
        <v>-28.757896748476924</v>
      </c>
      <c r="AK6">
        <f>G6*SUM(AB6, AE6:AF6)</f>
        <v>4.2509694550735242</v>
      </c>
      <c r="AL6">
        <f t="shared" si="9"/>
        <v>193.01969589675872</v>
      </c>
      <c r="AN6">
        <f t="shared" si="10"/>
        <v>478.93570230604433</v>
      </c>
      <c r="AO6">
        <f t="shared" si="11"/>
        <v>-23.94678511530222</v>
      </c>
      <c r="AP6">
        <f t="shared" si="12"/>
        <v>-10.35939079722481</v>
      </c>
      <c r="AQ6">
        <f t="shared" si="13"/>
        <v>-258.14575473852761</v>
      </c>
      <c r="AR6">
        <f t="shared" si="14"/>
        <v>186.48377165498971</v>
      </c>
      <c r="AS6">
        <f t="shared" si="15"/>
        <v>-24.653906597136398</v>
      </c>
      <c r="AT6">
        <f t="shared" si="16"/>
        <v>3.644320890685897</v>
      </c>
      <c r="AU6">
        <f t="shared" si="17"/>
        <v>165.4741859485392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577.90041866451622</v>
      </c>
      <c r="P7">
        <f t="shared" si="30"/>
        <v>28.895020933225812</v>
      </c>
      <c r="Q7" s="5">
        <f t="shared" si="31"/>
        <v>12.5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552.38060094437833</v>
      </c>
      <c r="AF7">
        <f t="shared" si="4"/>
        <v>-27.619030047218917</v>
      </c>
      <c r="AG7">
        <f t="shared" si="5"/>
        <v>-11.948005726940114</v>
      </c>
      <c r="AH7">
        <f t="shared" si="6"/>
        <v>-300.26137966033269</v>
      </c>
      <c r="AI7">
        <f t="shared" si="7"/>
        <v>212.55218550988667</v>
      </c>
      <c r="AJ7">
        <f t="shared" si="8"/>
        <v>-26.5162941693102</v>
      </c>
      <c r="AK7">
        <f>G7*SUM(AB7, AE7:AF7)</f>
        <v>8.5769667015962892</v>
      </c>
      <c r="AL7">
        <f t="shared" si="9"/>
        <v>194.61285804217277</v>
      </c>
      <c r="AN7">
        <f t="shared" si="10"/>
        <v>446.03118791926994</v>
      </c>
      <c r="AO7">
        <f t="shared" si="11"/>
        <v>-22.301559395963498</v>
      </c>
      <c r="AP7">
        <f t="shared" si="12"/>
        <v>-9.6476653570786031</v>
      </c>
      <c r="AQ7">
        <f t="shared" si="13"/>
        <v>-242.45228675158111</v>
      </c>
      <c r="AR7">
        <f t="shared" si="14"/>
        <v>171.62967641464678</v>
      </c>
      <c r="AS7">
        <f t="shared" si="15"/>
        <v>-21.411132410034007</v>
      </c>
      <c r="AT7">
        <f t="shared" si="16"/>
        <v>6.9256498872635675</v>
      </c>
      <c r="AU7">
        <f t="shared" si="17"/>
        <v>157.14419389187637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577.90041866451622</v>
      </c>
      <c r="P8">
        <f t="shared" si="30"/>
        <v>28.895020933225812</v>
      </c>
      <c r="Q8" s="5">
        <f t="shared" si="31"/>
        <v>12.5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546.16316564290332</v>
      </c>
      <c r="AF8">
        <f t="shared" si="4"/>
        <v>-27.308158282145165</v>
      </c>
      <c r="AG8">
        <f t="shared" si="5"/>
        <v>-11.813522451347342</v>
      </c>
      <c r="AH8">
        <f t="shared" si="6"/>
        <v>-300.06436646740485</v>
      </c>
      <c r="AI8">
        <f t="shared" si="7"/>
        <v>206.97711844200592</v>
      </c>
      <c r="AJ8">
        <f t="shared" si="8"/>
        <v>-24.06843687550689</v>
      </c>
      <c r="AK8">
        <f t="shared" ref="AK8:AK23" si="32">G8*SUM(AB8:AB8, AE8:AF8)</f>
        <v>13.869987627647633</v>
      </c>
      <c r="AL8">
        <f t="shared" si="9"/>
        <v>196.77866919414666</v>
      </c>
      <c r="AN8">
        <f t="shared" si="10"/>
        <v>412.12110145138433</v>
      </c>
      <c r="AO8">
        <f t="shared" si="11"/>
        <v>-20.606055072569216</v>
      </c>
      <c r="AP8">
        <f t="shared" si="12"/>
        <v>-8.9141893685542897</v>
      </c>
      <c r="AQ8">
        <f t="shared" si="13"/>
        <v>-226.42108621384574</v>
      </c>
      <c r="AR8">
        <f t="shared" si="14"/>
        <v>156.17977079641506</v>
      </c>
      <c r="AS8">
        <f t="shared" si="15"/>
        <v>-18.161442109833537</v>
      </c>
      <c r="AT8">
        <f t="shared" si="16"/>
        <v>10.465946694692645</v>
      </c>
      <c r="AU8">
        <f t="shared" si="17"/>
        <v>148.48427538127416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577.90041866451622</v>
      </c>
      <c r="P9">
        <f t="shared" si="30"/>
        <v>28.895020933225812</v>
      </c>
      <c r="Q9" s="5">
        <f t="shared" si="31"/>
        <v>12.5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540.00429553525657</v>
      </c>
      <c r="AF9">
        <f t="shared" si="4"/>
        <v>-27.000214776762832</v>
      </c>
      <c r="AG9">
        <f t="shared" si="5"/>
        <v>-11.680305942310211</v>
      </c>
      <c r="AH9">
        <f t="shared" si="6"/>
        <v>-301.62569047318868</v>
      </c>
      <c r="AI9">
        <f t="shared" si="7"/>
        <v>199.69808434299483</v>
      </c>
      <c r="AJ9">
        <f t="shared" si="8"/>
        <v>-19.409944556644405</v>
      </c>
      <c r="AK9">
        <f t="shared" si="32"/>
        <v>14.725728446525817</v>
      </c>
      <c r="AL9">
        <f t="shared" si="9"/>
        <v>195.01386823287623</v>
      </c>
      <c r="AN9">
        <f t="shared" si="10"/>
        <v>379.61037049869987</v>
      </c>
      <c r="AO9">
        <f t="shared" si="11"/>
        <v>-18.980518524934997</v>
      </c>
      <c r="AP9">
        <f t="shared" si="12"/>
        <v>-8.210981473589138</v>
      </c>
      <c r="AQ9">
        <f t="shared" si="13"/>
        <v>-212.03579500966705</v>
      </c>
      <c r="AR9">
        <f t="shared" si="14"/>
        <v>140.38307549050867</v>
      </c>
      <c r="AS9">
        <f t="shared" si="15"/>
        <v>-13.644736357520213</v>
      </c>
      <c r="AT9">
        <f t="shared" si="16"/>
        <v>10.351842156936952</v>
      </c>
      <c r="AU9">
        <f t="shared" si="17"/>
        <v>137.09018128992543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577.90041866451622</v>
      </c>
      <c r="P10">
        <f t="shared" si="30"/>
        <v>28.895020933225812</v>
      </c>
      <c r="Q10" s="5">
        <f t="shared" si="31"/>
        <v>12.5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533.90153635005527</v>
      </c>
      <c r="AF10">
        <f t="shared" si="4"/>
        <v>-26.695076817502763</v>
      </c>
      <c r="AG10">
        <f t="shared" si="5"/>
        <v>-11.548303113879484</v>
      </c>
      <c r="AH10">
        <f t="shared" si="6"/>
        <v>-303.99538015246713</v>
      </c>
      <c r="AI10">
        <f t="shared" si="7"/>
        <v>191.66277626620587</v>
      </c>
      <c r="AJ10">
        <f t="shared" si="8"/>
        <v>-10.492551342640354</v>
      </c>
      <c r="AK10">
        <f t="shared" si="32"/>
        <v>2.898023228889782</v>
      </c>
      <c r="AL10">
        <f t="shared" si="9"/>
        <v>184.06824815245528</v>
      </c>
      <c r="AN10">
        <f t="shared" si="10"/>
        <v>355.99001588240253</v>
      </c>
      <c r="AO10">
        <f t="shared" si="11"/>
        <v>-17.799500794120128</v>
      </c>
      <c r="AP10">
        <f t="shared" si="12"/>
        <v>-7.7000726332978848</v>
      </c>
      <c r="AQ10">
        <f t="shared" si="13"/>
        <v>-202.69527776316272</v>
      </c>
      <c r="AR10">
        <f t="shared" si="14"/>
        <v>127.7951646918218</v>
      </c>
      <c r="AS10">
        <f t="shared" si="15"/>
        <v>-6.9961280588344898</v>
      </c>
      <c r="AT10">
        <f t="shared" si="16"/>
        <v>1.9323175998572648</v>
      </c>
      <c r="AU10">
        <f t="shared" si="17"/>
        <v>122.73135423284457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950.91149412512902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577.90041866451622</v>
      </c>
      <c r="P11">
        <f t="shared" si="30"/>
        <v>28.895020933225812</v>
      </c>
      <c r="Q11" s="5">
        <f t="shared" si="31"/>
        <v>12.5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527.85481047455357</v>
      </c>
      <c r="AF11">
        <f t="shared" si="4"/>
        <v>-26.392740523727678</v>
      </c>
      <c r="AG11">
        <f t="shared" si="5"/>
        <v>-11.417512287289602</v>
      </c>
      <c r="AH11">
        <f t="shared" si="6"/>
        <v>-306.15590902174762</v>
      </c>
      <c r="AI11">
        <f t="shared" si="7"/>
        <v>183.88864864178868</v>
      </c>
      <c r="AJ11">
        <f t="shared" si="8"/>
        <v>-5.7480284798243702</v>
      </c>
      <c r="AK11">
        <f t="shared" si="32"/>
        <v>1.0859312835206369</v>
      </c>
      <c r="AL11">
        <f t="shared" si="9"/>
        <v>179.22655144548494</v>
      </c>
      <c r="AN11">
        <f t="shared" si="10"/>
        <v>334.78382472935954</v>
      </c>
      <c r="AO11">
        <f t="shared" si="11"/>
        <v>-16.739191236467978</v>
      </c>
      <c r="AP11">
        <f t="shared" si="12"/>
        <v>-7.2413822069687068</v>
      </c>
      <c r="AQ11">
        <f t="shared" si="13"/>
        <v>-194.17469378302758</v>
      </c>
      <c r="AR11">
        <f t="shared" si="14"/>
        <v>116.62855750289529</v>
      </c>
      <c r="AS11">
        <f t="shared" si="15"/>
        <v>-3.64559898089942</v>
      </c>
      <c r="AT11">
        <f t="shared" si="16"/>
        <v>0.6887352758298434</v>
      </c>
      <c r="AU11">
        <f t="shared" si="17"/>
        <v>113.67169379782571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577.90041866451622</v>
      </c>
      <c r="P12">
        <f t="shared" si="30"/>
        <v>28.895020933225812</v>
      </c>
      <c r="Q12" s="5">
        <f t="shared" si="31"/>
        <v>12.5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521.86026690851008</v>
      </c>
      <c r="AF12">
        <f t="shared" si="4"/>
        <v>-26.093013345425501</v>
      </c>
      <c r="AG12">
        <f t="shared" si="5"/>
        <v>-11.287850165312419</v>
      </c>
      <c r="AH12">
        <f t="shared" si="6"/>
        <v>-309.73998208573596</v>
      </c>
      <c r="AI12">
        <f t="shared" si="7"/>
        <v>174.7394213120362</v>
      </c>
      <c r="AJ12">
        <f t="shared" si="8"/>
        <v>-4.4172914694981955</v>
      </c>
      <c r="AK12">
        <f t="shared" si="32"/>
        <v>14.253965550142103</v>
      </c>
      <c r="AL12">
        <f t="shared" si="9"/>
        <v>184.57609539268012</v>
      </c>
      <c r="AN12">
        <f t="shared" si="10"/>
        <v>309.32885732019389</v>
      </c>
      <c r="AO12">
        <f t="shared" si="11"/>
        <v>-15.466442866009691</v>
      </c>
      <c r="AP12">
        <f t="shared" si="12"/>
        <v>-6.690790647699937</v>
      </c>
      <c r="AQ12">
        <f t="shared" si="13"/>
        <v>-183.59610953434631</v>
      </c>
      <c r="AR12">
        <f t="shared" si="14"/>
        <v>103.57551427213792</v>
      </c>
      <c r="AS12">
        <f t="shared" si="15"/>
        <v>-2.6183172189073103</v>
      </c>
      <c r="AT12">
        <f t="shared" si="16"/>
        <v>8.4489338535517557</v>
      </c>
      <c r="AU12">
        <f t="shared" si="17"/>
        <v>109.40613090678237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577.90041866451622</v>
      </c>
      <c r="P13">
        <f t="shared" si="30"/>
        <v>28.895020933225812</v>
      </c>
      <c r="Q13" s="5">
        <f t="shared" si="31"/>
        <v>12.5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515.91718911458781</v>
      </c>
      <c r="AF13">
        <f t="shared" si="4"/>
        <v>-25.795859455729392</v>
      </c>
      <c r="AG13">
        <f t="shared" si="5"/>
        <v>-11.159301249228049</v>
      </c>
      <c r="AH13">
        <f t="shared" si="6"/>
        <v>-313.40828862491577</v>
      </c>
      <c r="AI13">
        <f t="shared" si="7"/>
        <v>165.55373978471459</v>
      </c>
      <c r="AJ13">
        <f t="shared" si="8"/>
        <v>-5.4323843638749167</v>
      </c>
      <c r="AK13">
        <f t="shared" si="32"/>
        <v>47.427214230042715</v>
      </c>
      <c r="AL13">
        <f t="shared" si="9"/>
        <v>207.5485696508824</v>
      </c>
      <c r="AN13">
        <f t="shared" si="10"/>
        <v>277.02340919845346</v>
      </c>
      <c r="AO13">
        <f t="shared" si="11"/>
        <v>-13.851170459922676</v>
      </c>
      <c r="AP13">
        <f t="shared" si="12"/>
        <v>-5.9920230253214184</v>
      </c>
      <c r="AQ13">
        <f t="shared" si="13"/>
        <v>-168.28559780093619</v>
      </c>
      <c r="AR13">
        <f t="shared" si="14"/>
        <v>88.894617912273205</v>
      </c>
      <c r="AS13">
        <f t="shared" si="15"/>
        <v>-2.9169364159773248</v>
      </c>
      <c r="AT13">
        <f t="shared" si="16"/>
        <v>25.466196614499161</v>
      </c>
      <c r="AU13">
        <f t="shared" si="17"/>
        <v>111.44387811079504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577.90041866451622</v>
      </c>
      <c r="P14">
        <f t="shared" si="30"/>
        <v>28.895020933225812</v>
      </c>
      <c r="Q14" s="5">
        <f t="shared" si="31"/>
        <v>12.5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510.02242971804299</v>
      </c>
      <c r="AF14">
        <f t="shared" si="4"/>
        <v>-25.50112148590215</v>
      </c>
      <c r="AG14">
        <f t="shared" si="5"/>
        <v>-11.031797461244835</v>
      </c>
      <c r="AH14">
        <f t="shared" si="6"/>
        <v>-318.21550981863726</v>
      </c>
      <c r="AI14">
        <f t="shared" si="7"/>
        <v>155.27400095225875</v>
      </c>
      <c r="AJ14">
        <f t="shared" si="8"/>
        <v>1.8229221942676759</v>
      </c>
      <c r="AK14">
        <f t="shared" si="32"/>
        <v>47.415479635643734</v>
      </c>
      <c r="AL14">
        <f t="shared" si="9"/>
        <v>204.51240278217017</v>
      </c>
      <c r="AN14">
        <f t="shared" si="10"/>
        <v>252.27134040915053</v>
      </c>
      <c r="AO14">
        <f t="shared" si="11"/>
        <v>-12.613567020457527</v>
      </c>
      <c r="AP14">
        <f t="shared" si="12"/>
        <v>-5.4566351801606743</v>
      </c>
      <c r="AQ14">
        <f t="shared" si="13"/>
        <v>-157.39828000370173</v>
      </c>
      <c r="AR14">
        <f t="shared" si="14"/>
        <v>76.802858204830585</v>
      </c>
      <c r="AS14">
        <f t="shared" si="15"/>
        <v>0.90166823773559956</v>
      </c>
      <c r="AT14">
        <f t="shared" si="16"/>
        <v>23.453020704284256</v>
      </c>
      <c r="AU14">
        <f t="shared" si="17"/>
        <v>101.15754714685045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577.90041866451622</v>
      </c>
      <c r="P15">
        <f t="shared" si="30"/>
        <v>28.895020933225812</v>
      </c>
      <c r="Q15" s="5">
        <f t="shared" si="31"/>
        <v>12.5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504.16861208940657</v>
      </c>
      <c r="AF15">
        <f t="shared" si="4"/>
        <v>-25.20843060447033</v>
      </c>
      <c r="AG15">
        <f t="shared" si="5"/>
        <v>-10.905179244689373</v>
      </c>
      <c r="AH15">
        <f t="shared" si="6"/>
        <v>-326.00483886028138</v>
      </c>
      <c r="AI15">
        <f t="shared" si="7"/>
        <v>142.05016337996551</v>
      </c>
      <c r="AJ15">
        <f t="shared" si="8"/>
        <v>6.8658056745002796</v>
      </c>
      <c r="AK15">
        <f t="shared" si="32"/>
        <v>46.898596209740674</v>
      </c>
      <c r="AL15">
        <f t="shared" si="9"/>
        <v>195.81456526420646</v>
      </c>
      <c r="AN15">
        <f t="shared" si="10"/>
        <v>229.71883774688141</v>
      </c>
      <c r="AO15">
        <f t="shared" si="11"/>
        <v>-11.485941887344071</v>
      </c>
      <c r="AP15">
        <f t="shared" si="12"/>
        <v>-4.9688240034014877</v>
      </c>
      <c r="AQ15">
        <f t="shared" si="13"/>
        <v>-148.54049000091797</v>
      </c>
      <c r="AR15">
        <f t="shared" si="14"/>
        <v>64.723581855217873</v>
      </c>
      <c r="AS15">
        <f t="shared" si="15"/>
        <v>3.1283282257612148</v>
      </c>
      <c r="AT15">
        <f t="shared" si="16"/>
        <v>21.368825339232764</v>
      </c>
      <c r="AU15">
        <f t="shared" si="17"/>
        <v>89.220735420211852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577.90041866451622</v>
      </c>
      <c r="P16">
        <f t="shared" si="30"/>
        <v>28.895020933225812</v>
      </c>
      <c r="Q16" s="5">
        <f t="shared" si="31"/>
        <v>12.5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498.35204200348727</v>
      </c>
      <c r="AF16">
        <f t="shared" si="4"/>
        <v>-24.917602100174363</v>
      </c>
      <c r="AG16">
        <f t="shared" si="5"/>
        <v>-10.779366693381638</v>
      </c>
      <c r="AH16">
        <f t="shared" si="6"/>
        <v>-335.21517721684626</v>
      </c>
      <c r="AI16">
        <f t="shared" si="7"/>
        <v>127.43989599308503</v>
      </c>
      <c r="AJ16">
        <f t="shared" si="8"/>
        <v>11.688306774294006</v>
      </c>
      <c r="AK16">
        <f t="shared" si="32"/>
        <v>46.031187901812018</v>
      </c>
      <c r="AL16">
        <f t="shared" si="9"/>
        <v>185.15939066919105</v>
      </c>
      <c r="AN16">
        <f t="shared" si="10"/>
        <v>209.16991265681824</v>
      </c>
      <c r="AO16">
        <f t="shared" si="11"/>
        <v>-10.458495632840911</v>
      </c>
      <c r="AP16">
        <f t="shared" si="12"/>
        <v>-4.5243502578738806</v>
      </c>
      <c r="AQ16">
        <f t="shared" si="13"/>
        <v>-140.69758610359406</v>
      </c>
      <c r="AR16">
        <f t="shared" si="14"/>
        <v>53.489480662509386</v>
      </c>
      <c r="AS16">
        <f t="shared" si="15"/>
        <v>4.905853495164501</v>
      </c>
      <c r="AT16">
        <f t="shared" si="16"/>
        <v>19.32035738070525</v>
      </c>
      <c r="AU16">
        <f t="shared" si="17"/>
        <v>77.715691538379133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577.90041866451622</v>
      </c>
      <c r="P17">
        <f t="shared" si="30"/>
        <v>28.895020933225812</v>
      </c>
      <c r="Q17" s="5">
        <f t="shared" si="31"/>
        <v>12.5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492.57227312976471</v>
      </c>
      <c r="AF17">
        <f t="shared" si="4"/>
        <v>-24.628613656488238</v>
      </c>
      <c r="AG17">
        <f t="shared" si="5"/>
        <v>-10.654350153181703</v>
      </c>
      <c r="AH17">
        <f t="shared" si="6"/>
        <v>-344.45746532235052</v>
      </c>
      <c r="AI17">
        <f t="shared" si="7"/>
        <v>112.83184399774422</v>
      </c>
      <c r="AJ17">
        <f t="shared" si="8"/>
        <v>15.711454455559874</v>
      </c>
      <c r="AK17">
        <f t="shared" si="32"/>
        <v>44.828651797508883</v>
      </c>
      <c r="AL17">
        <f t="shared" si="9"/>
        <v>173.37195025081297</v>
      </c>
      <c r="AN17">
        <f t="shared" si="10"/>
        <v>190.44742354992653</v>
      </c>
      <c r="AO17">
        <f t="shared" si="11"/>
        <v>-9.5223711774963267</v>
      </c>
      <c r="AP17">
        <f t="shared" si="12"/>
        <v>-4.1193823667327489</v>
      </c>
      <c r="AQ17">
        <f t="shared" si="13"/>
        <v>-133.18053080080227</v>
      </c>
      <c r="AR17">
        <f t="shared" si="14"/>
        <v>43.625139204895163</v>
      </c>
      <c r="AS17">
        <f t="shared" si="15"/>
        <v>6.0746537807967842</v>
      </c>
      <c r="AT17">
        <f t="shared" si="16"/>
        <v>17.33248439220046</v>
      </c>
      <c r="AU17">
        <f t="shared" si="17"/>
        <v>67.032277377892413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577.90041866451622</v>
      </c>
      <c r="P18">
        <f t="shared" si="30"/>
        <v>28.895020933225812</v>
      </c>
      <c r="Q18" s="5">
        <f t="shared" si="31"/>
        <v>12.5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486.82794552289727</v>
      </c>
      <c r="AF18">
        <f t="shared" si="4"/>
        <v>-24.341397276144864</v>
      </c>
      <c r="AG18">
        <f t="shared" si="5"/>
        <v>-10.530100208439015</v>
      </c>
      <c r="AH18">
        <f t="shared" si="6"/>
        <v>-354.1288642174473</v>
      </c>
      <c r="AI18">
        <f t="shared" si="7"/>
        <v>97.827583820866096</v>
      </c>
      <c r="AJ18">
        <f t="shared" si="8"/>
        <v>19.172571545093433</v>
      </c>
      <c r="AK18">
        <f t="shared" si="32"/>
        <v>43.346852199763013</v>
      </c>
      <c r="AL18">
        <f t="shared" si="9"/>
        <v>160.34700756572255</v>
      </c>
      <c r="AN18">
        <f t="shared" si="10"/>
        <v>173.38950516514316</v>
      </c>
      <c r="AO18">
        <f t="shared" si="11"/>
        <v>-8.6694752582571581</v>
      </c>
      <c r="AP18">
        <f t="shared" si="12"/>
        <v>-3.7504191804756148</v>
      </c>
      <c r="AQ18">
        <f t="shared" si="13"/>
        <v>-126.12716483521876</v>
      </c>
      <c r="AR18">
        <f t="shared" si="14"/>
        <v>34.842445891191637</v>
      </c>
      <c r="AS18">
        <f t="shared" si="15"/>
        <v>6.8285371115588518</v>
      </c>
      <c r="AT18">
        <f t="shared" si="16"/>
        <v>15.43849181729032</v>
      </c>
      <c r="AU18">
        <f t="shared" si="17"/>
        <v>57.109474820040809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577.90041866451622</v>
      </c>
      <c r="P19">
        <f t="shared" si="30"/>
        <v>28.895020933225812</v>
      </c>
      <c r="Q19" s="5">
        <f t="shared" si="31"/>
        <v>12.5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481.11429664268695</v>
      </c>
      <c r="AF19">
        <f t="shared" si="4"/>
        <v>-24.055714832134349</v>
      </c>
      <c r="AG19">
        <f t="shared" si="5"/>
        <v>-10.406513845294173</v>
      </c>
      <c r="AH19">
        <f t="shared" si="6"/>
        <v>-365.70722120902445</v>
      </c>
      <c r="AI19">
        <f t="shared" si="7"/>
        <v>80.944846756233972</v>
      </c>
      <c r="AJ19">
        <f t="shared" si="8"/>
        <v>22.608982635499785</v>
      </c>
      <c r="AK19">
        <f t="shared" si="32"/>
        <v>41.624814541072496</v>
      </c>
      <c r="AL19">
        <f t="shared" si="9"/>
        <v>145.17864393280627</v>
      </c>
      <c r="AN19">
        <f t="shared" si="10"/>
        <v>157.84751037576117</v>
      </c>
      <c r="AO19">
        <f t="shared" si="11"/>
        <v>-7.8923755187880591</v>
      </c>
      <c r="AP19">
        <f t="shared" si="12"/>
        <v>-3.4142454581650661</v>
      </c>
      <c r="AQ19">
        <f t="shared" si="13"/>
        <v>-119.98390984659117</v>
      </c>
      <c r="AR19">
        <f t="shared" si="14"/>
        <v>26.55697955221687</v>
      </c>
      <c r="AS19">
        <f t="shared" si="15"/>
        <v>7.4177209990350903</v>
      </c>
      <c r="AT19">
        <f t="shared" si="16"/>
        <v>13.656574728729684</v>
      </c>
      <c r="AU19">
        <f t="shared" si="17"/>
        <v>47.631275279981651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577.90041866451622</v>
      </c>
      <c r="P20">
        <f t="shared" si="30"/>
        <v>28.895020933225812</v>
      </c>
      <c r="Q20" s="5">
        <f t="shared" si="31"/>
        <v>12.5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475.43250663268356</v>
      </c>
      <c r="AF20">
        <f t="shared" si="4"/>
        <v>-23.77162533163418</v>
      </c>
      <c r="AG20">
        <f t="shared" si="5"/>
        <v>-10.283616590280637</v>
      </c>
      <c r="AH20">
        <f t="shared" si="6"/>
        <v>-376.64233121190125</v>
      </c>
      <c r="AI20">
        <f t="shared" si="7"/>
        <v>64.734933498867463</v>
      </c>
      <c r="AJ20">
        <f t="shared" si="8"/>
        <v>25.184459016128301</v>
      </c>
      <c r="AK20">
        <f t="shared" si="32"/>
        <v>39.664346720922282</v>
      </c>
      <c r="AL20">
        <f t="shared" si="9"/>
        <v>129.58373923591805</v>
      </c>
      <c r="AN20">
        <f t="shared" si="10"/>
        <v>143.68800445700839</v>
      </c>
      <c r="AO20">
        <f t="shared" si="11"/>
        <v>-7.18440022285042</v>
      </c>
      <c r="AP20">
        <f t="shared" si="12"/>
        <v>-3.1079750034846061</v>
      </c>
      <c r="AQ20">
        <f t="shared" si="13"/>
        <v>-113.83105742848525</v>
      </c>
      <c r="AR20">
        <f t="shared" si="14"/>
        <v>19.564571802188105</v>
      </c>
      <c r="AS20">
        <f t="shared" si="15"/>
        <v>7.6113951168100904</v>
      </c>
      <c r="AT20">
        <f t="shared" si="16"/>
        <v>11.987591821994299</v>
      </c>
      <c r="AU20">
        <f t="shared" si="17"/>
        <v>39.163558740992492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577.90041866451622</v>
      </c>
      <c r="P21">
        <f t="shared" si="30"/>
        <v>28.895020933225812</v>
      </c>
      <c r="Q21" s="5">
        <f t="shared" si="31"/>
        <v>12.5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469.7776125579681</v>
      </c>
      <c r="AF21">
        <f t="shared" si="4"/>
        <v>-23.488880627898403</v>
      </c>
      <c r="AG21">
        <f t="shared" si="5"/>
        <v>-10.161301094996356</v>
      </c>
      <c r="AH21">
        <f t="shared" si="6"/>
        <v>-389.58658762950967</v>
      </c>
      <c r="AI21">
        <f t="shared" si="7"/>
        <v>46.540843205563647</v>
      </c>
      <c r="AJ21">
        <f t="shared" si="8"/>
        <v>27.767378657898917</v>
      </c>
      <c r="AK21">
        <f t="shared" si="32"/>
        <v>37.525384133824716</v>
      </c>
      <c r="AL21">
        <f t="shared" si="9"/>
        <v>111.83360599728728</v>
      </c>
      <c r="AN21">
        <f t="shared" si="10"/>
        <v>130.78746571618214</v>
      </c>
      <c r="AO21">
        <f t="shared" si="11"/>
        <v>-6.5393732858091065</v>
      </c>
      <c r="AP21">
        <f t="shared" si="12"/>
        <v>-2.8289360392405922</v>
      </c>
      <c r="AQ21">
        <f t="shared" si="13"/>
        <v>-108.46204908666554</v>
      </c>
      <c r="AR21">
        <f t="shared" si="14"/>
        <v>12.957107304466888</v>
      </c>
      <c r="AS21">
        <f t="shared" si="15"/>
        <v>7.7305196909528728</v>
      </c>
      <c r="AT21">
        <f t="shared" si="16"/>
        <v>10.447177046529781</v>
      </c>
      <c r="AU21">
        <f t="shared" si="17"/>
        <v>31.13480404194954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577.90041866451622</v>
      </c>
      <c r="P22">
        <f t="shared" si="30"/>
        <v>28.895020933225812</v>
      </c>
      <c r="Q22" s="5">
        <f t="shared" si="31"/>
        <v>12.5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464.14735183011908</v>
      </c>
      <c r="AF22">
        <f t="shared" si="4"/>
        <v>-23.207367591505957</v>
      </c>
      <c r="AG22">
        <f t="shared" si="5"/>
        <v>-10.03951841959918</v>
      </c>
      <c r="AH22">
        <f t="shared" si="6"/>
        <v>-403.39328894423846</v>
      </c>
      <c r="AI22">
        <f t="shared" si="7"/>
        <v>27.507176874775496</v>
      </c>
      <c r="AJ22">
        <f t="shared" si="8"/>
        <v>30.003596424261346</v>
      </c>
      <c r="AK22">
        <f t="shared" si="32"/>
        <v>35.207255289369833</v>
      </c>
      <c r="AL22">
        <f t="shared" si="9"/>
        <v>92.718028588406668</v>
      </c>
      <c r="AN22">
        <f t="shared" si="10"/>
        <v>119.0342258995131</v>
      </c>
      <c r="AO22">
        <f t="shared" si="11"/>
        <v>-5.9517112949756559</v>
      </c>
      <c r="AP22">
        <f t="shared" si="12"/>
        <v>-2.5747131784095285</v>
      </c>
      <c r="AQ22">
        <f t="shared" si="13"/>
        <v>-103.45337034285353</v>
      </c>
      <c r="AR22">
        <f t="shared" si="14"/>
        <v>7.0544310832743964</v>
      </c>
      <c r="AS22">
        <f t="shared" si="15"/>
        <v>7.6946574411794213</v>
      </c>
      <c r="AT22">
        <f t="shared" si="16"/>
        <v>9.029176538209704</v>
      </c>
      <c r="AU22">
        <f t="shared" si="17"/>
        <v>23.778265062663522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577.90041866451622</v>
      </c>
      <c r="P23">
        <f t="shared" si="30"/>
        <v>28.895020933225812</v>
      </c>
      <c r="Q23" s="5">
        <f t="shared" si="31"/>
        <v>12.5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458.5384838352395</v>
      </c>
      <c r="AF23">
        <f t="shared" si="4"/>
        <v>-22.926924191761973</v>
      </c>
      <c r="AG23">
        <f t="shared" si="5"/>
        <v>-9.9181984695323226</v>
      </c>
      <c r="AH23">
        <f t="shared" si="6"/>
        <v>-418.49531741730789</v>
      </c>
      <c r="AI23">
        <f t="shared" si="7"/>
        <v>7.1980437566372757</v>
      </c>
      <c r="AJ23">
        <f t="shared" si="8"/>
        <v>0</v>
      </c>
      <c r="AK23">
        <f t="shared" si="32"/>
        <v>32.734013818012045</v>
      </c>
      <c r="AL23">
        <f t="shared" si="9"/>
        <v>39.93205757464932</v>
      </c>
      <c r="AN23">
        <f t="shared" si="10"/>
        <v>108.32630576151624</v>
      </c>
      <c r="AO23">
        <f t="shared" si="11"/>
        <v>-5.4163152880758121</v>
      </c>
      <c r="AP23">
        <f t="shared" si="12"/>
        <v>-2.3431006074508924</v>
      </c>
      <c r="AQ23">
        <f t="shared" si="13"/>
        <v>-98.866405574366937</v>
      </c>
      <c r="AR23">
        <f t="shared" si="14"/>
        <v>1.7004842916225875</v>
      </c>
      <c r="AS23">
        <f t="shared" si="15"/>
        <v>0</v>
      </c>
      <c r="AT23">
        <f t="shared" si="16"/>
        <v>7.7331672578343307</v>
      </c>
      <c r="AU23">
        <f t="shared" si="17"/>
        <v>9.4336515494569184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5797.2769919514967</v>
      </c>
      <c r="AO25" s="6">
        <f t="shared" si="33"/>
        <v>-723.28916359596212</v>
      </c>
      <c r="AP25" s="6">
        <f t="shared" si="33"/>
        <v>-737.85221191968469</v>
      </c>
      <c r="AQ25" s="6">
        <f t="shared" si="33"/>
        <v>-3500.1135129294194</v>
      </c>
      <c r="AR25" s="6">
        <f t="shared" si="33"/>
        <v>836.02210350643134</v>
      </c>
      <c r="AS25" s="6">
        <f t="shared" si="33"/>
        <v>-104.92437770427688</v>
      </c>
      <c r="AT25" s="6">
        <f t="shared" si="33"/>
        <v>219.81376832297474</v>
      </c>
      <c r="AU25" s="7">
        <f t="shared" si="33"/>
        <v>950.91149412512902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1416.4645740907019</v>
      </c>
      <c r="K3">
        <v>1</v>
      </c>
      <c r="L3" s="2">
        <v>0</v>
      </c>
      <c r="O3">
        <f>$C$3</f>
        <v>1416.4645740907019</v>
      </c>
      <c r="P3">
        <f>O3*B5</f>
        <v>1133.1716592725616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1416.4645740907019</v>
      </c>
      <c r="AF3">
        <f t="shared" ref="AF3:AF23" si="4">-$Z3*P3</f>
        <v>-1133.1716592725616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-341.66405588185967</v>
      </c>
      <c r="AJ3">
        <f t="shared" ref="AJ3:AJ23" si="8">AB3-AC3</f>
        <v>0</v>
      </c>
      <c r="AL3">
        <f t="shared" ref="AL3:AL23" si="9">SUM(AI3:AK3)</f>
        <v>-341.66405588185967</v>
      </c>
      <c r="AN3">
        <f t="shared" ref="AN3:AN23" si="10">AE3*$K3</f>
        <v>1416.4645740907019</v>
      </c>
      <c r="AO3">
        <f t="shared" ref="AO3:AO23" si="11">AF3*$K3</f>
        <v>-1133.1716592725616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-341.66405588185967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-341.66405588185967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1416.4645740907019</v>
      </c>
      <c r="P5">
        <f t="shared" ref="P5:P23" si="30">O5*$C$5</f>
        <v>70.823228704535097</v>
      </c>
      <c r="Q5" s="5">
        <f t="shared" ref="Q5:Q23" si="31">$C$8</f>
        <v>12.5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1384.333603259214</v>
      </c>
      <c r="AF5">
        <f t="shared" si="4"/>
        <v>-69.216680162960699</v>
      </c>
      <c r="AG5">
        <f t="shared" si="5"/>
        <v>-12.216450984556793</v>
      </c>
      <c r="AH5">
        <f t="shared" si="6"/>
        <v>-352.38719636414254</v>
      </c>
      <c r="AI5">
        <f t="shared" si="7"/>
        <v>950.51327574755396</v>
      </c>
      <c r="AJ5">
        <f t="shared" si="8"/>
        <v>-232.98390525418654</v>
      </c>
      <c r="AK5">
        <f>G5*SUM(AB5, AE5:AF5)</f>
        <v>6.4438096976445456</v>
      </c>
      <c r="AL5">
        <f t="shared" si="9"/>
        <v>723.97318019101192</v>
      </c>
      <c r="AN5">
        <f t="shared" si="10"/>
        <v>1251.6944693113483</v>
      </c>
      <c r="AO5">
        <f t="shared" si="11"/>
        <v>-62.584723465567414</v>
      </c>
      <c r="AP5">
        <f t="shared" si="12"/>
        <v>-11.045938707246458</v>
      </c>
      <c r="AQ5">
        <f t="shared" si="13"/>
        <v>-318.62341830514509</v>
      </c>
      <c r="AR5">
        <f t="shared" si="14"/>
        <v>859.44038883338942</v>
      </c>
      <c r="AS5">
        <f t="shared" si="15"/>
        <v>-210.66068537138463</v>
      </c>
      <c r="AT5">
        <f t="shared" si="16"/>
        <v>5.8263997499208466</v>
      </c>
      <c r="AU5">
        <f t="shared" si="17"/>
        <v>654.60610321192553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1416.4645740907019</v>
      </c>
      <c r="P6">
        <f t="shared" si="30"/>
        <v>70.823228704535097</v>
      </c>
      <c r="Q6" s="5">
        <f t="shared" si="31"/>
        <v>12.5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1368.4448188087879</v>
      </c>
      <c r="AF6">
        <f t="shared" si="4"/>
        <v>-68.422240940439394</v>
      </c>
      <c r="AG6">
        <f t="shared" si="5"/>
        <v>-12.076235825446426</v>
      </c>
      <c r="AH6">
        <f t="shared" si="6"/>
        <v>-361.01298529601195</v>
      </c>
      <c r="AI6">
        <f t="shared" si="7"/>
        <v>926.93335674689001</v>
      </c>
      <c r="AJ6">
        <f t="shared" si="8"/>
        <v>-208.9063844134289</v>
      </c>
      <c r="AK6">
        <f>G6*SUM(AB6, AE6:AF6)</f>
        <v>12.705808279424716</v>
      </c>
      <c r="AL6">
        <f t="shared" si="9"/>
        <v>730.73278061288579</v>
      </c>
      <c r="AN6">
        <f t="shared" si="10"/>
        <v>1173.1564043547069</v>
      </c>
      <c r="AO6">
        <f t="shared" si="11"/>
        <v>-58.657820217735342</v>
      </c>
      <c r="AP6">
        <f t="shared" si="12"/>
        <v>-10.352856910556811</v>
      </c>
      <c r="AQ6">
        <f t="shared" si="13"/>
        <v>-309.49344097330891</v>
      </c>
      <c r="AR6">
        <f t="shared" si="14"/>
        <v>794.65228625310567</v>
      </c>
      <c r="AS6">
        <f t="shared" si="15"/>
        <v>-179.0937123782156</v>
      </c>
      <c r="AT6">
        <f t="shared" si="16"/>
        <v>10.892584158771957</v>
      </c>
      <c r="AU6">
        <f t="shared" si="17"/>
        <v>626.45115803366195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1416.4645740907019</v>
      </c>
      <c r="P7">
        <f t="shared" si="30"/>
        <v>70.823228704535097</v>
      </c>
      <c r="Q7" s="5">
        <f t="shared" si="31"/>
        <v>12.5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1352.6571338826525</v>
      </c>
      <c r="AF7">
        <f t="shared" si="4"/>
        <v>-67.632856694132627</v>
      </c>
      <c r="AG7">
        <f t="shared" si="5"/>
        <v>-11.936912848235098</v>
      </c>
      <c r="AH7">
        <f t="shared" si="6"/>
        <v>-371.21237913726372</v>
      </c>
      <c r="AI7">
        <f t="shared" si="7"/>
        <v>901.87498520302097</v>
      </c>
      <c r="AJ7">
        <f t="shared" si="8"/>
        <v>-186.12947836588955</v>
      </c>
      <c r="AK7">
        <f>G7*SUM(AB7, AE7:AF7)</f>
        <v>27.371727929616789</v>
      </c>
      <c r="AL7">
        <f t="shared" si="9"/>
        <v>743.1172347667482</v>
      </c>
      <c r="AN7">
        <f t="shared" si="10"/>
        <v>1092.2310943607997</v>
      </c>
      <c r="AO7">
        <f t="shared" si="11"/>
        <v>-54.611554718039983</v>
      </c>
      <c r="AP7">
        <f t="shared" si="12"/>
        <v>-9.6387081817944189</v>
      </c>
      <c r="AQ7">
        <f t="shared" si="13"/>
        <v>-299.74314476985836</v>
      </c>
      <c r="AR7">
        <f t="shared" si="14"/>
        <v>728.23768669110677</v>
      </c>
      <c r="AS7">
        <f t="shared" si="15"/>
        <v>-150.29411279179115</v>
      </c>
      <c r="AT7">
        <f t="shared" si="16"/>
        <v>22.101870165204044</v>
      </c>
      <c r="AU7">
        <f t="shared" si="17"/>
        <v>600.04544406451964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1416.4645740907019</v>
      </c>
      <c r="P8">
        <f t="shared" si="30"/>
        <v>70.823228704535097</v>
      </c>
      <c r="Q8" s="5">
        <f t="shared" si="31"/>
        <v>12.5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1336.9693370236223</v>
      </c>
      <c r="AF8">
        <f t="shared" si="4"/>
        <v>-66.848466851181115</v>
      </c>
      <c r="AG8">
        <f t="shared" si="5"/>
        <v>-11.798471362069613</v>
      </c>
      <c r="AH8">
        <f t="shared" si="6"/>
        <v>-381.4471536626931</v>
      </c>
      <c r="AI8">
        <f t="shared" si="7"/>
        <v>876.87524514767847</v>
      </c>
      <c r="AJ8">
        <f t="shared" si="8"/>
        <v>-164.52621576896718</v>
      </c>
      <c r="AK8">
        <f t="shared" ref="AK8:AK23" si="32">G8*SUM(AB8:AB8, AE8:AF8)</f>
        <v>46.541187726643074</v>
      </c>
      <c r="AL8">
        <f t="shared" si="9"/>
        <v>758.8902171053544</v>
      </c>
      <c r="AN8">
        <f t="shared" si="10"/>
        <v>1008.8437127251401</v>
      </c>
      <c r="AO8">
        <f t="shared" si="11"/>
        <v>-50.442185636257008</v>
      </c>
      <c r="AP8">
        <f t="shared" si="12"/>
        <v>-8.9028321920155182</v>
      </c>
      <c r="AQ8">
        <f t="shared" si="13"/>
        <v>-287.83050744170441</v>
      </c>
      <c r="AR8">
        <f t="shared" si="14"/>
        <v>661.66818745516321</v>
      </c>
      <c r="AS8">
        <f t="shared" si="15"/>
        <v>-124.14737852290003</v>
      </c>
      <c r="AT8">
        <f t="shared" si="16"/>
        <v>35.11881934802723</v>
      </c>
      <c r="AU8">
        <f t="shared" si="17"/>
        <v>572.63962828029037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1416.4645740907019</v>
      </c>
      <c r="P9">
        <f t="shared" si="30"/>
        <v>70.823228704535097</v>
      </c>
      <c r="Q9" s="5">
        <f t="shared" si="31"/>
        <v>12.5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1321.3777369861252</v>
      </c>
      <c r="AF9">
        <f t="shared" si="4"/>
        <v>-66.068886849306253</v>
      </c>
      <c r="AG9">
        <f t="shared" si="5"/>
        <v>-11.660878792489235</v>
      </c>
      <c r="AH9">
        <f t="shared" si="6"/>
        <v>-392.1571191936153</v>
      </c>
      <c r="AI9">
        <f t="shared" si="7"/>
        <v>851.49085215071455</v>
      </c>
      <c r="AJ9">
        <f t="shared" si="8"/>
        <v>-142.14386678385017</v>
      </c>
      <c r="AK9">
        <f t="shared" si="32"/>
        <v>51.388093523378608</v>
      </c>
      <c r="AL9">
        <f t="shared" si="9"/>
        <v>760.73507889024302</v>
      </c>
      <c r="AN9">
        <f t="shared" si="10"/>
        <v>928.8975966549267</v>
      </c>
      <c r="AO9">
        <f t="shared" si="11"/>
        <v>-46.444879832746331</v>
      </c>
      <c r="AP9">
        <f t="shared" si="12"/>
        <v>-8.1973246423338146</v>
      </c>
      <c r="AQ9">
        <f t="shared" si="13"/>
        <v>-275.67726875808097</v>
      </c>
      <c r="AR9">
        <f t="shared" si="14"/>
        <v>598.57812342176567</v>
      </c>
      <c r="AS9">
        <f t="shared" si="15"/>
        <v>-99.923808717947935</v>
      </c>
      <c r="AT9">
        <f t="shared" si="16"/>
        <v>36.124626013012822</v>
      </c>
      <c r="AU9">
        <f t="shared" si="17"/>
        <v>534.77894071683056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1416.4645740907019</v>
      </c>
      <c r="P10">
        <f t="shared" si="30"/>
        <v>70.823228704535097</v>
      </c>
      <c r="Q10" s="5">
        <f t="shared" si="31"/>
        <v>12.5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1305.8694069966537</v>
      </c>
      <c r="AF10">
        <f t="shared" si="4"/>
        <v>-65.293470349832688</v>
      </c>
      <c r="AG10">
        <f t="shared" si="5"/>
        <v>-11.524021063454368</v>
      </c>
      <c r="AH10">
        <f t="shared" si="6"/>
        <v>-404.97882219951344</v>
      </c>
      <c r="AI10">
        <f t="shared" si="7"/>
        <v>824.07309338385335</v>
      </c>
      <c r="AJ10">
        <f t="shared" si="8"/>
        <v>-114.68267723098825</v>
      </c>
      <c r="AK10">
        <f t="shared" si="32"/>
        <v>10.456781993806077</v>
      </c>
      <c r="AL10">
        <f t="shared" si="9"/>
        <v>719.84719814667119</v>
      </c>
      <c r="AN10">
        <f t="shared" si="10"/>
        <v>870.71573930119519</v>
      </c>
      <c r="AO10">
        <f t="shared" si="11"/>
        <v>-43.535786965059764</v>
      </c>
      <c r="AP10">
        <f t="shared" si="12"/>
        <v>-7.6838820683192015</v>
      </c>
      <c r="AQ10">
        <f t="shared" si="13"/>
        <v>-270.02809981111704</v>
      </c>
      <c r="AR10">
        <f t="shared" si="14"/>
        <v>549.46797045669928</v>
      </c>
      <c r="AS10">
        <f t="shared" si="15"/>
        <v>-76.46707362559124</v>
      </c>
      <c r="AT10">
        <f t="shared" si="16"/>
        <v>6.9722780973852894</v>
      </c>
      <c r="AU10">
        <f t="shared" si="17"/>
        <v>479.97317492849339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5304.8890808479928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1416.4645740907019</v>
      </c>
      <c r="P11">
        <f t="shared" si="30"/>
        <v>70.823228704535097</v>
      </c>
      <c r="Q11" s="5">
        <f t="shared" si="31"/>
        <v>12.5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1290.4475502719238</v>
      </c>
      <c r="AF11">
        <f t="shared" si="4"/>
        <v>-64.522377513596197</v>
      </c>
      <c r="AG11">
        <f t="shared" si="5"/>
        <v>-11.387926442674408</v>
      </c>
      <c r="AH11">
        <f t="shared" si="6"/>
        <v>-417.08820290834018</v>
      </c>
      <c r="AI11">
        <f t="shared" si="7"/>
        <v>797.44904340731296</v>
      </c>
      <c r="AJ11">
        <f t="shared" si="8"/>
        <v>-96.082468660224549</v>
      </c>
      <c r="AK11">
        <f t="shared" si="32"/>
        <v>4.0509466869502537</v>
      </c>
      <c r="AL11">
        <f t="shared" si="9"/>
        <v>705.41752143403869</v>
      </c>
      <c r="AN11">
        <f t="shared" si="10"/>
        <v>818.44658402235723</v>
      </c>
      <c r="AO11">
        <f t="shared" si="11"/>
        <v>-40.922329201117861</v>
      </c>
      <c r="AP11">
        <f t="shared" si="12"/>
        <v>-7.2226178383931536</v>
      </c>
      <c r="AQ11">
        <f t="shared" si="13"/>
        <v>-264.53180126106042</v>
      </c>
      <c r="AR11">
        <f t="shared" si="14"/>
        <v>505.76983572178574</v>
      </c>
      <c r="AS11">
        <f t="shared" si="15"/>
        <v>-60.938833386002599</v>
      </c>
      <c r="AT11">
        <f t="shared" si="16"/>
        <v>2.5692508597443422</v>
      </c>
      <c r="AU11">
        <f t="shared" si="17"/>
        <v>447.40025319552751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1416.4645740907019</v>
      </c>
      <c r="P12">
        <f t="shared" si="30"/>
        <v>70.823228704535097</v>
      </c>
      <c r="Q12" s="5">
        <f t="shared" si="31"/>
        <v>12.5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1275.098696115004</v>
      </c>
      <c r="AF12">
        <f t="shared" si="4"/>
        <v>-63.754934805750196</v>
      </c>
      <c r="AG12">
        <f t="shared" si="5"/>
        <v>-11.252476054100685</v>
      </c>
      <c r="AH12">
        <f t="shared" si="6"/>
        <v>-431.42248293956578</v>
      </c>
      <c r="AI12">
        <f t="shared" si="7"/>
        <v>768.6688023155873</v>
      </c>
      <c r="AJ12">
        <f t="shared" si="8"/>
        <v>-83.244036090104601</v>
      </c>
      <c r="AK12">
        <f t="shared" si="32"/>
        <v>54.880197467656238</v>
      </c>
      <c r="AL12">
        <f t="shared" si="9"/>
        <v>740.30496369313892</v>
      </c>
      <c r="AN12">
        <f t="shared" si="10"/>
        <v>755.80542848431094</v>
      </c>
      <c r="AO12">
        <f t="shared" si="11"/>
        <v>-37.79027142421554</v>
      </c>
      <c r="AP12">
        <f t="shared" si="12"/>
        <v>-6.6698229019379056</v>
      </c>
      <c r="AQ12">
        <f t="shared" si="13"/>
        <v>-255.72252216191956</v>
      </c>
      <c r="AR12">
        <f t="shared" si="14"/>
        <v>455.62281199623789</v>
      </c>
      <c r="AS12">
        <f t="shared" si="15"/>
        <v>-49.342293704432109</v>
      </c>
      <c r="AT12">
        <f t="shared" si="16"/>
        <v>32.529835759948462</v>
      </c>
      <c r="AU12">
        <f t="shared" si="17"/>
        <v>438.81035405175425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1416.4645740907019</v>
      </c>
      <c r="P13">
        <f t="shared" si="30"/>
        <v>70.823228704535097</v>
      </c>
      <c r="Q13" s="5">
        <f t="shared" si="31"/>
        <v>12.5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1259.8167032720992</v>
      </c>
      <c r="AF13">
        <f t="shared" si="4"/>
        <v>-62.990835163604963</v>
      </c>
      <c r="AG13">
        <f t="shared" si="5"/>
        <v>-11.117615702468568</v>
      </c>
      <c r="AH13">
        <f t="shared" si="6"/>
        <v>-446.71182182222208</v>
      </c>
      <c r="AI13">
        <f t="shared" si="7"/>
        <v>738.99643058380354</v>
      </c>
      <c r="AJ13">
        <f t="shared" si="8"/>
        <v>-73.159832551565387</v>
      </c>
      <c r="AK13">
        <f t="shared" si="32"/>
        <v>187.7448215611083</v>
      </c>
      <c r="AL13">
        <f t="shared" si="9"/>
        <v>853.58141959334648</v>
      </c>
      <c r="AN13">
        <f t="shared" si="10"/>
        <v>676.46266778694019</v>
      </c>
      <c r="AO13">
        <f t="shared" si="11"/>
        <v>-33.823133389347007</v>
      </c>
      <c r="AP13">
        <f t="shared" si="12"/>
        <v>-5.9696398356908666</v>
      </c>
      <c r="AQ13">
        <f t="shared" si="13"/>
        <v>-239.86336261217039</v>
      </c>
      <c r="AR13">
        <f t="shared" si="14"/>
        <v>396.80653194973183</v>
      </c>
      <c r="AS13">
        <f t="shared" si="15"/>
        <v>-39.283409542148895</v>
      </c>
      <c r="AT13">
        <f t="shared" si="16"/>
        <v>100.81019129731287</v>
      </c>
      <c r="AU13">
        <f t="shared" si="17"/>
        <v>458.33331370489583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1416.4645740907019</v>
      </c>
      <c r="P14">
        <f t="shared" si="30"/>
        <v>70.823228704535097</v>
      </c>
      <c r="Q14" s="5">
        <f t="shared" si="31"/>
        <v>12.5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1244.5927758737505</v>
      </c>
      <c r="AF14">
        <f t="shared" si="4"/>
        <v>-62.229638793687521</v>
      </c>
      <c r="AG14">
        <f t="shared" si="5"/>
        <v>-10.983267766092169</v>
      </c>
      <c r="AH14">
        <f t="shared" si="6"/>
        <v>-463.43558703426174</v>
      </c>
      <c r="AI14">
        <f t="shared" si="7"/>
        <v>707.94428227970889</v>
      </c>
      <c r="AJ14">
        <f t="shared" si="8"/>
        <v>-50.934534694343711</v>
      </c>
      <c r="AK14">
        <f t="shared" si="32"/>
        <v>191.85361866772766</v>
      </c>
      <c r="AL14">
        <f t="shared" si="9"/>
        <v>848.86336625309286</v>
      </c>
      <c r="AN14">
        <f t="shared" si="10"/>
        <v>615.61035267957163</v>
      </c>
      <c r="AO14">
        <f t="shared" si="11"/>
        <v>-30.78051763397858</v>
      </c>
      <c r="AP14">
        <f t="shared" si="12"/>
        <v>-5.4326310373378206</v>
      </c>
      <c r="AQ14">
        <f t="shared" si="13"/>
        <v>-229.22818668792124</v>
      </c>
      <c r="AR14">
        <f t="shared" si="14"/>
        <v>350.16901732033392</v>
      </c>
      <c r="AS14">
        <f t="shared" si="15"/>
        <v>-25.193643635559312</v>
      </c>
      <c r="AT14">
        <f t="shared" si="16"/>
        <v>94.896158920717113</v>
      </c>
      <c r="AU14">
        <f t="shared" si="17"/>
        <v>419.87153260549172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1416.4645740907019</v>
      </c>
      <c r="P15">
        <f t="shared" si="30"/>
        <v>70.823228704535097</v>
      </c>
      <c r="Q15" s="5">
        <f t="shared" si="31"/>
        <v>12.5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1229.4221457831013</v>
      </c>
      <c r="AF15">
        <f t="shared" si="4"/>
        <v>-61.471107289155064</v>
      </c>
      <c r="AG15">
        <f t="shared" si="5"/>
        <v>-10.849390167173151</v>
      </c>
      <c r="AH15">
        <f t="shared" si="6"/>
        <v>-480.89842516194989</v>
      </c>
      <c r="AI15">
        <f t="shared" si="7"/>
        <v>676.20322316482316</v>
      </c>
      <c r="AJ15">
        <f t="shared" si="8"/>
        <v>-35.844186552101746</v>
      </c>
      <c r="AK15">
        <f t="shared" si="32"/>
        <v>194.41018919530359</v>
      </c>
      <c r="AL15">
        <f t="shared" si="9"/>
        <v>834.769225808025</v>
      </c>
      <c r="AN15">
        <f t="shared" si="10"/>
        <v>560.17256857610153</v>
      </c>
      <c r="AO15">
        <f t="shared" si="11"/>
        <v>-28.008628428805075</v>
      </c>
      <c r="AP15">
        <f t="shared" si="12"/>
        <v>-4.943404328834907</v>
      </c>
      <c r="AQ15">
        <f t="shared" si="13"/>
        <v>-219.11603509922259</v>
      </c>
      <c r="AR15">
        <f t="shared" si="14"/>
        <v>308.1045007192389</v>
      </c>
      <c r="AS15">
        <f t="shared" si="15"/>
        <v>-16.332006152876133</v>
      </c>
      <c r="AT15">
        <f t="shared" si="16"/>
        <v>88.580847036500458</v>
      </c>
      <c r="AU15">
        <f t="shared" si="17"/>
        <v>380.35334160286322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1416.4645740907019</v>
      </c>
      <c r="P16">
        <f t="shared" si="30"/>
        <v>70.823228704535097</v>
      </c>
      <c r="Q16" s="5">
        <f t="shared" si="31"/>
        <v>12.5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1213.5943941886114</v>
      </c>
      <c r="AF16">
        <f t="shared" si="4"/>
        <v>-60.679719709430572</v>
      </c>
      <c r="AG16">
        <f t="shared" si="5"/>
        <v>-10.709713610095731</v>
      </c>
      <c r="AH16">
        <f t="shared" si="6"/>
        <v>-623.65310811377742</v>
      </c>
      <c r="AI16">
        <f t="shared" si="7"/>
        <v>518.55185275530755</v>
      </c>
      <c r="AJ16">
        <f t="shared" si="8"/>
        <v>29.761481181886666</v>
      </c>
      <c r="AK16">
        <f t="shared" si="32"/>
        <v>195.86673677291711</v>
      </c>
      <c r="AL16">
        <f t="shared" si="9"/>
        <v>744.18007071011129</v>
      </c>
      <c r="AN16">
        <f t="shared" si="10"/>
        <v>509.37371985617301</v>
      </c>
      <c r="AO16">
        <f t="shared" si="11"/>
        <v>-25.468685992808652</v>
      </c>
      <c r="AP16">
        <f t="shared" si="12"/>
        <v>-4.4951152430265067</v>
      </c>
      <c r="AQ16">
        <f t="shared" si="13"/>
        <v>-261.7616768015555</v>
      </c>
      <c r="AR16">
        <f t="shared" si="14"/>
        <v>217.64824181878231</v>
      </c>
      <c r="AS16">
        <f t="shared" si="15"/>
        <v>12.491584050355335</v>
      </c>
      <c r="AT16">
        <f t="shared" si="16"/>
        <v>82.209813084061551</v>
      </c>
      <c r="AU16">
        <f t="shared" si="17"/>
        <v>312.34963895319919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1416.4645740907019</v>
      </c>
      <c r="P17">
        <f t="shared" si="30"/>
        <v>70.823228704535097</v>
      </c>
      <c r="Q17" s="5">
        <f t="shared" si="31"/>
        <v>12.5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1197.0192323898732</v>
      </c>
      <c r="AF17">
        <f t="shared" si="4"/>
        <v>-59.85096161949366</v>
      </c>
      <c r="AG17">
        <f t="shared" si="5"/>
        <v>-10.563441316192982</v>
      </c>
      <c r="AH17">
        <f t="shared" si="6"/>
        <v>-783.50315603583329</v>
      </c>
      <c r="AI17">
        <f t="shared" si="7"/>
        <v>343.10167341835324</v>
      </c>
      <c r="AJ17">
        <f t="shared" si="8"/>
        <v>91.971090963126926</v>
      </c>
      <c r="AK17">
        <f t="shared" si="32"/>
        <v>192.68118483056895</v>
      </c>
      <c r="AL17">
        <f t="shared" si="9"/>
        <v>627.75394921204906</v>
      </c>
      <c r="AN17">
        <f t="shared" si="10"/>
        <v>462.81376598780906</v>
      </c>
      <c r="AO17">
        <f t="shared" si="11"/>
        <v>-23.140688299390455</v>
      </c>
      <c r="AP17">
        <f t="shared" si="12"/>
        <v>-4.0842335069067293</v>
      </c>
      <c r="AQ17">
        <f t="shared" si="13"/>
        <v>-302.93251478032454</v>
      </c>
      <c r="AR17">
        <f t="shared" si="14"/>
        <v>132.65632940118735</v>
      </c>
      <c r="AS17">
        <f t="shared" si="15"/>
        <v>35.559568149685674</v>
      </c>
      <c r="AT17">
        <f t="shared" si="16"/>
        <v>74.497971606010054</v>
      </c>
      <c r="AU17">
        <f t="shared" si="17"/>
        <v>242.71386915688305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1416.4645740907019</v>
      </c>
      <c r="P18">
        <f t="shared" si="30"/>
        <v>70.823228704535097</v>
      </c>
      <c r="Q18" s="5">
        <f t="shared" si="31"/>
        <v>12.5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1179.6782158694723</v>
      </c>
      <c r="AF18">
        <f t="shared" si="4"/>
        <v>-58.983910793473612</v>
      </c>
      <c r="AG18">
        <f t="shared" si="5"/>
        <v>-10.410410516503434</v>
      </c>
      <c r="AH18">
        <f t="shared" si="6"/>
        <v>-947.92773055233567</v>
      </c>
      <c r="AI18">
        <f t="shared" si="7"/>
        <v>162.35616400715969</v>
      </c>
      <c r="AJ18">
        <f t="shared" si="8"/>
        <v>145.93739694081023</v>
      </c>
      <c r="AK18">
        <f t="shared" si="32"/>
        <v>185.09003086454342</v>
      </c>
      <c r="AL18">
        <f t="shared" si="9"/>
        <v>493.38359181251337</v>
      </c>
      <c r="AN18">
        <f t="shared" si="10"/>
        <v>420.15628721561615</v>
      </c>
      <c r="AO18">
        <f t="shared" si="11"/>
        <v>-21.007814360780806</v>
      </c>
      <c r="AP18">
        <f t="shared" si="12"/>
        <v>-3.7077902873544772</v>
      </c>
      <c r="AQ18">
        <f t="shared" si="13"/>
        <v>-337.61562302313678</v>
      </c>
      <c r="AR18">
        <f t="shared" si="14"/>
        <v>57.825059544344114</v>
      </c>
      <c r="AS18">
        <f t="shared" si="15"/>
        <v>51.977322323757249</v>
      </c>
      <c r="AT18">
        <f t="shared" si="16"/>
        <v>65.92199391539414</v>
      </c>
      <c r="AU18">
        <f t="shared" si="17"/>
        <v>175.7243757834955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1416.4645740907019</v>
      </c>
      <c r="P19">
        <f t="shared" si="30"/>
        <v>70.823228704535097</v>
      </c>
      <c r="Q19" s="5">
        <f t="shared" si="31"/>
        <v>12.5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1161.514672630027</v>
      </c>
      <c r="AF19">
        <f t="shared" si="4"/>
        <v>-58.07573363150135</v>
      </c>
      <c r="AG19">
        <f t="shared" si="5"/>
        <v>-10.250121092647694</v>
      </c>
      <c r="AH19">
        <f t="shared" si="6"/>
        <v>-1123.7063738141114</v>
      </c>
      <c r="AI19">
        <f t="shared" si="7"/>
        <v>-30.517555908233589</v>
      </c>
      <c r="AJ19">
        <f t="shared" si="8"/>
        <v>194.6625650854503</v>
      </c>
      <c r="AK19">
        <f t="shared" si="32"/>
        <v>173.66653745326354</v>
      </c>
      <c r="AL19">
        <f t="shared" si="9"/>
        <v>337.81154663048028</v>
      </c>
      <c r="AN19">
        <f t="shared" si="10"/>
        <v>381.0782606523357</v>
      </c>
      <c r="AO19">
        <f t="shared" si="11"/>
        <v>-19.053913032616787</v>
      </c>
      <c r="AP19">
        <f t="shared" si="12"/>
        <v>-3.3629349757738249</v>
      </c>
      <c r="AQ19">
        <f t="shared" si="13"/>
        <v>-368.67383642033792</v>
      </c>
      <c r="AR19">
        <f t="shared" si="14"/>
        <v>-10.012423776392874</v>
      </c>
      <c r="AS19">
        <f t="shared" si="15"/>
        <v>63.866323400732718</v>
      </c>
      <c r="AT19">
        <f t="shared" si="16"/>
        <v>56.977792520132574</v>
      </c>
      <c r="AU19">
        <f t="shared" si="17"/>
        <v>110.83169214447243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1416.4645740907019</v>
      </c>
      <c r="P20">
        <f t="shared" si="30"/>
        <v>70.823228704535097</v>
      </c>
      <c r="Q20" s="5">
        <f t="shared" si="31"/>
        <v>12.5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1142.4962950442136</v>
      </c>
      <c r="AF20">
        <f t="shared" si="4"/>
        <v>-57.124814752210682</v>
      </c>
      <c r="AG20">
        <f t="shared" si="5"/>
        <v>-10.082287936654168</v>
      </c>
      <c r="AH20">
        <f t="shared" si="6"/>
        <v>-1306.6389013409675</v>
      </c>
      <c r="AI20">
        <f t="shared" si="7"/>
        <v>-231.34970898561869</v>
      </c>
      <c r="AJ20">
        <f t="shared" si="8"/>
        <v>237.07330597296675</v>
      </c>
      <c r="AK20">
        <f t="shared" si="32"/>
        <v>158.77543578782547</v>
      </c>
      <c r="AL20">
        <f t="shared" si="9"/>
        <v>164.49903277517353</v>
      </c>
      <c r="AN20">
        <f t="shared" si="10"/>
        <v>345.29194037895257</v>
      </c>
      <c r="AO20">
        <f t="shared" si="11"/>
        <v>-17.264597018947629</v>
      </c>
      <c r="AP20">
        <f t="shared" si="12"/>
        <v>-3.0471282753454352</v>
      </c>
      <c r="AQ20">
        <f t="shared" si="13"/>
        <v>-394.90008289364783</v>
      </c>
      <c r="AR20">
        <f t="shared" si="14"/>
        <v>-69.919867808988272</v>
      </c>
      <c r="AS20">
        <f t="shared" si="15"/>
        <v>71.649686906241499</v>
      </c>
      <c r="AT20">
        <f t="shared" si="16"/>
        <v>47.986044721108186</v>
      </c>
      <c r="AU20">
        <f t="shared" si="17"/>
        <v>49.715863818361413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1416.4645740907019</v>
      </c>
      <c r="P21">
        <f t="shared" si="30"/>
        <v>70.823228704535097</v>
      </c>
      <c r="Q21" s="5">
        <f t="shared" si="31"/>
        <v>12.5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1122.5045144222638</v>
      </c>
      <c r="AF21">
        <f t="shared" si="4"/>
        <v>-56.125225721113189</v>
      </c>
      <c r="AG21">
        <f t="shared" si="5"/>
        <v>-9.9058647049367128</v>
      </c>
      <c r="AH21">
        <f t="shared" si="6"/>
        <v>-1512.0070470183173</v>
      </c>
      <c r="AI21">
        <f t="shared" si="7"/>
        <v>-455.53362302210326</v>
      </c>
      <c r="AJ21">
        <f t="shared" si="8"/>
        <v>277.94162784809384</v>
      </c>
      <c r="AK21">
        <f t="shared" si="32"/>
        <v>140.85085095835814</v>
      </c>
      <c r="AL21">
        <f t="shared" si="9"/>
        <v>-36.741144215651275</v>
      </c>
      <c r="AN21">
        <f t="shared" si="10"/>
        <v>312.50855036891733</v>
      </c>
      <c r="AO21">
        <f t="shared" si="11"/>
        <v>-15.625427518445866</v>
      </c>
      <c r="AP21">
        <f t="shared" si="12"/>
        <v>-2.7578217987690574</v>
      </c>
      <c r="AQ21">
        <f t="shared" si="13"/>
        <v>-420.94719828764181</v>
      </c>
      <c r="AR21">
        <f t="shared" si="14"/>
        <v>-126.82189723593936</v>
      </c>
      <c r="AS21">
        <f t="shared" si="15"/>
        <v>77.379764704723712</v>
      </c>
      <c r="AT21">
        <f t="shared" si="16"/>
        <v>39.213290178952974</v>
      </c>
      <c r="AU21">
        <f t="shared" si="17"/>
        <v>-10.228842352262685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1416.4645740907019</v>
      </c>
      <c r="P22">
        <f t="shared" si="30"/>
        <v>70.823228704535097</v>
      </c>
      <c r="Q22" s="5">
        <f t="shared" si="31"/>
        <v>12.5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1101.4257699390159</v>
      </c>
      <c r="AF22">
        <f t="shared" si="4"/>
        <v>-55.0712884969508</v>
      </c>
      <c r="AG22">
        <f t="shared" si="5"/>
        <v>-9.7198492472541638</v>
      </c>
      <c r="AH22">
        <f t="shared" si="6"/>
        <v>-1739.1362126636243</v>
      </c>
      <c r="AI22">
        <f t="shared" si="7"/>
        <v>-702.50158046881324</v>
      </c>
      <c r="AJ22">
        <f t="shared" si="8"/>
        <v>316.58705848404236</v>
      </c>
      <c r="AK22">
        <f t="shared" si="32"/>
        <v>119.99320050085558</v>
      </c>
      <c r="AL22">
        <f t="shared" si="9"/>
        <v>-265.92132148391534</v>
      </c>
      <c r="AN22">
        <f t="shared" si="10"/>
        <v>282.46927057434146</v>
      </c>
      <c r="AO22">
        <f t="shared" si="11"/>
        <v>-14.123463528717075</v>
      </c>
      <c r="AP22">
        <f t="shared" si="12"/>
        <v>-2.4927315139144262</v>
      </c>
      <c r="AQ22">
        <f t="shared" si="13"/>
        <v>-446.01511134764587</v>
      </c>
      <c r="AR22">
        <f t="shared" si="14"/>
        <v>-180.16203581593587</v>
      </c>
      <c r="AS22">
        <f t="shared" si="15"/>
        <v>81.191232240930049</v>
      </c>
      <c r="AT22">
        <f t="shared" si="16"/>
        <v>30.773196655126434</v>
      </c>
      <c r="AU22">
        <f t="shared" si="17"/>
        <v>-68.197606919879391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1416.4645740907019</v>
      </c>
      <c r="P23">
        <f t="shared" si="30"/>
        <v>70.823228704535097</v>
      </c>
      <c r="Q23" s="5">
        <f t="shared" si="31"/>
        <v>12.5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1079.1817495740895</v>
      </c>
      <c r="AF23">
        <f t="shared" si="4"/>
        <v>-53.959087478704468</v>
      </c>
      <c r="AG23">
        <f t="shared" si="5"/>
        <v>-9.5235504766053634</v>
      </c>
      <c r="AH23">
        <f t="shared" si="6"/>
        <v>-1982.0055635251881</v>
      </c>
      <c r="AI23">
        <f t="shared" si="7"/>
        <v>-966.30645190640848</v>
      </c>
      <c r="AJ23">
        <f t="shared" si="8"/>
        <v>0</v>
      </c>
      <c r="AK23">
        <f t="shared" si="32"/>
        <v>96.352879052705006</v>
      </c>
      <c r="AL23">
        <f t="shared" si="9"/>
        <v>-869.95357285370346</v>
      </c>
      <c r="AN23">
        <f t="shared" si="10"/>
        <v>254.94866035849751</v>
      </c>
      <c r="AO23">
        <f t="shared" si="11"/>
        <v>-12.747433017924873</v>
      </c>
      <c r="AP23">
        <f t="shared" si="12"/>
        <v>-2.2498679548883311</v>
      </c>
      <c r="AQ23">
        <f t="shared" si="13"/>
        <v>-468.23407034381506</v>
      </c>
      <c r="AR23">
        <f t="shared" si="14"/>
        <v>-228.28271095813076</v>
      </c>
      <c r="AS23">
        <f t="shared" si="15"/>
        <v>0</v>
      </c>
      <c r="AT23">
        <f t="shared" si="16"/>
        <v>22.762650912013967</v>
      </c>
      <c r="AU23">
        <f t="shared" si="17"/>
        <v>-205.52006004611681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14137.14164774074</v>
      </c>
      <c r="AO25" s="6">
        <f t="shared" si="33"/>
        <v>-1769.2055129550633</v>
      </c>
      <c r="AP25" s="6">
        <f t="shared" si="33"/>
        <v>-737.21425290043976</v>
      </c>
      <c r="AQ25" s="6">
        <f t="shared" si="33"/>
        <v>-6301.0346775072157</v>
      </c>
      <c r="AR25" s="6">
        <f t="shared" si="33"/>
        <v>5329.6872043780249</v>
      </c>
      <c r="AS25" s="6">
        <f t="shared" si="33"/>
        <v>-881.56373852937793</v>
      </c>
      <c r="AT25" s="6">
        <f t="shared" si="33"/>
        <v>856.76561499934553</v>
      </c>
      <c r="AU25" s="7">
        <f t="shared" si="33"/>
        <v>5304.8890808479928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5615.6497639973168</v>
      </c>
      <c r="K3">
        <v>1</v>
      </c>
      <c r="L3" s="2">
        <v>0</v>
      </c>
      <c r="O3">
        <f>$C$3</f>
        <v>5615.6497639973168</v>
      </c>
      <c r="P3">
        <f>O3*B5</f>
        <v>4492.5198111978534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5615.6497639973168</v>
      </c>
      <c r="AF3">
        <f t="shared" ref="AF3:AF23" si="4">-$Z3*P3</f>
        <v>-4492.5198111978534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498.1729820994633</v>
      </c>
      <c r="AJ3">
        <f t="shared" ref="AJ3:AJ23" si="8">AB3-AC3</f>
        <v>-3.637978807091713E-12</v>
      </c>
      <c r="AL3">
        <f t="shared" ref="AL3:AL23" si="9">SUM(AI3:AK3)</f>
        <v>498.17298209945966</v>
      </c>
      <c r="AN3">
        <f t="shared" ref="AN3:AN23" si="10">AE3*$K3</f>
        <v>5615.6497639973168</v>
      </c>
      <c r="AO3">
        <f t="shared" ref="AO3:AO23" si="11">AF3*$K3</f>
        <v>-4492.5198111978534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498.1729820994633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498.17298209945966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5615.6497639973168</v>
      </c>
      <c r="P5">
        <f t="shared" ref="P5:P23" si="30">O5*$C$5</f>
        <v>280.78248819986584</v>
      </c>
      <c r="Q5" s="5">
        <f t="shared" ref="Q5:Q23" si="31">$C$8</f>
        <v>12.5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5480.1656184493359</v>
      </c>
      <c r="AF5">
        <f t="shared" si="4"/>
        <v>-274.00828092246678</v>
      </c>
      <c r="AG5">
        <f t="shared" si="5"/>
        <v>-12.198422820061296</v>
      </c>
      <c r="AH5">
        <f t="shared" si="6"/>
        <v>-540.69419877408006</v>
      </c>
      <c r="AI5">
        <f t="shared" si="7"/>
        <v>4653.2647159327271</v>
      </c>
      <c r="AJ5">
        <f t="shared" si="8"/>
        <v>-1482.7905609052395</v>
      </c>
      <c r="AK5">
        <f>H5*SUM(AB5, AE5:AF5)</f>
        <v>353.38453382086379</v>
      </c>
      <c r="AL5">
        <f t="shared" si="9"/>
        <v>3523.8586888483514</v>
      </c>
      <c r="AN5">
        <f t="shared" si="10"/>
        <v>4955.0866780764045</v>
      </c>
      <c r="AO5">
        <f t="shared" si="11"/>
        <v>-247.75433390382022</v>
      </c>
      <c r="AP5">
        <f t="shared" si="12"/>
        <v>-11.029637901040699</v>
      </c>
      <c r="AQ5">
        <f t="shared" si="13"/>
        <v>-488.88789277444147</v>
      </c>
      <c r="AR5">
        <f t="shared" si="14"/>
        <v>4207.4148134971019</v>
      </c>
      <c r="AS5">
        <f t="shared" si="15"/>
        <v>-1340.7178297647865</v>
      </c>
      <c r="AT5">
        <f t="shared" si="16"/>
        <v>319.52519644278181</v>
      </c>
      <c r="AU5">
        <f t="shared" si="17"/>
        <v>3186.2221801750975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5615.6497639973168</v>
      </c>
      <c r="P6">
        <f t="shared" si="30"/>
        <v>280.78248819986584</v>
      </c>
      <c r="Q6" s="5">
        <f t="shared" si="31"/>
        <v>12.5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5409.6132045343984</v>
      </c>
      <c r="AF6">
        <f t="shared" si="4"/>
        <v>-270.48066022671992</v>
      </c>
      <c r="AG6">
        <f t="shared" si="5"/>
        <v>-12.041378629095055</v>
      </c>
      <c r="AH6">
        <f t="shared" si="6"/>
        <v>-701.19925531256297</v>
      </c>
      <c r="AI6">
        <f t="shared" si="7"/>
        <v>4425.891910366021</v>
      </c>
      <c r="AJ6">
        <f t="shared" si="8"/>
        <v>-1250.4174627867724</v>
      </c>
      <c r="AK6">
        <f>H6*SUM(AB6, AE6:AF6)</f>
        <v>449.8919828681735</v>
      </c>
      <c r="AL6">
        <f t="shared" si="9"/>
        <v>3625.3664304474223</v>
      </c>
      <c r="AN6">
        <f t="shared" si="10"/>
        <v>4637.6165766813328</v>
      </c>
      <c r="AO6">
        <f t="shared" si="11"/>
        <v>-231.88082883406665</v>
      </c>
      <c r="AP6">
        <f t="shared" si="12"/>
        <v>-10.32297412494836</v>
      </c>
      <c r="AQ6">
        <f t="shared" si="13"/>
        <v>-601.13231150581612</v>
      </c>
      <c r="AR6">
        <f t="shared" si="14"/>
        <v>3794.2804622165022</v>
      </c>
      <c r="AS6">
        <f t="shared" si="15"/>
        <v>-1071.9725300010357</v>
      </c>
      <c r="AT6">
        <f t="shared" si="16"/>
        <v>385.68866914858341</v>
      </c>
      <c r="AU6">
        <f t="shared" si="17"/>
        <v>3107.9966013640501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5615.6497639973168</v>
      </c>
      <c r="P7">
        <f t="shared" si="30"/>
        <v>280.78248819986584</v>
      </c>
      <c r="Q7" s="5">
        <f t="shared" si="31"/>
        <v>12.5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5335.7291996616696</v>
      </c>
      <c r="AF7">
        <f t="shared" si="4"/>
        <v>-266.78645998308349</v>
      </c>
      <c r="AG7">
        <f t="shared" si="5"/>
        <v>-11.87691857554433</v>
      </c>
      <c r="AH7">
        <f t="shared" si="6"/>
        <v>-880.92534519548929</v>
      </c>
      <c r="AI7">
        <f t="shared" si="7"/>
        <v>4176.1404759075522</v>
      </c>
      <c r="AJ7">
        <f t="shared" si="8"/>
        <v>-1021.6003756690534</v>
      </c>
      <c r="AK7">
        <f>H7*SUM(AB7, AE7:AF7)</f>
        <v>580.28504363751176</v>
      </c>
      <c r="AL7">
        <f t="shared" si="9"/>
        <v>3734.8251438760108</v>
      </c>
      <c r="AN7">
        <f t="shared" si="10"/>
        <v>4308.4453532072412</v>
      </c>
      <c r="AO7">
        <f t="shared" si="11"/>
        <v>-215.42226766036205</v>
      </c>
      <c r="AP7">
        <f t="shared" si="12"/>
        <v>-9.5902645603658847</v>
      </c>
      <c r="AQ7">
        <f t="shared" si="13"/>
        <v>-711.32146479072662</v>
      </c>
      <c r="AR7">
        <f t="shared" si="14"/>
        <v>3372.1113561957859</v>
      </c>
      <c r="AS7">
        <f t="shared" si="15"/>
        <v>-824.91243964652438</v>
      </c>
      <c r="AT7">
        <f t="shared" si="16"/>
        <v>468.5632096835476</v>
      </c>
      <c r="AU7">
        <f t="shared" si="17"/>
        <v>3015.7621262328094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5615.6497639973168</v>
      </c>
      <c r="P8">
        <f t="shared" si="30"/>
        <v>280.78248819986584</v>
      </c>
      <c r="Q8" s="5">
        <f t="shared" si="31"/>
        <v>12.5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5258.4313871486765</v>
      </c>
      <c r="AF8">
        <f t="shared" si="4"/>
        <v>-262.92156935743378</v>
      </c>
      <c r="AG8">
        <f t="shared" si="5"/>
        <v>-11.704859651462741</v>
      </c>
      <c r="AH8">
        <f t="shared" si="6"/>
        <v>-1065.7947665229342</v>
      </c>
      <c r="AI8">
        <f t="shared" si="7"/>
        <v>3918.010191616846</v>
      </c>
      <c r="AJ8">
        <f t="shared" si="8"/>
        <v>-805.69944365277297</v>
      </c>
      <c r="AK8">
        <f t="shared" ref="AK8:AK23" si="32">H8*SUM(AB8:AB8, AE8:AF8)</f>
        <v>725.75311158934528</v>
      </c>
      <c r="AL8">
        <f t="shared" si="9"/>
        <v>3838.0638595534183</v>
      </c>
      <c r="AN8">
        <f t="shared" si="10"/>
        <v>3967.8811598861294</v>
      </c>
      <c r="AO8">
        <f t="shared" si="11"/>
        <v>-198.39405799430642</v>
      </c>
      <c r="AP8">
        <f t="shared" si="12"/>
        <v>-8.8321951302161565</v>
      </c>
      <c r="AQ8">
        <f t="shared" si="13"/>
        <v>-804.22214592870898</v>
      </c>
      <c r="AR8">
        <f t="shared" si="14"/>
        <v>2956.4327608328977</v>
      </c>
      <c r="AS8">
        <f t="shared" si="15"/>
        <v>-607.96070303658871</v>
      </c>
      <c r="AT8">
        <f t="shared" si="16"/>
        <v>547.635195020693</v>
      </c>
      <c r="AU8">
        <f t="shared" si="17"/>
        <v>2896.1072528170021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5615.6497639973168</v>
      </c>
      <c r="P9">
        <f t="shared" si="30"/>
        <v>280.78248819986584</v>
      </c>
      <c r="Q9" s="5">
        <f t="shared" si="31"/>
        <v>12.5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5177.4671508109441</v>
      </c>
      <c r="AF9">
        <f t="shared" si="4"/>
        <v>-258.8733575405472</v>
      </c>
      <c r="AG9">
        <f t="shared" si="5"/>
        <v>-11.52463955285366</v>
      </c>
      <c r="AH9">
        <f t="shared" si="6"/>
        <v>-1263.4300418890653</v>
      </c>
      <c r="AI9">
        <f t="shared" si="7"/>
        <v>3643.6391118284773</v>
      </c>
      <c r="AJ9">
        <f t="shared" si="8"/>
        <v>-594.50244342596488</v>
      </c>
      <c r="AK9">
        <f t="shared" si="32"/>
        <v>813.41108228893324</v>
      </c>
      <c r="AL9">
        <f t="shared" si="9"/>
        <v>3862.5477506914458</v>
      </c>
      <c r="AN9">
        <f t="shared" si="10"/>
        <v>3639.63812809313</v>
      </c>
      <c r="AO9">
        <f t="shared" si="11"/>
        <v>-181.98190640465648</v>
      </c>
      <c r="AP9">
        <f t="shared" si="12"/>
        <v>-8.1015516481889094</v>
      </c>
      <c r="AQ9">
        <f t="shared" si="13"/>
        <v>-888.16172439017646</v>
      </c>
      <c r="AR9">
        <f t="shared" si="14"/>
        <v>2561.3929456501073</v>
      </c>
      <c r="AS9">
        <f t="shared" si="15"/>
        <v>-417.92129188086881</v>
      </c>
      <c r="AT9">
        <f t="shared" si="16"/>
        <v>571.80893720370489</v>
      </c>
      <c r="AU9">
        <f t="shared" si="17"/>
        <v>2715.2805909729436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5615.6497639973168</v>
      </c>
      <c r="P10">
        <f t="shared" si="30"/>
        <v>280.78248819986584</v>
      </c>
      <c r="Q10" s="5">
        <f t="shared" si="31"/>
        <v>12.5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5092.6924789686082</v>
      </c>
      <c r="AF10">
        <f t="shared" si="4"/>
        <v>-254.63462394843043</v>
      </c>
      <c r="AG10">
        <f t="shared" si="5"/>
        <v>-11.335937720908412</v>
      </c>
      <c r="AH10">
        <f t="shared" si="6"/>
        <v>-1469.1087283342147</v>
      </c>
      <c r="AI10">
        <f t="shared" si="7"/>
        <v>3357.6131889650551</v>
      </c>
      <c r="AJ10">
        <f t="shared" si="8"/>
        <v>-380.45178010744894</v>
      </c>
      <c r="AK10">
        <f t="shared" si="32"/>
        <v>629.65527180718857</v>
      </c>
      <c r="AL10">
        <f t="shared" si="9"/>
        <v>3606.8166806647946</v>
      </c>
      <c r="AN10">
        <f t="shared" si="10"/>
        <v>3395.6592237328914</v>
      </c>
      <c r="AO10">
        <f t="shared" si="11"/>
        <v>-169.7829611866446</v>
      </c>
      <c r="AP10">
        <f t="shared" si="12"/>
        <v>-7.5584735659240136</v>
      </c>
      <c r="AQ10">
        <f t="shared" si="13"/>
        <v>-979.55897094436068</v>
      </c>
      <c r="AR10">
        <f t="shared" si="14"/>
        <v>2238.7588180359626</v>
      </c>
      <c r="AS10">
        <f t="shared" si="15"/>
        <v>-253.67418151450886</v>
      </c>
      <c r="AT10">
        <f t="shared" si="16"/>
        <v>419.83582168250928</v>
      </c>
      <c r="AU10">
        <f t="shared" si="17"/>
        <v>2404.9204582039629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27529.723132338611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5615.6497639973168</v>
      </c>
      <c r="P11">
        <f t="shared" si="30"/>
        <v>280.78248819986584</v>
      </c>
      <c r="Q11" s="5">
        <f t="shared" si="31"/>
        <v>12.5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5003.5788501050201</v>
      </c>
      <c r="AF11">
        <f t="shared" si="4"/>
        <v>-250.178942505251</v>
      </c>
      <c r="AG11">
        <f t="shared" si="5"/>
        <v>-11.137577707800697</v>
      </c>
      <c r="AH11">
        <f t="shared" si="6"/>
        <v>-1700.0127179726467</v>
      </c>
      <c r="AI11">
        <f t="shared" si="7"/>
        <v>3042.2496119193211</v>
      </c>
      <c r="AJ11">
        <f t="shared" si="8"/>
        <v>-190.636998302346</v>
      </c>
      <c r="AK11">
        <f t="shared" si="32"/>
        <v>610.04191134628854</v>
      </c>
      <c r="AL11">
        <f t="shared" si="9"/>
        <v>3461.6545249632636</v>
      </c>
      <c r="AN11">
        <f t="shared" si="10"/>
        <v>3173.4432111495216</v>
      </c>
      <c r="AO11">
        <f t="shared" si="11"/>
        <v>-158.67216055747608</v>
      </c>
      <c r="AP11">
        <f t="shared" si="12"/>
        <v>-7.0638379896278698</v>
      </c>
      <c r="AQ11">
        <f t="shared" si="13"/>
        <v>-1078.2070154855078</v>
      </c>
      <c r="AR11">
        <f t="shared" si="14"/>
        <v>1929.5001971169097</v>
      </c>
      <c r="AS11">
        <f t="shared" si="15"/>
        <v>-120.90859486381532</v>
      </c>
      <c r="AT11">
        <f t="shared" si="16"/>
        <v>386.90973402726019</v>
      </c>
      <c r="AU11">
        <f t="shared" si="17"/>
        <v>2195.5013362803547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5615.6497639973168</v>
      </c>
      <c r="P12">
        <f t="shared" si="30"/>
        <v>280.78248819986584</v>
      </c>
      <c r="Q12" s="5">
        <f t="shared" si="31"/>
        <v>12.5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4909.6200653268315</v>
      </c>
      <c r="AF12">
        <f t="shared" si="4"/>
        <v>-245.48100326634156</v>
      </c>
      <c r="AG12">
        <f t="shared" si="5"/>
        <v>-10.928432754129059</v>
      </c>
      <c r="AH12">
        <f t="shared" si="6"/>
        <v>-1955.3835318726035</v>
      </c>
      <c r="AI12">
        <f t="shared" si="7"/>
        <v>2697.8270974337574</v>
      </c>
      <c r="AJ12">
        <f t="shared" si="8"/>
        <v>-26.770049013716744</v>
      </c>
      <c r="AK12">
        <f t="shared" si="32"/>
        <v>839.512194128896</v>
      </c>
      <c r="AL12">
        <f t="shared" si="9"/>
        <v>3510.5692425489369</v>
      </c>
      <c r="AN12">
        <f t="shared" si="10"/>
        <v>2910.1413941331789</v>
      </c>
      <c r="AO12">
        <f t="shared" si="11"/>
        <v>-145.50706970665894</v>
      </c>
      <c r="AP12">
        <f t="shared" si="12"/>
        <v>-6.4777486053138622</v>
      </c>
      <c r="AQ12">
        <f t="shared" si="13"/>
        <v>-1159.0392905749188</v>
      </c>
      <c r="AR12">
        <f t="shared" si="14"/>
        <v>1599.1172852462873</v>
      </c>
      <c r="AS12">
        <f t="shared" si="15"/>
        <v>-15.867750807842825</v>
      </c>
      <c r="AT12">
        <f t="shared" si="16"/>
        <v>497.6147144802402</v>
      </c>
      <c r="AU12">
        <f t="shared" si="17"/>
        <v>2080.864248918685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5615.6497639973168</v>
      </c>
      <c r="P13">
        <f t="shared" si="30"/>
        <v>280.78248819986584</v>
      </c>
      <c r="Q13" s="5">
        <f t="shared" si="31"/>
        <v>12.5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4810.4670477583122</v>
      </c>
      <c r="AF13">
        <f t="shared" si="4"/>
        <v>-240.52335238791562</v>
      </c>
      <c r="AG13">
        <f t="shared" si="5"/>
        <v>-10.707725841893803</v>
      </c>
      <c r="AH13">
        <f t="shared" si="6"/>
        <v>-2228.4516938792699</v>
      </c>
      <c r="AI13">
        <f t="shared" si="7"/>
        <v>2330.7842756492323</v>
      </c>
      <c r="AJ13">
        <f t="shared" si="8"/>
        <v>109.15209221703935</v>
      </c>
      <c r="AK13">
        <f t="shared" si="32"/>
        <v>1239.0704662076</v>
      </c>
      <c r="AL13">
        <f t="shared" si="9"/>
        <v>3679.0068340738717</v>
      </c>
      <c r="AN13">
        <f t="shared" si="10"/>
        <v>2582.9958945423846</v>
      </c>
      <c r="AO13">
        <f t="shared" si="11"/>
        <v>-129.14979472711923</v>
      </c>
      <c r="AP13">
        <f t="shared" si="12"/>
        <v>-5.7495481446829126</v>
      </c>
      <c r="AQ13">
        <f t="shared" si="13"/>
        <v>-1196.5743698750673</v>
      </c>
      <c r="AR13">
        <f t="shared" si="14"/>
        <v>1251.5221817955151</v>
      </c>
      <c r="AS13">
        <f t="shared" si="15"/>
        <v>58.609570188971318</v>
      </c>
      <c r="AT13">
        <f t="shared" si="16"/>
        <v>665.32290845945943</v>
      </c>
      <c r="AU13">
        <f t="shared" si="17"/>
        <v>1975.4546604439458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5615.6497639973168</v>
      </c>
      <c r="P14">
        <f t="shared" si="30"/>
        <v>280.78248819986584</v>
      </c>
      <c r="Q14" s="5">
        <f t="shared" si="31"/>
        <v>12.5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4705.5769736816474</v>
      </c>
      <c r="AF14">
        <f t="shared" si="4"/>
        <v>-235.27884868408236</v>
      </c>
      <c r="AG14">
        <f t="shared" si="5"/>
        <v>-10.474248687680213</v>
      </c>
      <c r="AH14">
        <f t="shared" si="6"/>
        <v>-2527.9979158930669</v>
      </c>
      <c r="AI14">
        <f t="shared" si="7"/>
        <v>1931.8259604168175</v>
      </c>
      <c r="AJ14">
        <f t="shared" si="8"/>
        <v>285.23941294425276</v>
      </c>
      <c r="AK14">
        <f t="shared" si="32"/>
        <v>1002.6072917444692</v>
      </c>
      <c r="AL14">
        <f t="shared" si="9"/>
        <v>3219.6726651055396</v>
      </c>
      <c r="AN14">
        <f t="shared" si="10"/>
        <v>2327.5098140396708</v>
      </c>
      <c r="AO14">
        <f t="shared" si="11"/>
        <v>-116.37549070198352</v>
      </c>
      <c r="AP14">
        <f t="shared" si="12"/>
        <v>-5.1808559825116944</v>
      </c>
      <c r="AQ14">
        <f t="shared" si="13"/>
        <v>-1250.4183848275991</v>
      </c>
      <c r="AR14">
        <f t="shared" si="14"/>
        <v>955.53508252757615</v>
      </c>
      <c r="AS14">
        <f t="shared" si="15"/>
        <v>141.08738135447575</v>
      </c>
      <c r="AT14">
        <f t="shared" si="16"/>
        <v>495.91757274712978</v>
      </c>
      <c r="AU14">
        <f t="shared" si="17"/>
        <v>1592.5400366291817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5615.6497639973168</v>
      </c>
      <c r="P15">
        <f t="shared" si="30"/>
        <v>280.78248819986584</v>
      </c>
      <c r="Q15" s="5">
        <f t="shared" si="31"/>
        <v>12.5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4594.3900623536138</v>
      </c>
      <c r="AF15">
        <f t="shared" si="4"/>
        <v>-229.71950311768066</v>
      </c>
      <c r="AG15">
        <f t="shared" si="5"/>
        <v>-10.226755263052691</v>
      </c>
      <c r="AH15">
        <f t="shared" si="6"/>
        <v>-2855.0187550143814</v>
      </c>
      <c r="AI15">
        <f t="shared" si="7"/>
        <v>1499.4250489584988</v>
      </c>
      <c r="AJ15">
        <f t="shared" si="8"/>
        <v>431.14524986926608</v>
      </c>
      <c r="AK15">
        <f t="shared" si="32"/>
        <v>969.16080437660651</v>
      </c>
      <c r="AL15">
        <f t="shared" si="9"/>
        <v>2899.7311032043713</v>
      </c>
      <c r="AN15">
        <f t="shared" si="10"/>
        <v>2093.3828881289655</v>
      </c>
      <c r="AO15">
        <f t="shared" si="11"/>
        <v>-104.66914440644827</v>
      </c>
      <c r="AP15">
        <f t="shared" si="12"/>
        <v>-4.6597076387088894</v>
      </c>
      <c r="AQ15">
        <f t="shared" si="13"/>
        <v>-1300.8576385376939</v>
      </c>
      <c r="AR15">
        <f t="shared" si="14"/>
        <v>683.19639754611467</v>
      </c>
      <c r="AS15">
        <f t="shared" si="15"/>
        <v>196.44655245315622</v>
      </c>
      <c r="AT15">
        <f t="shared" si="16"/>
        <v>441.58737420913843</v>
      </c>
      <c r="AU15">
        <f t="shared" si="17"/>
        <v>1321.2303242084092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5615.6497639973168</v>
      </c>
      <c r="P16">
        <f t="shared" si="30"/>
        <v>280.78248819986584</v>
      </c>
      <c r="Q16" s="5">
        <f t="shared" si="31"/>
        <v>12.5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4477.0933176627796</v>
      </c>
      <c r="AF16">
        <f t="shared" si="4"/>
        <v>-223.85466588313895</v>
      </c>
      <c r="AG16">
        <f t="shared" si="5"/>
        <v>-9.9656618241357044</v>
      </c>
      <c r="AH16">
        <f t="shared" si="6"/>
        <v>-3176.517725729218</v>
      </c>
      <c r="AI16">
        <f t="shared" si="7"/>
        <v>1066.7552642262863</v>
      </c>
      <c r="AJ16">
        <f t="shared" si="8"/>
        <v>551.03117196967287</v>
      </c>
      <c r="AK16">
        <f t="shared" si="32"/>
        <v>922.7324770242584</v>
      </c>
      <c r="AL16">
        <f t="shared" si="9"/>
        <v>2540.5189132202177</v>
      </c>
      <c r="AN16">
        <f t="shared" si="10"/>
        <v>1879.1399237517223</v>
      </c>
      <c r="AO16">
        <f t="shared" si="11"/>
        <v>-93.9569961875861</v>
      </c>
      <c r="AP16">
        <f t="shared" si="12"/>
        <v>-4.1828194481588312</v>
      </c>
      <c r="AQ16">
        <f t="shared" si="13"/>
        <v>-1333.2581774370776</v>
      </c>
      <c r="AR16">
        <f t="shared" si="14"/>
        <v>447.74193067889939</v>
      </c>
      <c r="AS16">
        <f t="shared" si="15"/>
        <v>231.28056553899728</v>
      </c>
      <c r="AT16">
        <f t="shared" si="16"/>
        <v>387.29222589083537</v>
      </c>
      <c r="AU16">
        <f t="shared" si="17"/>
        <v>1066.3147221087322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5615.6497639973168</v>
      </c>
      <c r="P17">
        <f t="shared" si="30"/>
        <v>280.78248819986584</v>
      </c>
      <c r="Q17" s="5">
        <f t="shared" si="31"/>
        <v>12.5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4353.6835297642801</v>
      </c>
      <c r="AF17">
        <f t="shared" si="4"/>
        <v>-217.68417648821398</v>
      </c>
      <c r="AG17">
        <f t="shared" si="5"/>
        <v>-9.6909612260640081</v>
      </c>
      <c r="AH17">
        <f t="shared" si="6"/>
        <v>-3500.879596606766</v>
      </c>
      <c r="AI17">
        <f t="shared" si="7"/>
        <v>625.42879544323614</v>
      </c>
      <c r="AJ17">
        <f t="shared" si="8"/>
        <v>651.40337691121658</v>
      </c>
      <c r="AK17">
        <f t="shared" si="32"/>
        <v>865.54857286586275</v>
      </c>
      <c r="AL17">
        <f t="shared" si="9"/>
        <v>2142.3807452203155</v>
      </c>
      <c r="AN17">
        <f t="shared" si="10"/>
        <v>1683.3018349307774</v>
      </c>
      <c r="AO17">
        <f t="shared" si="11"/>
        <v>-84.165091746538863</v>
      </c>
      <c r="AP17">
        <f t="shared" si="12"/>
        <v>-3.7468990804115196</v>
      </c>
      <c r="AQ17">
        <f t="shared" si="13"/>
        <v>-1353.5749690007792</v>
      </c>
      <c r="AR17">
        <f t="shared" si="14"/>
        <v>241.81487510304768</v>
      </c>
      <c r="AS17">
        <f t="shared" si="15"/>
        <v>251.85764930739546</v>
      </c>
      <c r="AT17">
        <f t="shared" si="16"/>
        <v>334.65443479436988</v>
      </c>
      <c r="AU17">
        <f t="shared" si="17"/>
        <v>828.32695920481308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5615.6497639973168</v>
      </c>
      <c r="P18">
        <f t="shared" si="30"/>
        <v>280.78248819986584</v>
      </c>
      <c r="Q18" s="5">
        <f t="shared" si="31"/>
        <v>12.5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4223.9125141906106</v>
      </c>
      <c r="AF18">
        <f t="shared" si="4"/>
        <v>-211.19562570953056</v>
      </c>
      <c r="AG18">
        <f t="shared" si="5"/>
        <v>-9.4021010294985814</v>
      </c>
      <c r="AH18">
        <f t="shared" si="6"/>
        <v>-3839.0116860957364</v>
      </c>
      <c r="AI18">
        <f t="shared" si="7"/>
        <v>164.30310135584477</v>
      </c>
      <c r="AJ18">
        <f t="shared" si="8"/>
        <v>738.31575242308645</v>
      </c>
      <c r="AK18">
        <f t="shared" si="32"/>
        <v>799.2587053910629</v>
      </c>
      <c r="AL18">
        <f t="shared" si="9"/>
        <v>1701.8775591699941</v>
      </c>
      <c r="AN18">
        <f t="shared" si="10"/>
        <v>1504.3961782221049</v>
      </c>
      <c r="AO18">
        <f t="shared" si="11"/>
        <v>-75.219808911105261</v>
      </c>
      <c r="AP18">
        <f t="shared" si="12"/>
        <v>-3.3486689907795504</v>
      </c>
      <c r="AQ18">
        <f t="shared" si="13"/>
        <v>-1367.3092161140821</v>
      </c>
      <c r="AR18">
        <f t="shared" si="14"/>
        <v>58.518484206138034</v>
      </c>
      <c r="AS18">
        <f t="shared" si="15"/>
        <v>262.95984884509522</v>
      </c>
      <c r="AT18">
        <f t="shared" si="16"/>
        <v>284.66539914391848</v>
      </c>
      <c r="AU18">
        <f t="shared" si="17"/>
        <v>606.14373219515176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5615.6497639973168</v>
      </c>
      <c r="P19">
        <f t="shared" si="30"/>
        <v>280.78248819986584</v>
      </c>
      <c r="Q19" s="5">
        <f t="shared" si="31"/>
        <v>12.5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4086.6805744628809</v>
      </c>
      <c r="AF19">
        <f t="shared" si="4"/>
        <v>-204.33402872314406</v>
      </c>
      <c r="AG19">
        <f t="shared" si="5"/>
        <v>-9.0966333955313985</v>
      </c>
      <c r="AH19">
        <f t="shared" si="6"/>
        <v>-4228.932473443946</v>
      </c>
      <c r="AI19">
        <f t="shared" si="7"/>
        <v>-355.68256109974027</v>
      </c>
      <c r="AJ19">
        <f t="shared" si="8"/>
        <v>825.31679360424505</v>
      </c>
      <c r="AK19">
        <f t="shared" si="32"/>
        <v>724.92523622784267</v>
      </c>
      <c r="AL19">
        <f t="shared" si="9"/>
        <v>1194.5594687323473</v>
      </c>
      <c r="AN19">
        <f t="shared" si="10"/>
        <v>1340.7881638134572</v>
      </c>
      <c r="AO19">
        <f t="shared" si="11"/>
        <v>-67.039408190672859</v>
      </c>
      <c r="AP19">
        <f t="shared" si="12"/>
        <v>-2.9844902641752826</v>
      </c>
      <c r="AQ19">
        <f t="shared" si="13"/>
        <v>-1387.4592111239917</v>
      </c>
      <c r="AR19">
        <f t="shared" si="14"/>
        <v>-116.69494576538261</v>
      </c>
      <c r="AS19">
        <f t="shared" si="15"/>
        <v>270.77599242179201</v>
      </c>
      <c r="AT19">
        <f t="shared" si="16"/>
        <v>237.83879328804983</v>
      </c>
      <c r="AU19">
        <f t="shared" si="17"/>
        <v>391.91983994445923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5615.6497639973168</v>
      </c>
      <c r="P20">
        <f t="shared" si="30"/>
        <v>280.78248819986584</v>
      </c>
      <c r="Q20" s="5">
        <f t="shared" si="31"/>
        <v>12.5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3942.2217288403649</v>
      </c>
      <c r="AF20">
        <f t="shared" si="4"/>
        <v>-197.11108644201826</v>
      </c>
      <c r="AG20">
        <f t="shared" si="5"/>
        <v>-8.7750792306227794</v>
      </c>
      <c r="AH20">
        <f t="shared" si="6"/>
        <v>-4611.7566190661346</v>
      </c>
      <c r="AI20">
        <f t="shared" si="7"/>
        <v>-875.42105589841094</v>
      </c>
      <c r="AJ20">
        <f t="shared" si="8"/>
        <v>892.78458367959911</v>
      </c>
      <c r="AK20">
        <f t="shared" si="32"/>
        <v>642.55960195020464</v>
      </c>
      <c r="AL20">
        <f t="shared" si="9"/>
        <v>659.92312973139281</v>
      </c>
      <c r="AN20">
        <f t="shared" si="10"/>
        <v>1191.4414042827864</v>
      </c>
      <c r="AO20">
        <f t="shared" si="11"/>
        <v>-59.57207021413933</v>
      </c>
      <c r="AP20">
        <f t="shared" si="12"/>
        <v>-2.6520559827316803</v>
      </c>
      <c r="AQ20">
        <f t="shared" si="13"/>
        <v>-1393.7921711082652</v>
      </c>
      <c r="AR20">
        <f t="shared" si="14"/>
        <v>-264.57489302234978</v>
      </c>
      <c r="AS20">
        <f t="shared" si="15"/>
        <v>269.82260036756992</v>
      </c>
      <c r="AT20">
        <f t="shared" si="16"/>
        <v>194.19813677201233</v>
      </c>
      <c r="AU20">
        <f t="shared" si="17"/>
        <v>199.44584411723247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5615.6497639973168</v>
      </c>
      <c r="P21">
        <f t="shared" si="30"/>
        <v>280.78248819986584</v>
      </c>
      <c r="Q21" s="5">
        <f t="shared" si="31"/>
        <v>12.5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3791.6381309041694</v>
      </c>
      <c r="AF21">
        <f t="shared" si="4"/>
        <v>-189.58190654520848</v>
      </c>
      <c r="AG21">
        <f t="shared" si="5"/>
        <v>-8.439891842999339</v>
      </c>
      <c r="AH21">
        <f t="shared" si="6"/>
        <v>-4948.7319063442392</v>
      </c>
      <c r="AI21">
        <f t="shared" si="7"/>
        <v>-1355.1155738282773</v>
      </c>
      <c r="AJ21">
        <f t="shared" si="8"/>
        <v>932.53977267639539</v>
      </c>
      <c r="AK21">
        <f t="shared" si="32"/>
        <v>553.92285857311106</v>
      </c>
      <c r="AL21">
        <f t="shared" si="9"/>
        <v>131.34705742122912</v>
      </c>
      <c r="AN21">
        <f t="shared" si="10"/>
        <v>1055.6031807339621</v>
      </c>
      <c r="AO21">
        <f t="shared" si="11"/>
        <v>-52.780159036698102</v>
      </c>
      <c r="AP21">
        <f t="shared" si="12"/>
        <v>-2.3496906526773969</v>
      </c>
      <c r="AQ21">
        <f t="shared" si="13"/>
        <v>-1377.7414828589961</v>
      </c>
      <c r="AR21">
        <f t="shared" si="14"/>
        <v>-377.26815181440941</v>
      </c>
      <c r="AS21">
        <f t="shared" si="15"/>
        <v>259.6218088890742</v>
      </c>
      <c r="AT21">
        <f t="shared" si="16"/>
        <v>154.21374909835851</v>
      </c>
      <c r="AU21">
        <f t="shared" si="17"/>
        <v>36.567406173023343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5615.6497639973168</v>
      </c>
      <c r="P22">
        <f t="shared" si="30"/>
        <v>280.78248819986584</v>
      </c>
      <c r="Q22" s="5">
        <f t="shared" si="31"/>
        <v>12.5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3634.9247940326914</v>
      </c>
      <c r="AF22">
        <f t="shared" si="4"/>
        <v>-181.74623970163458</v>
      </c>
      <c r="AG22">
        <f t="shared" si="5"/>
        <v>-8.091060132828888</v>
      </c>
      <c r="AH22">
        <f t="shared" si="6"/>
        <v>-5288.6558348091412</v>
      </c>
      <c r="AI22">
        <f t="shared" si="7"/>
        <v>-1843.5683406109133</v>
      </c>
      <c r="AJ22">
        <f t="shared" si="8"/>
        <v>961.87371606657518</v>
      </c>
      <c r="AK22">
        <f t="shared" si="32"/>
        <v>461.3859680009042</v>
      </c>
      <c r="AL22">
        <f t="shared" si="9"/>
        <v>-420.30865654343393</v>
      </c>
      <c r="AN22">
        <f t="shared" si="10"/>
        <v>932.20495033437646</v>
      </c>
      <c r="AO22">
        <f t="shared" si="11"/>
        <v>-46.610247516718829</v>
      </c>
      <c r="AP22">
        <f t="shared" si="12"/>
        <v>-2.0750157807001859</v>
      </c>
      <c r="AQ22">
        <f t="shared" si="13"/>
        <v>-1356.317236031246</v>
      </c>
      <c r="AR22">
        <f t="shared" si="14"/>
        <v>-472.79754899428849</v>
      </c>
      <c r="AS22">
        <f t="shared" si="15"/>
        <v>246.68005268934309</v>
      </c>
      <c r="AT22">
        <f t="shared" si="16"/>
        <v>118.32604737554658</v>
      </c>
      <c r="AU22">
        <f t="shared" si="17"/>
        <v>-107.79144892939881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5615.6497639973168</v>
      </c>
      <c r="P23">
        <f t="shared" si="30"/>
        <v>280.78248819986584</v>
      </c>
      <c r="Q23" s="5">
        <f t="shared" si="31"/>
        <v>12.5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3472.5724047756348</v>
      </c>
      <c r="AF23">
        <f t="shared" si="4"/>
        <v>-173.62862023878174</v>
      </c>
      <c r="AG23">
        <f t="shared" si="5"/>
        <v>-7.7296763302413414</v>
      </c>
      <c r="AH23">
        <f t="shared" si="6"/>
        <v>-5609.4640251851524</v>
      </c>
      <c r="AI23">
        <f t="shared" si="7"/>
        <v>-2318.249916978541</v>
      </c>
      <c r="AJ23">
        <f t="shared" si="8"/>
        <v>0</v>
      </c>
      <c r="AK23">
        <f t="shared" si="32"/>
        <v>365.88056486579728</v>
      </c>
      <c r="AL23">
        <f t="shared" si="9"/>
        <v>-1952.3693521127439</v>
      </c>
      <c r="AN23">
        <f t="shared" si="10"/>
        <v>820.36939833798908</v>
      </c>
      <c r="AO23">
        <f t="shared" si="11"/>
        <v>-41.018469916899456</v>
      </c>
      <c r="AP23">
        <f t="shared" si="12"/>
        <v>-1.8260785323487569</v>
      </c>
      <c r="AQ23">
        <f t="shared" si="13"/>
        <v>-1325.1941474311939</v>
      </c>
      <c r="AR23">
        <f t="shared" si="14"/>
        <v>-547.66929754245302</v>
      </c>
      <c r="AS23">
        <f t="shared" si="15"/>
        <v>0</v>
      </c>
      <c r="AT23">
        <f t="shared" si="16"/>
        <v>86.436561682552181</v>
      </c>
      <c r="AU23">
        <f t="shared" si="17"/>
        <v>-461.23273585990091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54014.695120075339</v>
      </c>
      <c r="AO25" s="6">
        <f t="shared" si="33"/>
        <v>-6912.4720790017536</v>
      </c>
      <c r="AP25" s="6">
        <f t="shared" si="33"/>
        <v>-732.68948472351246</v>
      </c>
      <c r="AQ25" s="6">
        <f t="shared" si="33"/>
        <v>-21848.614657339469</v>
      </c>
      <c r="AR25" s="6">
        <f t="shared" si="33"/>
        <v>24520.918899010609</v>
      </c>
      <c r="AS25" s="6">
        <f t="shared" si="33"/>
        <v>-3989.230447822687</v>
      </c>
      <c r="AT25" s="6">
        <f t="shared" si="33"/>
        <v>6998.0346811506924</v>
      </c>
      <c r="AU25" s="7">
        <f t="shared" si="33"/>
        <v>27529.723132338611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19073.765651585585</v>
      </c>
      <c r="K3">
        <v>1</v>
      </c>
      <c r="L3" s="2">
        <v>0</v>
      </c>
      <c r="O3">
        <f>$C$3</f>
        <v>19073.765651585585</v>
      </c>
      <c r="P3">
        <f>O3*B5</f>
        <v>15259.012521268469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19073.765651585585</v>
      </c>
      <c r="AF3">
        <f t="shared" ref="AF3:AF23" si="4">-$Z3*P3</f>
        <v>-15259.012521268469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3189.7961596171162</v>
      </c>
      <c r="AJ3">
        <f t="shared" ref="AJ3:AJ23" si="8">AB3-AC3</f>
        <v>0</v>
      </c>
      <c r="AL3">
        <f t="shared" ref="AL3:AL23" si="9">SUM(AI3:AK3)</f>
        <v>3189.7961596171162</v>
      </c>
      <c r="AN3">
        <f t="shared" ref="AN3:AN23" si="10">AE3*$K3</f>
        <v>19073.765651585585</v>
      </c>
      <c r="AO3">
        <f t="shared" ref="AO3:AO23" si="11">AF3*$K3</f>
        <v>-15259.012521268469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3189.7961596171162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3189.7961596171162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19073.765651585585</v>
      </c>
      <c r="P5">
        <f t="shared" ref="P5:P23" si="30">O5*$C$5</f>
        <v>953.6882825792793</v>
      </c>
      <c r="Q5" s="5">
        <f t="shared" ref="Q5:Q23" si="31">$C$8</f>
        <v>12.5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18217.008554739677</v>
      </c>
      <c r="AF5">
        <f t="shared" si="4"/>
        <v>-910.85042773698399</v>
      </c>
      <c r="AG5">
        <f t="shared" si="5"/>
        <v>-11.93852389160063</v>
      </c>
      <c r="AH5">
        <f t="shared" si="6"/>
        <v>-3332.8957954874118</v>
      </c>
      <c r="AI5">
        <f t="shared" si="7"/>
        <v>13961.323807623683</v>
      </c>
      <c r="AJ5">
        <f t="shared" si="8"/>
        <v>-3213.8913397106153</v>
      </c>
      <c r="AK5">
        <f>H5*SUM(AB5, AE5:AF5)</f>
        <v>1099.9052894990664</v>
      </c>
      <c r="AL5">
        <f t="shared" si="9"/>
        <v>11847.337757412133</v>
      </c>
      <c r="AN5">
        <f t="shared" si="10"/>
        <v>16471.556279267403</v>
      </c>
      <c r="AO5">
        <f t="shared" si="11"/>
        <v>-823.5778139633702</v>
      </c>
      <c r="AP5">
        <f t="shared" si="12"/>
        <v>-10.794641040046892</v>
      </c>
      <c r="AQ5">
        <f t="shared" si="13"/>
        <v>-3013.5562874301509</v>
      </c>
      <c r="AR5">
        <f t="shared" si="14"/>
        <v>12623.627536833836</v>
      </c>
      <c r="AS5">
        <f t="shared" si="15"/>
        <v>-2905.9541756497788</v>
      </c>
      <c r="AT5">
        <f t="shared" si="16"/>
        <v>994.518492067902</v>
      </c>
      <c r="AU5">
        <f t="shared" si="17"/>
        <v>10712.191853251958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19073.765651585585</v>
      </c>
      <c r="P6">
        <f t="shared" si="30"/>
        <v>953.6882825792793</v>
      </c>
      <c r="Q6" s="5">
        <f t="shared" si="31"/>
        <v>12.5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17751.920529457511</v>
      </c>
      <c r="AF6">
        <f t="shared" si="4"/>
        <v>-887.59602647287568</v>
      </c>
      <c r="AG6">
        <f t="shared" si="5"/>
        <v>-11.633728266959841</v>
      </c>
      <c r="AH6">
        <f t="shared" si="6"/>
        <v>-3708.2077144956684</v>
      </c>
      <c r="AI6">
        <f t="shared" si="7"/>
        <v>13144.48306022201</v>
      </c>
      <c r="AJ6">
        <f t="shared" si="8"/>
        <v>-2601.2873338662539</v>
      </c>
      <c r="AK6">
        <f>H6*SUM(AB6, AE6:AF6)</f>
        <v>1310.8766309520231</v>
      </c>
      <c r="AL6">
        <f t="shared" si="9"/>
        <v>11854.072357307779</v>
      </c>
      <c r="AN6">
        <f t="shared" si="10"/>
        <v>15218.574379095115</v>
      </c>
      <c r="AO6">
        <f t="shared" si="11"/>
        <v>-760.92871895475582</v>
      </c>
      <c r="AP6">
        <f t="shared" si="12"/>
        <v>-9.9734988472438904</v>
      </c>
      <c r="AQ6">
        <f t="shared" si="13"/>
        <v>-3179.0157477632201</v>
      </c>
      <c r="AR6">
        <f t="shared" si="14"/>
        <v>11268.656413529898</v>
      </c>
      <c r="AS6">
        <f t="shared" si="15"/>
        <v>-2230.0620772918364</v>
      </c>
      <c r="AT6">
        <f t="shared" si="16"/>
        <v>1123.803673909903</v>
      </c>
      <c r="AU6">
        <f t="shared" si="17"/>
        <v>10162.398010147965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19073.765651585585</v>
      </c>
      <c r="P7">
        <f t="shared" si="30"/>
        <v>953.6882825792793</v>
      </c>
      <c r="Q7" s="5">
        <f t="shared" si="31"/>
        <v>12.5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17262.593952616127</v>
      </c>
      <c r="AF7">
        <f t="shared" si="4"/>
        <v>-863.12969763080639</v>
      </c>
      <c r="AG7">
        <f t="shared" si="5"/>
        <v>-11.313047897794833</v>
      </c>
      <c r="AH7">
        <f t="shared" si="6"/>
        <v>-4086.8617299081743</v>
      </c>
      <c r="AI7">
        <f t="shared" si="7"/>
        <v>12301.289477179351</v>
      </c>
      <c r="AJ7">
        <f t="shared" si="8"/>
        <v>-2040.5773413792558</v>
      </c>
      <c r="AK7">
        <f>H7*SUM(AB7, AE7:AF7)</f>
        <v>1610.4480471712959</v>
      </c>
      <c r="AL7">
        <f t="shared" si="9"/>
        <v>11871.160182971391</v>
      </c>
      <c r="AN7">
        <f t="shared" si="10"/>
        <v>13939.039991791258</v>
      </c>
      <c r="AO7">
        <f t="shared" si="11"/>
        <v>-696.95199958956289</v>
      </c>
      <c r="AP7">
        <f t="shared" si="12"/>
        <v>-9.1349554713076007</v>
      </c>
      <c r="AQ7">
        <f t="shared" si="13"/>
        <v>-3300.0213786224153</v>
      </c>
      <c r="AR7">
        <f t="shared" si="14"/>
        <v>9932.9316581079711</v>
      </c>
      <c r="AS7">
        <f t="shared" si="15"/>
        <v>-1647.7065524395259</v>
      </c>
      <c r="AT7">
        <f t="shared" si="16"/>
        <v>1300.3897210257235</v>
      </c>
      <c r="AU7">
        <f t="shared" si="17"/>
        <v>9585.6148266941691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19073.765651585585</v>
      </c>
      <c r="P8">
        <f t="shared" si="30"/>
        <v>953.6882825792793</v>
      </c>
      <c r="Q8" s="5">
        <f t="shared" si="31"/>
        <v>12.5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16748.044759191369</v>
      </c>
      <c r="AF8">
        <f t="shared" si="4"/>
        <v>-837.40223795956854</v>
      </c>
      <c r="AG8">
        <f t="shared" si="5"/>
        <v>-10.975837876695785</v>
      </c>
      <c r="AH8">
        <f t="shared" si="6"/>
        <v>-4481.5908424220024</v>
      </c>
      <c r="AI8">
        <f t="shared" si="7"/>
        <v>11418.075840933103</v>
      </c>
      <c r="AJ8">
        <f t="shared" si="8"/>
        <v>-1509.8797289187278</v>
      </c>
      <c r="AK8">
        <f t="shared" ref="AK8:AK23" si="32">H8*SUM(AB8:AB8, AE8:AF8)</f>
        <v>1938.4767408126811</v>
      </c>
      <c r="AL8">
        <f t="shared" si="9"/>
        <v>11846.672852827056</v>
      </c>
      <c r="AN8">
        <f t="shared" si="10"/>
        <v>12637.656816695502</v>
      </c>
      <c r="AO8">
        <f t="shared" si="11"/>
        <v>-631.88284083477515</v>
      </c>
      <c r="AP8">
        <f t="shared" si="12"/>
        <v>-8.2820934834942683</v>
      </c>
      <c r="AQ8">
        <f t="shared" si="13"/>
        <v>-3381.696662130792</v>
      </c>
      <c r="AR8">
        <f t="shared" si="14"/>
        <v>8615.7952202464403</v>
      </c>
      <c r="AS8">
        <f t="shared" si="15"/>
        <v>-1139.3175814202568</v>
      </c>
      <c r="AT8">
        <f t="shared" si="16"/>
        <v>1462.726195790264</v>
      </c>
      <c r="AU8">
        <f t="shared" si="17"/>
        <v>8939.2038346164481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19073.765651585585</v>
      </c>
      <c r="P9">
        <f t="shared" si="30"/>
        <v>953.6882825792793</v>
      </c>
      <c r="Q9" s="5">
        <f t="shared" si="31"/>
        <v>12.5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16203.912592336797</v>
      </c>
      <c r="AF9">
        <f t="shared" si="4"/>
        <v>-810.19562961683994</v>
      </c>
      <c r="AG9">
        <f t="shared" si="5"/>
        <v>-10.619240642047641</v>
      </c>
      <c r="AH9">
        <f t="shared" si="6"/>
        <v>-4936.777117623702</v>
      </c>
      <c r="AI9">
        <f t="shared" si="7"/>
        <v>10446.320604454209</v>
      </c>
      <c r="AJ9">
        <f t="shared" si="8"/>
        <v>-964.44807402581864</v>
      </c>
      <c r="AK9">
        <f t="shared" si="32"/>
        <v>2102.6145447476774</v>
      </c>
      <c r="AL9">
        <f t="shared" si="9"/>
        <v>11584.487075176068</v>
      </c>
      <c r="AN9">
        <f t="shared" si="10"/>
        <v>11390.970985903785</v>
      </c>
      <c r="AO9">
        <f t="shared" si="11"/>
        <v>-569.54854929518922</v>
      </c>
      <c r="AP9">
        <f t="shared" si="12"/>
        <v>-7.4650774222949927</v>
      </c>
      <c r="AQ9">
        <f t="shared" si="13"/>
        <v>-3470.4386727758565</v>
      </c>
      <c r="AR9">
        <f t="shared" si="14"/>
        <v>7343.5186864104444</v>
      </c>
      <c r="AS9">
        <f t="shared" si="15"/>
        <v>-677.98440444775156</v>
      </c>
      <c r="AT9">
        <f t="shared" si="16"/>
        <v>1478.0887725281227</v>
      </c>
      <c r="AU9">
        <f t="shared" si="17"/>
        <v>8143.6230544908158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19073.765651585585</v>
      </c>
      <c r="P10">
        <f t="shared" si="30"/>
        <v>953.6882825792793</v>
      </c>
      <c r="Q10" s="5">
        <f t="shared" si="31"/>
        <v>12.5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15631.125347284064</v>
      </c>
      <c r="AF10">
        <f t="shared" si="4"/>
        <v>-781.55626736420322</v>
      </c>
      <c r="AG10">
        <f t="shared" si="5"/>
        <v>-10.243864290364094</v>
      </c>
      <c r="AH10">
        <f t="shared" si="6"/>
        <v>-5383.6789052614604</v>
      </c>
      <c r="AI10">
        <f t="shared" si="7"/>
        <v>9455.6463103680362</v>
      </c>
      <c r="AJ10">
        <f t="shared" si="8"/>
        <v>-407.71133237616959</v>
      </c>
      <c r="AK10">
        <f t="shared" si="32"/>
        <v>1578.2987279012527</v>
      </c>
      <c r="AL10">
        <f t="shared" si="9"/>
        <v>10626.233705893119</v>
      </c>
      <c r="AN10">
        <f t="shared" si="10"/>
        <v>10422.379749420817</v>
      </c>
      <c r="AO10">
        <f t="shared" si="11"/>
        <v>-521.1189874710409</v>
      </c>
      <c r="AP10">
        <f t="shared" si="12"/>
        <v>-6.8303107654533957</v>
      </c>
      <c r="AQ10">
        <f t="shared" si="13"/>
        <v>-3589.6805094286078</v>
      </c>
      <c r="AR10">
        <f t="shared" si="14"/>
        <v>6304.7499417557165</v>
      </c>
      <c r="AS10">
        <f t="shared" si="15"/>
        <v>-271.85005812170124</v>
      </c>
      <c r="AT10">
        <f t="shared" si="16"/>
        <v>1052.3636868584645</v>
      </c>
      <c r="AU10">
        <f t="shared" si="17"/>
        <v>7085.2635704924787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84575.625802421011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19073.765651585585</v>
      </c>
      <c r="P11">
        <f t="shared" si="30"/>
        <v>953.6882825792793</v>
      </c>
      <c r="Q11" s="5">
        <f t="shared" si="31"/>
        <v>12.5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15034.05312342463</v>
      </c>
      <c r="AF11">
        <f t="shared" si="4"/>
        <v>-751.70265617123152</v>
      </c>
      <c r="AG11">
        <f t="shared" si="5"/>
        <v>-9.8525727680409965</v>
      </c>
      <c r="AH11">
        <f t="shared" si="6"/>
        <v>-5777.0575883891297</v>
      </c>
      <c r="AI11">
        <f t="shared" si="7"/>
        <v>8495.4403060962286</v>
      </c>
      <c r="AJ11">
        <f t="shared" si="8"/>
        <v>6.5225911367051594</v>
      </c>
      <c r="AK11">
        <f t="shared" si="32"/>
        <v>1482.9171796764351</v>
      </c>
      <c r="AL11">
        <f t="shared" si="9"/>
        <v>9984.8800769093687</v>
      </c>
      <c r="AN11">
        <f t="shared" si="10"/>
        <v>9535.1178126415998</v>
      </c>
      <c r="AO11">
        <f t="shared" si="11"/>
        <v>-476.75589063208002</v>
      </c>
      <c r="AP11">
        <f t="shared" si="12"/>
        <v>-6.2488432979206667</v>
      </c>
      <c r="AQ11">
        <f t="shared" si="13"/>
        <v>-3664.0102481663735</v>
      </c>
      <c r="AR11">
        <f t="shared" si="14"/>
        <v>5388.1028305452273</v>
      </c>
      <c r="AS11">
        <f t="shared" si="15"/>
        <v>4.1368534766763148</v>
      </c>
      <c r="AT11">
        <f t="shared" si="16"/>
        <v>940.51749707959641</v>
      </c>
      <c r="AU11">
        <f t="shared" si="17"/>
        <v>6332.7571811014996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19073.765651585585</v>
      </c>
      <c r="P12">
        <f t="shared" si="30"/>
        <v>953.6882825792793</v>
      </c>
      <c r="Q12" s="5">
        <f t="shared" si="31"/>
        <v>12.5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14412.676148530378</v>
      </c>
      <c r="AF12">
        <f t="shared" si="4"/>
        <v>-720.63380742651896</v>
      </c>
      <c r="AG12">
        <f t="shared" si="5"/>
        <v>-9.4453531173406926</v>
      </c>
      <c r="AH12">
        <f t="shared" si="6"/>
        <v>-6173.8784603979129</v>
      </c>
      <c r="AI12">
        <f t="shared" si="7"/>
        <v>7508.7185275886059</v>
      </c>
      <c r="AJ12">
        <f t="shared" si="8"/>
        <v>313.39724710006703</v>
      </c>
      <c r="AK12">
        <f t="shared" si="32"/>
        <v>1981.6955842412387</v>
      </c>
      <c r="AL12">
        <f t="shared" si="9"/>
        <v>9803.8113589299119</v>
      </c>
      <c r="AN12">
        <f t="shared" si="10"/>
        <v>8543.0084002400472</v>
      </c>
      <c r="AO12">
        <f t="shared" si="11"/>
        <v>-427.15042001200237</v>
      </c>
      <c r="AP12">
        <f t="shared" si="12"/>
        <v>-5.5986639950210062</v>
      </c>
      <c r="AQ12">
        <f t="shared" si="13"/>
        <v>-3659.5213134389737</v>
      </c>
      <c r="AR12">
        <f t="shared" si="14"/>
        <v>4450.7380027940499</v>
      </c>
      <c r="AS12">
        <f t="shared" si="15"/>
        <v>185.76392662933603</v>
      </c>
      <c r="AT12">
        <f t="shared" si="16"/>
        <v>1174.6355672203028</v>
      </c>
      <c r="AU12">
        <f t="shared" si="17"/>
        <v>5811.1374966436888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19073.765651585585</v>
      </c>
      <c r="P13">
        <f t="shared" si="30"/>
        <v>953.6882825792793</v>
      </c>
      <c r="Q13" s="5">
        <f t="shared" si="31"/>
        <v>12.5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13768.940021680251</v>
      </c>
      <c r="AF13">
        <f t="shared" si="4"/>
        <v>-688.44700108401264</v>
      </c>
      <c r="AG13">
        <f t="shared" si="5"/>
        <v>-9.0234803874029801</v>
      </c>
      <c r="AH13">
        <f t="shared" si="6"/>
        <v>-6548.3839752861159</v>
      </c>
      <c r="AI13">
        <f t="shared" si="7"/>
        <v>6523.0855649227206</v>
      </c>
      <c r="AJ13">
        <f t="shared" si="8"/>
        <v>518.20929551454719</v>
      </c>
      <c r="AK13">
        <f t="shared" si="32"/>
        <v>2845.3004973779139</v>
      </c>
      <c r="AL13">
        <f t="shared" si="9"/>
        <v>9886.5953578151821</v>
      </c>
      <c r="AN13">
        <f t="shared" si="10"/>
        <v>7393.27703424844</v>
      </c>
      <c r="AO13">
        <f t="shared" si="11"/>
        <v>-369.66385171242206</v>
      </c>
      <c r="AP13">
        <f t="shared" si="12"/>
        <v>-4.8451870813681222</v>
      </c>
      <c r="AQ13">
        <f t="shared" si="13"/>
        <v>-3516.1760295049412</v>
      </c>
      <c r="AR13">
        <f t="shared" si="14"/>
        <v>3502.591965949709</v>
      </c>
      <c r="AS13">
        <f t="shared" si="15"/>
        <v>278.25416316936122</v>
      </c>
      <c r="AT13">
        <f t="shared" si="16"/>
        <v>1527.7933370090109</v>
      </c>
      <c r="AU13">
        <f t="shared" si="17"/>
        <v>5308.639466128081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19073.765651585585</v>
      </c>
      <c r="P14">
        <f t="shared" si="30"/>
        <v>953.6882825792793</v>
      </c>
      <c r="Q14" s="5">
        <f t="shared" si="31"/>
        <v>12.5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13102.864147203283</v>
      </c>
      <c r="AF14">
        <f t="shared" si="4"/>
        <v>-655.14320736016418</v>
      </c>
      <c r="AG14">
        <f t="shared" si="5"/>
        <v>-8.5869672948627045</v>
      </c>
      <c r="AH14">
        <f t="shared" si="6"/>
        <v>-6925.5657733249009</v>
      </c>
      <c r="AI14">
        <f t="shared" si="7"/>
        <v>5513.5681992233549</v>
      </c>
      <c r="AJ14">
        <f t="shared" si="8"/>
        <v>831.08258102902801</v>
      </c>
      <c r="AK14">
        <f t="shared" si="32"/>
        <v>2244.8441478929117</v>
      </c>
      <c r="AL14">
        <f t="shared" si="9"/>
        <v>8589.4949281452937</v>
      </c>
      <c r="AN14">
        <f t="shared" si="10"/>
        <v>6481.0426150107724</v>
      </c>
      <c r="AO14">
        <f t="shared" si="11"/>
        <v>-324.05213075053865</v>
      </c>
      <c r="AP14">
        <f t="shared" si="12"/>
        <v>-4.2473538874008403</v>
      </c>
      <c r="AQ14">
        <f t="shared" si="13"/>
        <v>-3425.5782862221836</v>
      </c>
      <c r="AR14">
        <f t="shared" si="14"/>
        <v>2727.1648441506491</v>
      </c>
      <c r="AS14">
        <f t="shared" si="15"/>
        <v>411.07665955553227</v>
      </c>
      <c r="AT14">
        <f t="shared" si="16"/>
        <v>1110.3626217216695</v>
      </c>
      <c r="AU14">
        <f t="shared" si="17"/>
        <v>4248.6041254278507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19073.765651585585</v>
      </c>
      <c r="P15">
        <f t="shared" si="30"/>
        <v>953.6882825792793</v>
      </c>
      <c r="Q15" s="5">
        <f t="shared" si="31"/>
        <v>12.5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12412.922366343842</v>
      </c>
      <c r="AF15">
        <f t="shared" si="4"/>
        <v>-620.64611831719219</v>
      </c>
      <c r="AG15">
        <f t="shared" si="5"/>
        <v>-8.1348136709648404</v>
      </c>
      <c r="AH15">
        <f t="shared" si="6"/>
        <v>-7325.6790189847452</v>
      </c>
      <c r="AI15">
        <f t="shared" si="7"/>
        <v>4458.4624153709392</v>
      </c>
      <c r="AJ15">
        <f t="shared" si="8"/>
        <v>1063.4958035343352</v>
      </c>
      <c r="AK15">
        <f t="shared" si="32"/>
        <v>2117.6420091555224</v>
      </c>
      <c r="AL15">
        <f t="shared" si="9"/>
        <v>7639.6002280607972</v>
      </c>
      <c r="AN15">
        <f t="shared" si="10"/>
        <v>5655.810438538585</v>
      </c>
      <c r="AO15">
        <f t="shared" si="11"/>
        <v>-282.79052192692927</v>
      </c>
      <c r="AP15">
        <f t="shared" si="12"/>
        <v>-3.7065376482621968</v>
      </c>
      <c r="AQ15">
        <f t="shared" si="13"/>
        <v>-3337.8644159812611</v>
      </c>
      <c r="AR15">
        <f t="shared" si="14"/>
        <v>2031.4489629821319</v>
      </c>
      <c r="AS15">
        <f t="shared" si="15"/>
        <v>484.57007056454648</v>
      </c>
      <c r="AT15">
        <f t="shared" si="16"/>
        <v>964.88010051072115</v>
      </c>
      <c r="AU15">
        <f t="shared" si="17"/>
        <v>3480.8991340573998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19073.765651585585</v>
      </c>
      <c r="P16">
        <f t="shared" si="30"/>
        <v>953.6882825792793</v>
      </c>
      <c r="Q16" s="5">
        <f t="shared" si="31"/>
        <v>12.5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11702.506154841241</v>
      </c>
      <c r="AF16">
        <f t="shared" si="4"/>
        <v>-585.12530774206209</v>
      </c>
      <c r="AG16">
        <f t="shared" si="5"/>
        <v>-7.6692421207007584</v>
      </c>
      <c r="AH16">
        <f t="shared" si="6"/>
        <v>-7684.4682710886736</v>
      </c>
      <c r="AI16">
        <f t="shared" si="7"/>
        <v>3425.2433338898045</v>
      </c>
      <c r="AJ16">
        <f t="shared" si="8"/>
        <v>1240.5766964973282</v>
      </c>
      <c r="AK16">
        <f t="shared" si="32"/>
        <v>1968.887873789726</v>
      </c>
      <c r="AL16">
        <f t="shared" si="9"/>
        <v>6634.7079041768584</v>
      </c>
      <c r="AN16">
        <f t="shared" si="10"/>
        <v>4911.8133045733393</v>
      </c>
      <c r="AO16">
        <f t="shared" si="11"/>
        <v>-245.59066522866695</v>
      </c>
      <c r="AP16">
        <f t="shared" si="12"/>
        <v>-3.218958826940542</v>
      </c>
      <c r="AQ16">
        <f t="shared" si="13"/>
        <v>-3225.3495954702262</v>
      </c>
      <c r="AR16">
        <f t="shared" si="14"/>
        <v>1437.6540850475051</v>
      </c>
      <c r="AS16">
        <f t="shared" si="15"/>
        <v>520.69881806286332</v>
      </c>
      <c r="AT16">
        <f t="shared" si="16"/>
        <v>826.3879143266031</v>
      </c>
      <c r="AU16">
        <f t="shared" si="17"/>
        <v>2784.7408174369716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19073.765651585585</v>
      </c>
      <c r="P17">
        <f t="shared" si="30"/>
        <v>953.6882825792793</v>
      </c>
      <c r="Q17" s="5">
        <f t="shared" si="31"/>
        <v>12.5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10975.863844469424</v>
      </c>
      <c r="AF17">
        <f t="shared" si="4"/>
        <v>-548.79319222347124</v>
      </c>
      <c r="AG17">
        <f t="shared" si="5"/>
        <v>-7.193036790009141</v>
      </c>
      <c r="AH17">
        <f t="shared" si="6"/>
        <v>-7990.2581896922029</v>
      </c>
      <c r="AI17">
        <f t="shared" si="7"/>
        <v>2429.6194257637408</v>
      </c>
      <c r="AJ17">
        <f t="shared" si="8"/>
        <v>1365.6570425805421</v>
      </c>
      <c r="AK17">
        <f t="shared" si="32"/>
        <v>1803.6618824968587</v>
      </c>
      <c r="AL17">
        <f t="shared" si="9"/>
        <v>5598.9383508411411</v>
      </c>
      <c r="AN17">
        <f t="shared" si="10"/>
        <v>4243.6919502842411</v>
      </c>
      <c r="AO17">
        <f t="shared" si="11"/>
        <v>-212.18459751421207</v>
      </c>
      <c r="AP17">
        <f t="shared" si="12"/>
        <v>-2.7811052283817554</v>
      </c>
      <c r="AQ17">
        <f t="shared" si="13"/>
        <v>-3089.3417448299865</v>
      </c>
      <c r="AR17">
        <f t="shared" si="14"/>
        <v>939.38450271166084</v>
      </c>
      <c r="AS17">
        <f t="shared" si="15"/>
        <v>528.01564237408616</v>
      </c>
      <c r="AT17">
        <f t="shared" si="16"/>
        <v>697.36519332309967</v>
      </c>
      <c r="AU17">
        <f t="shared" si="17"/>
        <v>2164.7653384088467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19073.765651585585</v>
      </c>
      <c r="P18">
        <f t="shared" si="30"/>
        <v>953.6882825792793</v>
      </c>
      <c r="Q18" s="5">
        <f t="shared" si="31"/>
        <v>12.5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10234.237774800737</v>
      </c>
      <c r="AF18">
        <f t="shared" si="4"/>
        <v>-511.71188874003684</v>
      </c>
      <c r="AG18">
        <f t="shared" si="5"/>
        <v>-6.7070118466289674</v>
      </c>
      <c r="AH18">
        <f t="shared" si="6"/>
        <v>-8281.891509601659</v>
      </c>
      <c r="AI18">
        <f t="shared" si="7"/>
        <v>1433.9273646124111</v>
      </c>
      <c r="AJ18">
        <f t="shared" si="8"/>
        <v>1460.4698641281429</v>
      </c>
      <c r="AK18">
        <f t="shared" si="32"/>
        <v>1626.5147137207698</v>
      </c>
      <c r="AL18">
        <f t="shared" si="9"/>
        <v>4520.9119424613236</v>
      </c>
      <c r="AN18">
        <f t="shared" si="10"/>
        <v>3645.0442909745702</v>
      </c>
      <c r="AO18">
        <f t="shared" si="11"/>
        <v>-182.25221454872852</v>
      </c>
      <c r="AP18">
        <f t="shared" si="12"/>
        <v>-2.3887812438019815</v>
      </c>
      <c r="AQ18">
        <f t="shared" si="13"/>
        <v>-2949.6931798745568</v>
      </c>
      <c r="AR18">
        <f t="shared" si="14"/>
        <v>510.71011530748274</v>
      </c>
      <c r="AS18">
        <f t="shared" si="15"/>
        <v>520.16353904620348</v>
      </c>
      <c r="AT18">
        <f t="shared" si="16"/>
        <v>579.30236739584279</v>
      </c>
      <c r="AU18">
        <f t="shared" si="17"/>
        <v>1610.1760217495289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19073.765651585585</v>
      </c>
      <c r="P19">
        <f t="shared" si="30"/>
        <v>953.6882825792793</v>
      </c>
      <c r="Q19" s="5">
        <f t="shared" si="31"/>
        <v>12.5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9479.5348084115903</v>
      </c>
      <c r="AF19">
        <f t="shared" si="4"/>
        <v>-473.97674042057957</v>
      </c>
      <c r="AG19">
        <f t="shared" si="5"/>
        <v>-6.2124169537175042</v>
      </c>
      <c r="AH19">
        <f t="shared" si="6"/>
        <v>-8550.4954889034543</v>
      </c>
      <c r="AI19">
        <f t="shared" si="7"/>
        <v>448.85016213383824</v>
      </c>
      <c r="AJ19">
        <f t="shared" si="8"/>
        <v>1526.167251222123</v>
      </c>
      <c r="AK19">
        <f t="shared" si="32"/>
        <v>1440.1913712551011</v>
      </c>
      <c r="AL19">
        <f t="shared" si="9"/>
        <v>3415.2087846110626</v>
      </c>
      <c r="AN19">
        <f t="shared" si="10"/>
        <v>3110.1153706505265</v>
      </c>
      <c r="AO19">
        <f t="shared" si="11"/>
        <v>-155.50576853252633</v>
      </c>
      <c r="AP19">
        <f t="shared" si="12"/>
        <v>-2.0382153604733957</v>
      </c>
      <c r="AQ19">
        <f t="shared" si="13"/>
        <v>-2805.3093304873473</v>
      </c>
      <c r="AR19">
        <f t="shared" si="14"/>
        <v>147.26205627017933</v>
      </c>
      <c r="AS19">
        <f t="shared" si="15"/>
        <v>500.71615560687314</v>
      </c>
      <c r="AT19">
        <f t="shared" si="16"/>
        <v>472.50855774528094</v>
      </c>
      <c r="AU19">
        <f t="shared" si="17"/>
        <v>1120.4867696223334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19073.765651585585</v>
      </c>
      <c r="P20">
        <f t="shared" si="30"/>
        <v>953.6882825792793</v>
      </c>
      <c r="Q20" s="5">
        <f t="shared" si="31"/>
        <v>12.5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8713.5007765517003</v>
      </c>
      <c r="AF20">
        <f t="shared" si="4"/>
        <v>-435.67503882758507</v>
      </c>
      <c r="AG20">
        <f t="shared" si="5"/>
        <v>-5.710396242487227</v>
      </c>
      <c r="AH20">
        <f t="shared" si="6"/>
        <v>-8797.9308338620503</v>
      </c>
      <c r="AI20">
        <f t="shared" si="7"/>
        <v>-525.81549238042317</v>
      </c>
      <c r="AJ20">
        <f t="shared" si="8"/>
        <v>1567.5409013549834</v>
      </c>
      <c r="AK20">
        <f t="shared" si="32"/>
        <v>1247.3251840670857</v>
      </c>
      <c r="AL20">
        <f t="shared" si="9"/>
        <v>2289.0505930416457</v>
      </c>
      <c r="AN20">
        <f t="shared" si="10"/>
        <v>2633.4453806807423</v>
      </c>
      <c r="AO20">
        <f t="shared" si="11"/>
        <v>-131.67226903403713</v>
      </c>
      <c r="AP20">
        <f t="shared" si="12"/>
        <v>-1.7258294906109863</v>
      </c>
      <c r="AQ20">
        <f t="shared" si="13"/>
        <v>-2658.9623284743179</v>
      </c>
      <c r="AR20">
        <f t="shared" si="14"/>
        <v>-158.91504631822414</v>
      </c>
      <c r="AS20">
        <f t="shared" si="15"/>
        <v>473.75141766327414</v>
      </c>
      <c r="AT20">
        <f t="shared" si="16"/>
        <v>376.973942898774</v>
      </c>
      <c r="AU20">
        <f t="shared" si="17"/>
        <v>691.81031424382388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19073.765651585585</v>
      </c>
      <c r="P21">
        <f t="shared" si="30"/>
        <v>953.6882825792793</v>
      </c>
      <c r="Q21" s="5">
        <f t="shared" si="31"/>
        <v>12.5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7938.3173373519512</v>
      </c>
      <c r="AF21">
        <f t="shared" si="4"/>
        <v>-396.91586686759757</v>
      </c>
      <c r="AG21">
        <f t="shared" si="5"/>
        <v>-5.2023794634726768</v>
      </c>
      <c r="AH21">
        <f t="shared" si="6"/>
        <v>-9018.2563317935546</v>
      </c>
      <c r="AI21">
        <f t="shared" si="7"/>
        <v>-1482.0572407726731</v>
      </c>
      <c r="AJ21">
        <f t="shared" si="8"/>
        <v>1586.5636547357349</v>
      </c>
      <c r="AK21">
        <f t="shared" si="32"/>
        <v>1050.1748845904335</v>
      </c>
      <c r="AL21">
        <f t="shared" si="9"/>
        <v>1154.6812985534953</v>
      </c>
      <c r="AN21">
        <f t="shared" si="10"/>
        <v>2210.0508386294805</v>
      </c>
      <c r="AO21">
        <f t="shared" si="11"/>
        <v>-110.50254193147403</v>
      </c>
      <c r="AP21">
        <f t="shared" si="12"/>
        <v>-1.4483577069938474</v>
      </c>
      <c r="AQ21">
        <f t="shared" si="13"/>
        <v>-2510.7090233437871</v>
      </c>
      <c r="AR21">
        <f t="shared" si="14"/>
        <v>-412.60908435277406</v>
      </c>
      <c r="AS21">
        <f t="shared" si="15"/>
        <v>441.70397663359449</v>
      </c>
      <c r="AT21">
        <f t="shared" si="16"/>
        <v>292.37176920051428</v>
      </c>
      <c r="AU21">
        <f t="shared" si="17"/>
        <v>321.46666148133465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19073.765651585585</v>
      </c>
      <c r="P22">
        <f t="shared" si="30"/>
        <v>953.6882825792793</v>
      </c>
      <c r="Q22" s="5">
        <f t="shared" si="31"/>
        <v>12.5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7157.4728971769146</v>
      </c>
      <c r="AF22">
        <f t="shared" si="4"/>
        <v>-357.87364485884575</v>
      </c>
      <c r="AG22">
        <f t="shared" si="5"/>
        <v>-4.6906527451895164</v>
      </c>
      <c r="AH22">
        <f t="shared" si="6"/>
        <v>-9194.0584729686707</v>
      </c>
      <c r="AI22">
        <f t="shared" si="7"/>
        <v>-2399.1498733957915</v>
      </c>
      <c r="AJ22">
        <f t="shared" si="8"/>
        <v>1582.323280784045</v>
      </c>
      <c r="AK22">
        <f t="shared" si="32"/>
        <v>850.93661684620758</v>
      </c>
      <c r="AL22">
        <f t="shared" si="9"/>
        <v>34.110024234461093</v>
      </c>
      <c r="AN22">
        <f t="shared" si="10"/>
        <v>1835.5900175943073</v>
      </c>
      <c r="AO22">
        <f t="shared" si="11"/>
        <v>-91.779500879715371</v>
      </c>
      <c r="AP22">
        <f t="shared" si="12"/>
        <v>-1.2029546571482308</v>
      </c>
      <c r="AQ22">
        <f t="shared" si="13"/>
        <v>-2357.8883492267464</v>
      </c>
      <c r="AR22">
        <f t="shared" si="14"/>
        <v>-615.28078716930258</v>
      </c>
      <c r="AS22">
        <f t="shared" si="15"/>
        <v>405.79920602422021</v>
      </c>
      <c r="AT22">
        <f t="shared" si="16"/>
        <v>218.22936418026126</v>
      </c>
      <c r="AU22">
        <f t="shared" si="17"/>
        <v>8.747783035178859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19073.765651585585</v>
      </c>
      <c r="P23">
        <f t="shared" si="30"/>
        <v>953.6882825792793</v>
      </c>
      <c r="Q23" s="5">
        <f t="shared" si="31"/>
        <v>12.5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6373.2821512029286</v>
      </c>
      <c r="AF23">
        <f t="shared" si="4"/>
        <v>-318.66410756014648</v>
      </c>
      <c r="AG23">
        <f t="shared" si="5"/>
        <v>-4.1767330240535934</v>
      </c>
      <c r="AH23">
        <f t="shared" si="6"/>
        <v>-9340.2638736805584</v>
      </c>
      <c r="AI23">
        <f t="shared" si="7"/>
        <v>-3289.8225630618299</v>
      </c>
      <c r="AJ23">
        <f t="shared" si="8"/>
        <v>0</v>
      </c>
      <c r="AK23">
        <f t="shared" si="32"/>
        <v>651.78917168317264</v>
      </c>
      <c r="AL23">
        <f t="shared" si="9"/>
        <v>-2638.0333913786571</v>
      </c>
      <c r="AN23">
        <f t="shared" si="10"/>
        <v>1505.6404976985368</v>
      </c>
      <c r="AO23">
        <f t="shared" si="11"/>
        <v>-75.282024884926841</v>
      </c>
      <c r="AP23">
        <f t="shared" si="12"/>
        <v>-0.98672210642722147</v>
      </c>
      <c r="AQ23">
        <f t="shared" si="13"/>
        <v>-2206.5678584071029</v>
      </c>
      <c r="AR23">
        <f t="shared" si="14"/>
        <v>-777.19610769992005</v>
      </c>
      <c r="AS23">
        <f t="shared" si="15"/>
        <v>0</v>
      </c>
      <c r="AT23">
        <f t="shared" si="16"/>
        <v>153.98034318351051</v>
      </c>
      <c r="AU23">
        <f t="shared" si="17"/>
        <v>-623.21576451640954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160857.5918055246</v>
      </c>
      <c r="AO25" s="6">
        <f t="shared" si="33"/>
        <v>-22348.203828965427</v>
      </c>
      <c r="AP25" s="6">
        <f t="shared" si="33"/>
        <v>-717.87505826059191</v>
      </c>
      <c r="AQ25" s="6">
        <f t="shared" si="33"/>
        <v>-62148.24585600532</v>
      </c>
      <c r="AR25" s="6">
        <f t="shared" si="33"/>
        <v>75643.267062293322</v>
      </c>
      <c r="AS25" s="6">
        <f t="shared" si="33"/>
        <v>-7814.8403778478905</v>
      </c>
      <c r="AT25" s="6">
        <f t="shared" si="33"/>
        <v>16747.199117975568</v>
      </c>
      <c r="AU25" s="7">
        <f t="shared" si="33"/>
        <v>84575.625802421011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1125.2821701732887</v>
      </c>
      <c r="K3">
        <v>1</v>
      </c>
      <c r="L3" s="2">
        <v>0</v>
      </c>
      <c r="O3">
        <f>$C$3</f>
        <v>1125.2821701732887</v>
      </c>
      <c r="P3">
        <f>O3*B5</f>
        <v>900.22573613863096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1125.2821701732887</v>
      </c>
      <c r="AF3">
        <f t="shared" ref="AF3:AF23" si="4">-$Z3*P3</f>
        <v>-900.22573613863096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-399.90053666534232</v>
      </c>
      <c r="AJ3">
        <f t="shared" ref="AJ3:AJ23" si="8">AB3-AC3</f>
        <v>0</v>
      </c>
      <c r="AL3">
        <f t="shared" ref="AL3:AL23" si="9">SUM(AI3:AK3)</f>
        <v>-399.90053666534232</v>
      </c>
      <c r="AN3">
        <f t="shared" ref="AN3:AN23" si="10">AE3*$K3</f>
        <v>1125.2821701732887</v>
      </c>
      <c r="AO3">
        <f t="shared" ref="AO3:AO23" si="11">AF3*$K3</f>
        <v>-900.22573613863096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-399.90053666534232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-399.90053666534232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1125.2821701732887</v>
      </c>
      <c r="P5">
        <f t="shared" ref="P5:P23" si="30">O5*$C$5</f>
        <v>56.264108508664435</v>
      </c>
      <c r="Q5" s="5">
        <f t="shared" ref="Q5:Q23" si="31">$C$8</f>
        <v>12.5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1100.1770801524583</v>
      </c>
      <c r="AF5">
        <f t="shared" si="4"/>
        <v>-55.008854007622922</v>
      </c>
      <c r="AG5">
        <f t="shared" si="5"/>
        <v>-12.221124502299674</v>
      </c>
      <c r="AH5">
        <f t="shared" si="6"/>
        <v>-604.13792301298156</v>
      </c>
      <c r="AI5">
        <f t="shared" si="7"/>
        <v>428.80917862955414</v>
      </c>
      <c r="AJ5">
        <f t="shared" si="8"/>
        <v>-64.185434169811742</v>
      </c>
      <c r="AK5">
        <f>G5*SUM(AB5, AE5:AF5)</f>
        <v>4.579628287264943</v>
      </c>
      <c r="AL5">
        <f t="shared" si="9"/>
        <v>369.20337274700734</v>
      </c>
      <c r="AN5">
        <f t="shared" si="10"/>
        <v>994.76424125499125</v>
      </c>
      <c r="AO5">
        <f t="shared" si="11"/>
        <v>-49.738212062749568</v>
      </c>
      <c r="AP5">
        <f t="shared" si="12"/>
        <v>-11.050164434554688</v>
      </c>
      <c r="AQ5">
        <f t="shared" si="13"/>
        <v>-546.25279279231495</v>
      </c>
      <c r="AR5">
        <f t="shared" si="14"/>
        <v>387.72307196537196</v>
      </c>
      <c r="AS5">
        <f t="shared" si="15"/>
        <v>-58.035543435159518</v>
      </c>
      <c r="AT5">
        <f t="shared" si="16"/>
        <v>4.1408338172066825</v>
      </c>
      <c r="AU5">
        <f t="shared" si="17"/>
        <v>333.82836234741916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1125.2821701732887</v>
      </c>
      <c r="P6">
        <f t="shared" si="30"/>
        <v>56.264108508664435</v>
      </c>
      <c r="Q6" s="5">
        <f t="shared" si="31"/>
        <v>12.5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1087.8199395959775</v>
      </c>
      <c r="AF6">
        <f t="shared" si="4"/>
        <v>-54.390996979798878</v>
      </c>
      <c r="AG6">
        <f t="shared" si="5"/>
        <v>-12.083857369619324</v>
      </c>
      <c r="AH6">
        <f t="shared" si="6"/>
        <v>-602.23550629420379</v>
      </c>
      <c r="AI6">
        <f t="shared" si="7"/>
        <v>419.10957895235549</v>
      </c>
      <c r="AJ6">
        <f t="shared" si="8"/>
        <v>-57.515793496953847</v>
      </c>
      <c r="AK6">
        <f>G6*SUM(AB6, AE6:AF6)</f>
        <v>8.3029434840841745</v>
      </c>
      <c r="AL6">
        <f t="shared" si="9"/>
        <v>369.8967289394858</v>
      </c>
      <c r="AN6">
        <f t="shared" si="10"/>
        <v>932.57902063794631</v>
      </c>
      <c r="AO6">
        <f t="shared" si="11"/>
        <v>-46.628951031897316</v>
      </c>
      <c r="AP6">
        <f t="shared" si="12"/>
        <v>-10.35939079722481</v>
      </c>
      <c r="AQ6">
        <f t="shared" si="13"/>
        <v>-516.29150947705523</v>
      </c>
      <c r="AR6">
        <f t="shared" si="14"/>
        <v>359.29916933176889</v>
      </c>
      <c r="AS6">
        <f t="shared" si="15"/>
        <v>-49.307813194272796</v>
      </c>
      <c r="AT6">
        <f t="shared" si="16"/>
        <v>7.1180446514662039</v>
      </c>
      <c r="AU6">
        <f t="shared" si="17"/>
        <v>317.10940078896226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1125.2821701732887</v>
      </c>
      <c r="P7">
        <f t="shared" si="30"/>
        <v>56.264108508664435</v>
      </c>
      <c r="Q7" s="5">
        <f t="shared" si="31"/>
        <v>12.5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1075.5902250923243</v>
      </c>
      <c r="AF7">
        <f t="shared" si="4"/>
        <v>-53.779511254616217</v>
      </c>
      <c r="AG7">
        <f t="shared" si="5"/>
        <v>-11.948005726940114</v>
      </c>
      <c r="AH7">
        <f t="shared" si="6"/>
        <v>-600.52275932066539</v>
      </c>
      <c r="AI7">
        <f t="shared" si="7"/>
        <v>409.33994879010265</v>
      </c>
      <c r="AJ7">
        <f t="shared" si="8"/>
        <v>-53.0325883386204</v>
      </c>
      <c r="AK7">
        <f>G7*SUM(AB7, AE7:AF7)</f>
        <v>16.771501897391349</v>
      </c>
      <c r="AL7">
        <f t="shared" si="9"/>
        <v>373.07886234887366</v>
      </c>
      <c r="AN7">
        <f t="shared" si="10"/>
        <v>868.50766480952552</v>
      </c>
      <c r="AO7">
        <f t="shared" si="11"/>
        <v>-43.425383240476272</v>
      </c>
      <c r="AP7">
        <f t="shared" si="12"/>
        <v>-9.6476653570786031</v>
      </c>
      <c r="AQ7">
        <f t="shared" si="13"/>
        <v>-484.90457350316223</v>
      </c>
      <c r="AR7">
        <f t="shared" si="14"/>
        <v>330.53004270880842</v>
      </c>
      <c r="AS7">
        <f t="shared" si="15"/>
        <v>-42.822264820068014</v>
      </c>
      <c r="AT7">
        <f t="shared" si="16"/>
        <v>13.542497512936755</v>
      </c>
      <c r="AU7">
        <f t="shared" si="17"/>
        <v>301.25027540167719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1125.2821701732887</v>
      </c>
      <c r="P8">
        <f t="shared" si="30"/>
        <v>56.264108508664435</v>
      </c>
      <c r="Q8" s="5">
        <f t="shared" si="31"/>
        <v>12.5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1063.4836945154407</v>
      </c>
      <c r="AF8">
        <f t="shared" si="4"/>
        <v>-53.174184725772029</v>
      </c>
      <c r="AG8">
        <f t="shared" si="5"/>
        <v>-11.813522451347342</v>
      </c>
      <c r="AH8">
        <f t="shared" si="6"/>
        <v>-600.1287329348097</v>
      </c>
      <c r="AI8">
        <f t="shared" si="7"/>
        <v>398.36725440351154</v>
      </c>
      <c r="AJ8">
        <f t="shared" si="8"/>
        <v>-48.136873751013781</v>
      </c>
      <c r="AK8">
        <f t="shared" ref="AK8:AK23" si="32">G8*SUM(AB8:AB8, AE8:AF8)</f>
        <v>27.148124348767361</v>
      </c>
      <c r="AL8">
        <f t="shared" si="9"/>
        <v>377.37850500126507</v>
      </c>
      <c r="AN8">
        <f t="shared" si="10"/>
        <v>802.4782686385945</v>
      </c>
      <c r="AO8">
        <f t="shared" si="11"/>
        <v>-40.123913431929722</v>
      </c>
      <c r="AP8">
        <f t="shared" si="12"/>
        <v>-8.9141893685542897</v>
      </c>
      <c r="AQ8">
        <f t="shared" si="13"/>
        <v>-452.84217242769148</v>
      </c>
      <c r="AR8">
        <f t="shared" si="14"/>
        <v>300.59799341041895</v>
      </c>
      <c r="AS8">
        <f t="shared" si="15"/>
        <v>-36.322884219667074</v>
      </c>
      <c r="AT8">
        <f t="shared" si="16"/>
        <v>20.485297458284439</v>
      </c>
      <c r="AU8">
        <f t="shared" si="17"/>
        <v>284.76040664903627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1125.2821701732887</v>
      </c>
      <c r="P9">
        <f t="shared" si="30"/>
        <v>56.264108508664435</v>
      </c>
      <c r="Q9" s="5">
        <f t="shared" si="31"/>
        <v>12.5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1051.4912015240636</v>
      </c>
      <c r="AF9">
        <f t="shared" si="4"/>
        <v>-52.574560076203177</v>
      </c>
      <c r="AG9">
        <f t="shared" si="5"/>
        <v>-11.680305942310211</v>
      </c>
      <c r="AH9">
        <f t="shared" si="6"/>
        <v>-603.25138094637737</v>
      </c>
      <c r="AI9">
        <f t="shared" si="7"/>
        <v>383.98495455917293</v>
      </c>
      <c r="AJ9">
        <f t="shared" si="8"/>
        <v>-38.819889113288809</v>
      </c>
      <c r="AK9">
        <f t="shared" si="32"/>
        <v>28.847315995510105</v>
      </c>
      <c r="AL9">
        <f t="shared" si="9"/>
        <v>374.01238144139421</v>
      </c>
      <c r="AN9">
        <f t="shared" si="10"/>
        <v>739.17368414824432</v>
      </c>
      <c r="AO9">
        <f t="shared" si="11"/>
        <v>-36.958684207412212</v>
      </c>
      <c r="AP9">
        <f t="shared" si="12"/>
        <v>-8.210981473589138</v>
      </c>
      <c r="AQ9">
        <f t="shared" si="13"/>
        <v>-424.07159001933411</v>
      </c>
      <c r="AR9">
        <f t="shared" si="14"/>
        <v>269.93242844790888</v>
      </c>
      <c r="AS9">
        <f t="shared" si="15"/>
        <v>-27.289472715040425</v>
      </c>
      <c r="AT9">
        <f t="shared" si="16"/>
        <v>20.278987414524547</v>
      </c>
      <c r="AU9">
        <f t="shared" si="17"/>
        <v>262.92194314739299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1125.2821701732887</v>
      </c>
      <c r="P10">
        <f t="shared" si="30"/>
        <v>56.264108508664435</v>
      </c>
      <c r="Q10" s="5">
        <f t="shared" si="31"/>
        <v>12.5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1039.6079671844204</v>
      </c>
      <c r="AF10">
        <f t="shared" si="4"/>
        <v>-51.98039835922102</v>
      </c>
      <c r="AG10">
        <f t="shared" si="5"/>
        <v>-11.548303113879484</v>
      </c>
      <c r="AH10">
        <f t="shared" si="6"/>
        <v>-607.99076030493427</v>
      </c>
      <c r="AI10">
        <f t="shared" si="7"/>
        <v>368.08850540638571</v>
      </c>
      <c r="AJ10">
        <f t="shared" si="8"/>
        <v>-20.985102685280708</v>
      </c>
      <c r="AK10">
        <f t="shared" si="32"/>
        <v>5.680869451747971</v>
      </c>
      <c r="AL10">
        <f t="shared" si="9"/>
        <v>352.78427217285298</v>
      </c>
      <c r="AN10">
        <f t="shared" si="10"/>
        <v>693.18035546315161</v>
      </c>
      <c r="AO10">
        <f t="shared" si="11"/>
        <v>-34.659017773157579</v>
      </c>
      <c r="AP10">
        <f t="shared" si="12"/>
        <v>-7.7000726332978848</v>
      </c>
      <c r="AQ10">
        <f t="shared" si="13"/>
        <v>-405.39055552632544</v>
      </c>
      <c r="AR10">
        <f t="shared" si="14"/>
        <v>245.43070953037068</v>
      </c>
      <c r="AS10">
        <f t="shared" si="15"/>
        <v>-13.99225611766898</v>
      </c>
      <c r="AT10">
        <f t="shared" si="16"/>
        <v>3.7878385220222754</v>
      </c>
      <c r="AU10">
        <f t="shared" si="17"/>
        <v>235.226291934724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2362.840256874721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1125.2821701732887</v>
      </c>
      <c r="P11">
        <f t="shared" si="30"/>
        <v>56.264108508664435</v>
      </c>
      <c r="Q11" s="5">
        <f t="shared" si="31"/>
        <v>12.5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1027.8338403697146</v>
      </c>
      <c r="AF11">
        <f t="shared" si="4"/>
        <v>-51.391692018485735</v>
      </c>
      <c r="AG11">
        <f t="shared" si="5"/>
        <v>-11.417512287289602</v>
      </c>
      <c r="AH11">
        <f t="shared" si="6"/>
        <v>-612.31181804349524</v>
      </c>
      <c r="AI11">
        <f t="shared" si="7"/>
        <v>352.71281802044405</v>
      </c>
      <c r="AJ11">
        <f t="shared" si="8"/>
        <v>-11.49605695964874</v>
      </c>
      <c r="AK11">
        <f t="shared" si="32"/>
        <v>2.1294913805605971</v>
      </c>
      <c r="AL11">
        <f t="shared" si="9"/>
        <v>343.34625244135589</v>
      </c>
      <c r="AN11">
        <f t="shared" si="10"/>
        <v>651.8878627929588</v>
      </c>
      <c r="AO11">
        <f t="shared" si="11"/>
        <v>-32.594393139647941</v>
      </c>
      <c r="AP11">
        <f t="shared" si="12"/>
        <v>-7.2413822069687068</v>
      </c>
      <c r="AQ11">
        <f t="shared" si="13"/>
        <v>-388.34938756605516</v>
      </c>
      <c r="AR11">
        <f t="shared" si="14"/>
        <v>223.70269988028701</v>
      </c>
      <c r="AS11">
        <f t="shared" si="15"/>
        <v>-7.2911979617988401</v>
      </c>
      <c r="AT11">
        <f t="shared" si="16"/>
        <v>1.3505972759277312</v>
      </c>
      <c r="AU11">
        <f t="shared" si="17"/>
        <v>217.7620991944159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1125.2821701732887</v>
      </c>
      <c r="P12">
        <f t="shared" si="30"/>
        <v>56.264108508664435</v>
      </c>
      <c r="Q12" s="5">
        <f t="shared" si="31"/>
        <v>12.5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1016.161322449094</v>
      </c>
      <c r="AF12">
        <f t="shared" si="4"/>
        <v>-50.808066122454697</v>
      </c>
      <c r="AG12">
        <f t="shared" si="5"/>
        <v>-11.287850165312419</v>
      </c>
      <c r="AH12">
        <f t="shared" si="6"/>
        <v>-619.47996417147192</v>
      </c>
      <c r="AI12">
        <f t="shared" si="7"/>
        <v>334.58544198985498</v>
      </c>
      <c r="AJ12">
        <f t="shared" si="8"/>
        <v>-8.834582938996391</v>
      </c>
      <c r="AK12">
        <f t="shared" si="32"/>
        <v>27.958124833494079</v>
      </c>
      <c r="AL12">
        <f t="shared" si="9"/>
        <v>353.70898388435268</v>
      </c>
      <c r="AN12">
        <f t="shared" si="10"/>
        <v>602.32219361751436</v>
      </c>
      <c r="AO12">
        <f t="shared" si="11"/>
        <v>-30.116109680875716</v>
      </c>
      <c r="AP12">
        <f t="shared" si="12"/>
        <v>-6.690790647699937</v>
      </c>
      <c r="AQ12">
        <f t="shared" si="13"/>
        <v>-367.19221906869262</v>
      </c>
      <c r="AR12">
        <f t="shared" si="14"/>
        <v>198.32307422024604</v>
      </c>
      <c r="AS12">
        <f t="shared" si="15"/>
        <v>-5.2366344378146206</v>
      </c>
      <c r="AT12">
        <f t="shared" si="16"/>
        <v>16.571974062697183</v>
      </c>
      <c r="AU12">
        <f t="shared" si="17"/>
        <v>209.65841384512862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1125.2821701732887</v>
      </c>
      <c r="P13">
        <f t="shared" si="30"/>
        <v>56.264108508664435</v>
      </c>
      <c r="Q13" s="5">
        <f t="shared" si="31"/>
        <v>12.5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1004.5890181879064</v>
      </c>
      <c r="AF13">
        <f t="shared" si="4"/>
        <v>-50.229450909395318</v>
      </c>
      <c r="AG13">
        <f t="shared" si="5"/>
        <v>-11.159301249228049</v>
      </c>
      <c r="AH13">
        <f t="shared" si="6"/>
        <v>-626.81657724983154</v>
      </c>
      <c r="AI13">
        <f t="shared" si="7"/>
        <v>316.38368877945152</v>
      </c>
      <c r="AJ13">
        <f t="shared" si="8"/>
        <v>-10.864768727749833</v>
      </c>
      <c r="AK13">
        <f t="shared" si="32"/>
        <v>93.042612017341028</v>
      </c>
      <c r="AL13">
        <f t="shared" si="9"/>
        <v>398.5615320690427</v>
      </c>
      <c r="AN13">
        <f t="shared" si="10"/>
        <v>539.41733389296007</v>
      </c>
      <c r="AO13">
        <f t="shared" si="11"/>
        <v>-26.970866694648002</v>
      </c>
      <c r="AP13">
        <f t="shared" si="12"/>
        <v>-5.9920230253214184</v>
      </c>
      <c r="AQ13">
        <f t="shared" si="13"/>
        <v>-336.57119560187238</v>
      </c>
      <c r="AR13">
        <f t="shared" si="14"/>
        <v>169.88324857111826</v>
      </c>
      <c r="AS13">
        <f t="shared" si="15"/>
        <v>-5.8338728319546496</v>
      </c>
      <c r="AT13">
        <f t="shared" si="16"/>
        <v>49.959532509485854</v>
      </c>
      <c r="AU13">
        <f t="shared" si="17"/>
        <v>214.00890824864948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1125.2821701732887</v>
      </c>
      <c r="P14">
        <f t="shared" si="30"/>
        <v>56.264108508664435</v>
      </c>
      <c r="Q14" s="5">
        <f t="shared" si="31"/>
        <v>12.5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993.11079904814119</v>
      </c>
      <c r="AF14">
        <f t="shared" si="4"/>
        <v>-49.655539952407061</v>
      </c>
      <c r="AG14">
        <f t="shared" si="5"/>
        <v>-11.031797461244835</v>
      </c>
      <c r="AH14">
        <f t="shared" si="6"/>
        <v>-636.43101963727452</v>
      </c>
      <c r="AI14">
        <f t="shared" si="7"/>
        <v>295.99244199721477</v>
      </c>
      <c r="AJ14">
        <f t="shared" si="8"/>
        <v>3.6458443885353518</v>
      </c>
      <c r="AK14">
        <f t="shared" si="32"/>
        <v>93.039844255489143</v>
      </c>
      <c r="AL14">
        <f t="shared" si="9"/>
        <v>392.67813064123925</v>
      </c>
      <c r="AN14">
        <f t="shared" si="10"/>
        <v>491.22034219000943</v>
      </c>
      <c r="AO14">
        <f t="shared" si="11"/>
        <v>-24.561017109500472</v>
      </c>
      <c r="AP14">
        <f t="shared" si="12"/>
        <v>-5.4566351801606743</v>
      </c>
      <c r="AQ14">
        <f t="shared" si="13"/>
        <v>-314.79656000740346</v>
      </c>
      <c r="AR14">
        <f t="shared" si="14"/>
        <v>146.40612989294479</v>
      </c>
      <c r="AS14">
        <f t="shared" si="15"/>
        <v>1.8033364754711991</v>
      </c>
      <c r="AT14">
        <f t="shared" si="16"/>
        <v>46.020105889787125</v>
      </c>
      <c r="AU14">
        <f t="shared" si="17"/>
        <v>194.22957225820312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1125.2821701732887</v>
      </c>
      <c r="P15">
        <f t="shared" si="30"/>
        <v>56.264108508664435</v>
      </c>
      <c r="Q15" s="5">
        <f t="shared" si="31"/>
        <v>12.5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981.71230132742107</v>
      </c>
      <c r="AF15">
        <f t="shared" si="4"/>
        <v>-49.085615066371055</v>
      </c>
      <c r="AG15">
        <f t="shared" si="5"/>
        <v>-10.905179244689373</v>
      </c>
      <c r="AH15">
        <f t="shared" si="6"/>
        <v>-652.00967772056276</v>
      </c>
      <c r="AI15">
        <f t="shared" si="7"/>
        <v>269.71182929579788</v>
      </c>
      <c r="AJ15">
        <f t="shared" si="8"/>
        <v>13.731611349000559</v>
      </c>
      <c r="AK15">
        <f t="shared" si="32"/>
        <v>92.026635049863785</v>
      </c>
      <c r="AL15">
        <f t="shared" si="9"/>
        <v>375.47007569466223</v>
      </c>
      <c r="AN15">
        <f t="shared" si="10"/>
        <v>447.30632462054035</v>
      </c>
      <c r="AO15">
        <f t="shared" si="11"/>
        <v>-22.36531623102702</v>
      </c>
      <c r="AP15">
        <f t="shared" si="12"/>
        <v>-4.9688240034014877</v>
      </c>
      <c r="AQ15">
        <f t="shared" si="13"/>
        <v>-297.08098000183594</v>
      </c>
      <c r="AR15">
        <f t="shared" si="14"/>
        <v>122.89120438427588</v>
      </c>
      <c r="AS15">
        <f t="shared" si="15"/>
        <v>6.2566564515224297</v>
      </c>
      <c r="AT15">
        <f t="shared" si="16"/>
        <v>41.930915845396235</v>
      </c>
      <c r="AU15">
        <f t="shared" si="17"/>
        <v>171.07877668119454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1125.2821701732887</v>
      </c>
      <c r="P16">
        <f t="shared" si="30"/>
        <v>56.264108508664435</v>
      </c>
      <c r="Q16" s="5">
        <f t="shared" si="31"/>
        <v>12.5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970.38633166577256</v>
      </c>
      <c r="AF16">
        <f t="shared" si="4"/>
        <v>-48.519316583288628</v>
      </c>
      <c r="AG16">
        <f t="shared" si="5"/>
        <v>-10.779366693381638</v>
      </c>
      <c r="AH16">
        <f t="shared" si="6"/>
        <v>-670.43035443369251</v>
      </c>
      <c r="AI16">
        <f t="shared" si="7"/>
        <v>240.65729395540973</v>
      </c>
      <c r="AJ16">
        <f t="shared" si="8"/>
        <v>23.376613548588011</v>
      </c>
      <c r="AK16">
        <f t="shared" si="32"/>
        <v>90.312245272934106</v>
      </c>
      <c r="AL16">
        <f t="shared" si="9"/>
        <v>354.34615277693183</v>
      </c>
      <c r="AN16">
        <f t="shared" si="10"/>
        <v>407.29365414435193</v>
      </c>
      <c r="AO16">
        <f t="shared" si="11"/>
        <v>-20.364682707217597</v>
      </c>
      <c r="AP16">
        <f t="shared" si="12"/>
        <v>-4.5243502578738806</v>
      </c>
      <c r="AQ16">
        <f t="shared" si="13"/>
        <v>-281.39517220718812</v>
      </c>
      <c r="AR16">
        <f t="shared" si="14"/>
        <v>101.00944897207231</v>
      </c>
      <c r="AS16">
        <f t="shared" si="15"/>
        <v>9.811706990329002</v>
      </c>
      <c r="AT16">
        <f t="shared" si="16"/>
        <v>37.906144378653082</v>
      </c>
      <c r="AU16">
        <f t="shared" si="17"/>
        <v>148.72730034105439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1125.2821701732887</v>
      </c>
      <c r="P17">
        <f t="shared" si="30"/>
        <v>56.264108508664435</v>
      </c>
      <c r="Q17" s="5">
        <f t="shared" si="31"/>
        <v>12.5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959.13202097267344</v>
      </c>
      <c r="AF17">
        <f t="shared" si="4"/>
        <v>-47.956601048633672</v>
      </c>
      <c r="AG17">
        <f t="shared" si="5"/>
        <v>-10.654350153181703</v>
      </c>
      <c r="AH17">
        <f t="shared" si="6"/>
        <v>-688.91493064470103</v>
      </c>
      <c r="AI17">
        <f t="shared" si="7"/>
        <v>211.60613912615702</v>
      </c>
      <c r="AJ17">
        <f t="shared" si="8"/>
        <v>31.422908911119748</v>
      </c>
      <c r="AK17">
        <f t="shared" si="32"/>
        <v>87.927470663441852</v>
      </c>
      <c r="AL17">
        <f t="shared" si="9"/>
        <v>330.95651870071862</v>
      </c>
      <c r="AN17">
        <f t="shared" si="10"/>
        <v>370.83740235284853</v>
      </c>
      <c r="AO17">
        <f t="shared" si="11"/>
        <v>-18.541870117642425</v>
      </c>
      <c r="AP17">
        <f t="shared" si="12"/>
        <v>-4.1193823667327489</v>
      </c>
      <c r="AQ17">
        <f t="shared" si="13"/>
        <v>-266.36106160160455</v>
      </c>
      <c r="AR17">
        <f t="shared" si="14"/>
        <v>81.815088266868798</v>
      </c>
      <c r="AS17">
        <f t="shared" si="15"/>
        <v>12.149307561593568</v>
      </c>
      <c r="AT17">
        <f t="shared" si="16"/>
        <v>33.996148708725123</v>
      </c>
      <c r="AU17">
        <f t="shared" si="17"/>
        <v>127.96054453718749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1125.2821701732887</v>
      </c>
      <c r="P18">
        <f t="shared" si="30"/>
        <v>56.264108508664435</v>
      </c>
      <c r="Q18" s="5">
        <f t="shared" si="31"/>
        <v>12.5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947.94672117555626</v>
      </c>
      <c r="AF18">
        <f t="shared" si="4"/>
        <v>-47.39733605877781</v>
      </c>
      <c r="AG18">
        <f t="shared" si="5"/>
        <v>-10.530100208439015</v>
      </c>
      <c r="AH18">
        <f t="shared" si="6"/>
        <v>-708.2577284348946</v>
      </c>
      <c r="AI18">
        <f t="shared" si="7"/>
        <v>181.7615564734449</v>
      </c>
      <c r="AJ18">
        <f t="shared" si="8"/>
        <v>38.345143090186866</v>
      </c>
      <c r="AK18">
        <f t="shared" si="32"/>
        <v>84.984044603155169</v>
      </c>
      <c r="AL18">
        <f t="shared" si="9"/>
        <v>305.09074416678692</v>
      </c>
      <c r="AN18">
        <f t="shared" si="10"/>
        <v>337.62238675721017</v>
      </c>
      <c r="AO18">
        <f t="shared" si="11"/>
        <v>-16.881119337860508</v>
      </c>
      <c r="AP18">
        <f t="shared" si="12"/>
        <v>-3.7504191804756148</v>
      </c>
      <c r="AQ18">
        <f t="shared" si="13"/>
        <v>-252.25432967043753</v>
      </c>
      <c r="AR18">
        <f t="shared" si="14"/>
        <v>64.736518568436509</v>
      </c>
      <c r="AS18">
        <f t="shared" si="15"/>
        <v>13.657074223117704</v>
      </c>
      <c r="AT18">
        <f t="shared" si="16"/>
        <v>30.268068166971066</v>
      </c>
      <c r="AU18">
        <f t="shared" si="17"/>
        <v>108.66166095852527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1125.2821701732887</v>
      </c>
      <c r="P19">
        <f t="shared" si="30"/>
        <v>56.264108508664435</v>
      </c>
      <c r="Q19" s="5">
        <f t="shared" si="31"/>
        <v>12.5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936.82115870168013</v>
      </c>
      <c r="AF19">
        <f t="shared" si="4"/>
        <v>-46.84105793508401</v>
      </c>
      <c r="AG19">
        <f t="shared" si="5"/>
        <v>-10.406513845294173</v>
      </c>
      <c r="AH19">
        <f t="shared" si="6"/>
        <v>-731.41444241804891</v>
      </c>
      <c r="AI19">
        <f t="shared" si="7"/>
        <v>148.15914450325306</v>
      </c>
      <c r="AJ19">
        <f t="shared" si="8"/>
        <v>45.217965270999571</v>
      </c>
      <c r="AK19">
        <f t="shared" si="32"/>
        <v>81.560034682329331</v>
      </c>
      <c r="AL19">
        <f t="shared" si="9"/>
        <v>274.93714445658196</v>
      </c>
      <c r="AN19">
        <f t="shared" si="10"/>
        <v>307.35916309346237</v>
      </c>
      <c r="AO19">
        <f t="shared" si="11"/>
        <v>-15.36795815467312</v>
      </c>
      <c r="AP19">
        <f t="shared" si="12"/>
        <v>-3.4142454581650661</v>
      </c>
      <c r="AQ19">
        <f t="shared" si="13"/>
        <v>-239.96781969318235</v>
      </c>
      <c r="AR19">
        <f t="shared" si="14"/>
        <v>48.609139787441848</v>
      </c>
      <c r="AS19">
        <f t="shared" si="15"/>
        <v>14.835441998070181</v>
      </c>
      <c r="AT19">
        <f t="shared" si="16"/>
        <v>26.758814923198372</v>
      </c>
      <c r="AU19">
        <f t="shared" si="17"/>
        <v>90.2033967087104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1125.2821701732887</v>
      </c>
      <c r="P20">
        <f t="shared" si="30"/>
        <v>56.264108508664435</v>
      </c>
      <c r="Q20" s="5">
        <f t="shared" si="31"/>
        <v>12.5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925.75763151528236</v>
      </c>
      <c r="AF20">
        <f t="shared" si="4"/>
        <v>-46.287881575764118</v>
      </c>
      <c r="AG20">
        <f t="shared" si="5"/>
        <v>-10.283616590280637</v>
      </c>
      <c r="AH20">
        <f t="shared" si="6"/>
        <v>-753.2846624238025</v>
      </c>
      <c r="AI20">
        <f t="shared" si="7"/>
        <v>115.90147092543509</v>
      </c>
      <c r="AJ20">
        <f t="shared" si="8"/>
        <v>50.368918032256602</v>
      </c>
      <c r="AK20">
        <f t="shared" si="32"/>
        <v>77.65905255546393</v>
      </c>
      <c r="AL20">
        <f t="shared" si="9"/>
        <v>243.92944151315561</v>
      </c>
      <c r="AN20">
        <f t="shared" si="10"/>
        <v>279.78790854123935</v>
      </c>
      <c r="AO20">
        <f t="shared" si="11"/>
        <v>-13.989395427061966</v>
      </c>
      <c r="AP20">
        <f t="shared" si="12"/>
        <v>-3.1079750034846061</v>
      </c>
      <c r="AQ20">
        <f t="shared" si="13"/>
        <v>-227.6621148569705</v>
      </c>
      <c r="AR20">
        <f t="shared" si="14"/>
        <v>35.028423253722238</v>
      </c>
      <c r="AS20">
        <f t="shared" si="15"/>
        <v>15.222790233620181</v>
      </c>
      <c r="AT20">
        <f t="shared" si="16"/>
        <v>23.470574969198896</v>
      </c>
      <c r="AU20">
        <f t="shared" si="17"/>
        <v>73.721788456541319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1125.2821701732887</v>
      </c>
      <c r="P21">
        <f t="shared" si="30"/>
        <v>56.264108508664435</v>
      </c>
      <c r="Q21" s="5">
        <f t="shared" si="31"/>
        <v>12.5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914.74647583693707</v>
      </c>
      <c r="AF21">
        <f t="shared" si="4"/>
        <v>-45.737323791846855</v>
      </c>
      <c r="AG21">
        <f t="shared" si="5"/>
        <v>-10.161301094996356</v>
      </c>
      <c r="AH21">
        <f t="shared" si="6"/>
        <v>-779.17317525901933</v>
      </c>
      <c r="AI21">
        <f t="shared" si="7"/>
        <v>79.674675691074526</v>
      </c>
      <c r="AJ21">
        <f t="shared" si="8"/>
        <v>55.534757315797833</v>
      </c>
      <c r="AK21">
        <f t="shared" si="32"/>
        <v>73.400986440595986</v>
      </c>
      <c r="AL21">
        <f t="shared" si="9"/>
        <v>208.61041944746836</v>
      </c>
      <c r="AN21">
        <f t="shared" si="10"/>
        <v>254.66810284144651</v>
      </c>
      <c r="AO21">
        <f t="shared" si="11"/>
        <v>-12.733405142072327</v>
      </c>
      <c r="AP21">
        <f t="shared" si="12"/>
        <v>-2.8289360392405922</v>
      </c>
      <c r="AQ21">
        <f t="shared" si="13"/>
        <v>-216.92409817333109</v>
      </c>
      <c r="AR21">
        <f t="shared" si="14"/>
        <v>22.181663486802517</v>
      </c>
      <c r="AS21">
        <f t="shared" si="15"/>
        <v>15.461039381905746</v>
      </c>
      <c r="AT21">
        <f t="shared" si="16"/>
        <v>20.435049991763531</v>
      </c>
      <c r="AU21">
        <f t="shared" si="17"/>
        <v>58.077752860471797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1125.2821701732887</v>
      </c>
      <c r="P22">
        <f t="shared" si="30"/>
        <v>56.264108508664435</v>
      </c>
      <c r="Q22" s="5">
        <f t="shared" si="31"/>
        <v>12.5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903.78328597610175</v>
      </c>
      <c r="AF22">
        <f t="shared" si="4"/>
        <v>-45.189164298805089</v>
      </c>
      <c r="AG22">
        <f t="shared" si="5"/>
        <v>-10.03951841959918</v>
      </c>
      <c r="AH22">
        <f t="shared" si="6"/>
        <v>-806.78657788847693</v>
      </c>
      <c r="AI22">
        <f t="shared" si="7"/>
        <v>41.768025369220595</v>
      </c>
      <c r="AJ22">
        <f t="shared" si="8"/>
        <v>60.007192848522692</v>
      </c>
      <c r="AK22">
        <f t="shared" si="32"/>
        <v>68.784501302744602</v>
      </c>
      <c r="AL22">
        <f t="shared" si="9"/>
        <v>170.55971952048787</v>
      </c>
      <c r="AN22">
        <f t="shared" si="10"/>
        <v>231.78230663795523</v>
      </c>
      <c r="AO22">
        <f t="shared" si="11"/>
        <v>-11.589115331897762</v>
      </c>
      <c r="AP22">
        <f t="shared" si="12"/>
        <v>-2.5747131784095285</v>
      </c>
      <c r="AQ22">
        <f t="shared" si="13"/>
        <v>-206.90674068570706</v>
      </c>
      <c r="AR22">
        <f t="shared" si="14"/>
        <v>10.711737441940892</v>
      </c>
      <c r="AS22">
        <f t="shared" si="15"/>
        <v>15.389314882358843</v>
      </c>
      <c r="AT22">
        <f t="shared" si="16"/>
        <v>17.640324423208192</v>
      </c>
      <c r="AU22">
        <f t="shared" si="17"/>
        <v>43.741376747507921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1125.2821701732887</v>
      </c>
      <c r="P23">
        <f t="shared" si="30"/>
        <v>56.264108508664435</v>
      </c>
      <c r="Q23" s="5">
        <f t="shared" si="31"/>
        <v>12.5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892.86175184037791</v>
      </c>
      <c r="AF23">
        <f t="shared" si="4"/>
        <v>-44.643087592018894</v>
      </c>
      <c r="AG23">
        <f t="shared" si="5"/>
        <v>-9.9181984695323226</v>
      </c>
      <c r="AH23">
        <f t="shared" si="6"/>
        <v>-836.99063483461578</v>
      </c>
      <c r="AI23">
        <f t="shared" si="7"/>
        <v>1.3098309442109439</v>
      </c>
      <c r="AJ23">
        <f t="shared" si="8"/>
        <v>0</v>
      </c>
      <c r="AK23">
        <f t="shared" si="32"/>
        <v>63.857715783322377</v>
      </c>
      <c r="AL23">
        <f t="shared" si="9"/>
        <v>65.16754672753332</v>
      </c>
      <c r="AN23">
        <f t="shared" si="10"/>
        <v>210.93194691893532</v>
      </c>
      <c r="AO23">
        <f t="shared" si="11"/>
        <v>-10.546597345946765</v>
      </c>
      <c r="AP23">
        <f t="shared" si="12"/>
        <v>-2.3431006074508924</v>
      </c>
      <c r="AQ23">
        <f t="shared" si="13"/>
        <v>-197.73281114873387</v>
      </c>
      <c r="AR23">
        <f t="shared" si="14"/>
        <v>0.30943781680377641</v>
      </c>
      <c r="AS23">
        <f t="shared" si="15"/>
        <v>0</v>
      </c>
      <c r="AT23">
        <f t="shared" si="16"/>
        <v>15.0859103194962</v>
      </c>
      <c r="AU23">
        <f t="shared" si="17"/>
        <v>15.395348136299978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11288.402333527174</v>
      </c>
      <c r="AO25" s="6">
        <f t="shared" si="33"/>
        <v>-1408.3817443063253</v>
      </c>
      <c r="AP25" s="6">
        <f t="shared" si="33"/>
        <v>-737.85221191968469</v>
      </c>
      <c r="AQ25" s="6">
        <f t="shared" si="33"/>
        <v>-7000.2270258588387</v>
      </c>
      <c r="AR25" s="6">
        <f t="shared" si="33"/>
        <v>2141.9413514423254</v>
      </c>
      <c r="AS25" s="6">
        <f t="shared" si="33"/>
        <v>-209.84875540855376</v>
      </c>
      <c r="AT25" s="6">
        <f t="shared" si="33"/>
        <v>430.74766084094949</v>
      </c>
      <c r="AU25" s="7">
        <f t="shared" si="33"/>
        <v>2362.840256874721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2802.270332154862</v>
      </c>
      <c r="K3">
        <v>1</v>
      </c>
      <c r="L3" s="2">
        <v>0</v>
      </c>
      <c r="O3">
        <f>$C$3</f>
        <v>2802.270332154862</v>
      </c>
      <c r="P3">
        <f>O3*B5</f>
        <v>2241.8162657238895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2802.270332154862</v>
      </c>
      <c r="AF3">
        <f t="shared" ref="AF3:AF23" si="4">-$Z3*P3</f>
        <v>-2241.8162657238895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-64.502904269027567</v>
      </c>
      <c r="AJ3">
        <f t="shared" ref="AJ3:AJ23" si="8">AB3-AC3</f>
        <v>0</v>
      </c>
      <c r="AL3">
        <f t="shared" ref="AL3:AL23" si="9">SUM(AI3:AK3)</f>
        <v>-64.502904269027567</v>
      </c>
      <c r="AN3">
        <f t="shared" ref="AN3:AN23" si="10">AE3*$K3</f>
        <v>2802.270332154862</v>
      </c>
      <c r="AO3">
        <f t="shared" ref="AO3:AO23" si="11">AF3*$K3</f>
        <v>-2241.8162657238895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-64.502904269027567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-64.502904269027567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2802.270332154862</v>
      </c>
      <c r="P5">
        <f t="shared" ref="P5:P23" si="30">O5*$C$5</f>
        <v>140.11351660774309</v>
      </c>
      <c r="Q5" s="5">
        <f t="shared" ref="Q5:Q23" si="31">$C$8</f>
        <v>12.5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2738.7038526598044</v>
      </c>
      <c r="AF5">
        <f t="shared" si="4"/>
        <v>-136.93519263299024</v>
      </c>
      <c r="AG5">
        <f t="shared" si="5"/>
        <v>-12.216450984556793</v>
      </c>
      <c r="AH5">
        <f t="shared" si="6"/>
        <v>-704.77439272828508</v>
      </c>
      <c r="AI5">
        <f t="shared" si="7"/>
        <v>1884.7778163139724</v>
      </c>
      <c r="AJ5">
        <f t="shared" si="8"/>
        <v>-465.96781050837308</v>
      </c>
      <c r="AK5">
        <f>G5*SUM(AB5, AE5:AF5)</f>
        <v>12.770912132009753</v>
      </c>
      <c r="AL5">
        <f t="shared" si="9"/>
        <v>1431.580917937609</v>
      </c>
      <c r="AN5">
        <f t="shared" si="10"/>
        <v>2476.2965064094224</v>
      </c>
      <c r="AO5">
        <f t="shared" si="11"/>
        <v>-123.81482532047113</v>
      </c>
      <c r="AP5">
        <f t="shared" si="12"/>
        <v>-11.045938707246458</v>
      </c>
      <c r="AQ5">
        <f t="shared" si="13"/>
        <v>-637.24683661029019</v>
      </c>
      <c r="AR5">
        <f t="shared" si="14"/>
        <v>1704.1889057714147</v>
      </c>
      <c r="AS5">
        <f t="shared" si="15"/>
        <v>-421.32137074276926</v>
      </c>
      <c r="AT5">
        <f t="shared" si="16"/>
        <v>11.547274476370992</v>
      </c>
      <c r="AU5">
        <f t="shared" si="17"/>
        <v>1294.4148095050164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2802.270332154862</v>
      </c>
      <c r="P6">
        <f t="shared" si="30"/>
        <v>140.11351660774309</v>
      </c>
      <c r="Q6" s="5">
        <f t="shared" si="31"/>
        <v>12.5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2707.2701902203357</v>
      </c>
      <c r="AF6">
        <f t="shared" si="4"/>
        <v>-135.36350951101679</v>
      </c>
      <c r="AG6">
        <f t="shared" si="5"/>
        <v>-12.076235825446426</v>
      </c>
      <c r="AH6">
        <f t="shared" si="6"/>
        <v>-722.0259705920239</v>
      </c>
      <c r="AI6">
        <f t="shared" si="7"/>
        <v>1837.8044742918487</v>
      </c>
      <c r="AJ6">
        <f t="shared" si="8"/>
        <v>-417.81276882685779</v>
      </c>
      <c r="AK6">
        <f>G6*SUM(AB6, AE6:AF6)</f>
        <v>25.21183338615505</v>
      </c>
      <c r="AL6">
        <f t="shared" si="9"/>
        <v>1445.203538851146</v>
      </c>
      <c r="AN6">
        <f t="shared" si="10"/>
        <v>2320.9203018798235</v>
      </c>
      <c r="AO6">
        <f t="shared" si="11"/>
        <v>-116.04601509399117</v>
      </c>
      <c r="AP6">
        <f t="shared" si="12"/>
        <v>-10.352856910556811</v>
      </c>
      <c r="AQ6">
        <f t="shared" si="13"/>
        <v>-618.98688194661781</v>
      </c>
      <c r="AR6">
        <f t="shared" si="14"/>
        <v>1575.5345479286575</v>
      </c>
      <c r="AS6">
        <f t="shared" si="15"/>
        <v>-358.1874247564312</v>
      </c>
      <c r="AT6">
        <f t="shared" si="16"/>
        <v>21.613895858978328</v>
      </c>
      <c r="AU6">
        <f t="shared" si="17"/>
        <v>1238.9610190312048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2802.270332154862</v>
      </c>
      <c r="P7">
        <f t="shared" si="30"/>
        <v>140.11351660774309</v>
      </c>
      <c r="Q7" s="5">
        <f t="shared" si="31"/>
        <v>12.5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2676.0365385701925</v>
      </c>
      <c r="AF7">
        <f t="shared" si="4"/>
        <v>-133.80182692850963</v>
      </c>
      <c r="AG7">
        <f t="shared" si="5"/>
        <v>-11.936912848235098</v>
      </c>
      <c r="AH7">
        <f t="shared" si="6"/>
        <v>-742.42475827452745</v>
      </c>
      <c r="AI7">
        <f t="shared" si="7"/>
        <v>1787.8730405189208</v>
      </c>
      <c r="AJ7">
        <f t="shared" si="8"/>
        <v>-372.25895673177911</v>
      </c>
      <c r="AK7">
        <f>G7*SUM(AB7, AE7:AF7)</f>
        <v>54.359624829485661</v>
      </c>
      <c r="AL7">
        <f t="shared" si="9"/>
        <v>1469.9737086166274</v>
      </c>
      <c r="AN7">
        <f t="shared" si="10"/>
        <v>2160.8212782512664</v>
      </c>
      <c r="AO7">
        <f t="shared" si="11"/>
        <v>-108.04106391256332</v>
      </c>
      <c r="AP7">
        <f t="shared" si="12"/>
        <v>-9.6387081817944189</v>
      </c>
      <c r="AQ7">
        <f t="shared" si="13"/>
        <v>-599.48628953971672</v>
      </c>
      <c r="AR7">
        <f t="shared" si="14"/>
        <v>1443.6552166171923</v>
      </c>
      <c r="AS7">
        <f t="shared" si="15"/>
        <v>-300.5882255835823</v>
      </c>
      <c r="AT7">
        <f t="shared" si="16"/>
        <v>43.89380799414203</v>
      </c>
      <c r="AU7">
        <f t="shared" si="17"/>
        <v>1186.960799027752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2802.270332154862</v>
      </c>
      <c r="P8">
        <f t="shared" si="30"/>
        <v>140.11351660774309</v>
      </c>
      <c r="Q8" s="5">
        <f t="shared" si="31"/>
        <v>12.5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2645.000501016515</v>
      </c>
      <c r="AF8">
        <f t="shared" si="4"/>
        <v>-132.25002505082574</v>
      </c>
      <c r="AG8">
        <f t="shared" si="5"/>
        <v>-11.798471362069613</v>
      </c>
      <c r="AH8">
        <f t="shared" si="6"/>
        <v>-762.89430732538619</v>
      </c>
      <c r="AI8">
        <f t="shared" si="7"/>
        <v>1738.0576972782337</v>
      </c>
      <c r="AJ8">
        <f t="shared" si="8"/>
        <v>-329.05243153793435</v>
      </c>
      <c r="AK8">
        <f t="shared" ref="AK8:AK23" si="32">G8*SUM(AB8:AB8, AE8:AF8)</f>
        <v>92.488564142695566</v>
      </c>
      <c r="AL8">
        <f t="shared" si="9"/>
        <v>1501.493829882995</v>
      </c>
      <c r="AN8">
        <f t="shared" si="10"/>
        <v>1995.8514019070658</v>
      </c>
      <c r="AO8">
        <f t="shared" si="11"/>
        <v>-99.792570095353284</v>
      </c>
      <c r="AP8">
        <f t="shared" si="12"/>
        <v>-8.9028321920155182</v>
      </c>
      <c r="AQ8">
        <f t="shared" si="13"/>
        <v>-575.66101488340882</v>
      </c>
      <c r="AR8">
        <f t="shared" si="14"/>
        <v>1311.4949847362882</v>
      </c>
      <c r="AS8">
        <f t="shared" si="15"/>
        <v>-248.29475704580005</v>
      </c>
      <c r="AT8">
        <f t="shared" si="16"/>
        <v>69.789563492947693</v>
      </c>
      <c r="AU8">
        <f t="shared" si="17"/>
        <v>1132.989791183436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2802.270332154862</v>
      </c>
      <c r="P9">
        <f t="shared" si="30"/>
        <v>140.11351660774309</v>
      </c>
      <c r="Q9" s="5">
        <f t="shared" si="31"/>
        <v>12.5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2614.154774963712</v>
      </c>
      <c r="AF9">
        <f t="shared" si="4"/>
        <v>-130.70773874818559</v>
      </c>
      <c r="AG9">
        <f t="shared" si="5"/>
        <v>-11.660878792489235</v>
      </c>
      <c r="AH9">
        <f t="shared" si="6"/>
        <v>-784.3142383872306</v>
      </c>
      <c r="AI9">
        <f t="shared" si="7"/>
        <v>1687.4719190358069</v>
      </c>
      <c r="AJ9">
        <f t="shared" si="8"/>
        <v>-284.28773356770034</v>
      </c>
      <c r="AK9">
        <f t="shared" si="32"/>
        <v>102.17028123826132</v>
      </c>
      <c r="AL9">
        <f t="shared" si="9"/>
        <v>1505.3544667063679</v>
      </c>
      <c r="AN9">
        <f t="shared" si="10"/>
        <v>1837.6895718603214</v>
      </c>
      <c r="AO9">
        <f t="shared" si="11"/>
        <v>-91.88447859301607</v>
      </c>
      <c r="AP9">
        <f t="shared" si="12"/>
        <v>-8.1973246423338146</v>
      </c>
      <c r="AQ9">
        <f t="shared" si="13"/>
        <v>-551.35453751616194</v>
      </c>
      <c r="AR9">
        <f t="shared" si="14"/>
        <v>1186.2532311088098</v>
      </c>
      <c r="AS9">
        <f t="shared" si="15"/>
        <v>-199.84761743589587</v>
      </c>
      <c r="AT9">
        <f t="shared" si="16"/>
        <v>71.823314435617306</v>
      </c>
      <c r="AU9">
        <f t="shared" si="17"/>
        <v>1058.2289281085314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2802.270332154862</v>
      </c>
      <c r="P10">
        <f t="shared" si="30"/>
        <v>140.11351660774309</v>
      </c>
      <c r="Q10" s="5">
        <f t="shared" si="31"/>
        <v>12.5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2583.473786659672</v>
      </c>
      <c r="AF10">
        <f t="shared" si="4"/>
        <v>-129.1736893329836</v>
      </c>
      <c r="AG10">
        <f t="shared" si="5"/>
        <v>-11.524021063454368</v>
      </c>
      <c r="AH10">
        <f t="shared" si="6"/>
        <v>-809.95764439902689</v>
      </c>
      <c r="AI10">
        <f t="shared" si="7"/>
        <v>1632.8184318642075</v>
      </c>
      <c r="AJ10">
        <f t="shared" si="8"/>
        <v>-229.36535446197649</v>
      </c>
      <c r="AK10">
        <f t="shared" si="32"/>
        <v>20.798101350954255</v>
      </c>
      <c r="AL10">
        <f t="shared" si="9"/>
        <v>1424.2511787531853</v>
      </c>
      <c r="AN10">
        <f t="shared" si="10"/>
        <v>1722.5851804662111</v>
      </c>
      <c r="AO10">
        <f t="shared" si="11"/>
        <v>-86.129259023310553</v>
      </c>
      <c r="AP10">
        <f t="shared" si="12"/>
        <v>-7.6838820683192015</v>
      </c>
      <c r="AQ10">
        <f t="shared" si="13"/>
        <v>-540.05619962223409</v>
      </c>
      <c r="AR10">
        <f t="shared" si="14"/>
        <v>1088.7158397523474</v>
      </c>
      <c r="AS10">
        <f t="shared" si="15"/>
        <v>-152.93414725118248</v>
      </c>
      <c r="AT10">
        <f t="shared" si="16"/>
        <v>13.867569066884286</v>
      </c>
      <c r="AU10">
        <f t="shared" si="17"/>
        <v>949.64926156804927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11070.463282578652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2802.270332154862</v>
      </c>
      <c r="P11">
        <f t="shared" si="30"/>
        <v>140.11351660774309</v>
      </c>
      <c r="Q11" s="5">
        <f t="shared" si="31"/>
        <v>12.5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2552.9638732054677</v>
      </c>
      <c r="AF11">
        <f t="shared" si="4"/>
        <v>-127.64819366027339</v>
      </c>
      <c r="AG11">
        <f t="shared" si="5"/>
        <v>-11.387926442674408</v>
      </c>
      <c r="AH11">
        <f t="shared" si="6"/>
        <v>-834.17640581668036</v>
      </c>
      <c r="AI11">
        <f t="shared" si="7"/>
        <v>1579.7513472858391</v>
      </c>
      <c r="AJ11">
        <f t="shared" si="8"/>
        <v>-192.1649373204491</v>
      </c>
      <c r="AK11">
        <f t="shared" si="32"/>
        <v>8.0594379083461707</v>
      </c>
      <c r="AL11">
        <f t="shared" si="9"/>
        <v>1395.6458478737361</v>
      </c>
      <c r="AN11">
        <f t="shared" si="10"/>
        <v>1619.178215121729</v>
      </c>
      <c r="AO11">
        <f t="shared" si="11"/>
        <v>-80.958910756086453</v>
      </c>
      <c r="AP11">
        <f t="shared" si="12"/>
        <v>-7.2226178383931536</v>
      </c>
      <c r="AQ11">
        <f t="shared" si="13"/>
        <v>-529.06360252212085</v>
      </c>
      <c r="AR11">
        <f t="shared" si="14"/>
        <v>1001.9330840051283</v>
      </c>
      <c r="AS11">
        <f t="shared" si="15"/>
        <v>-121.8776667720052</v>
      </c>
      <c r="AT11">
        <f t="shared" si="16"/>
        <v>5.1115749910457469</v>
      </c>
      <c r="AU11">
        <f t="shared" si="17"/>
        <v>885.16699222416889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2802.270332154862</v>
      </c>
      <c r="P12">
        <f t="shared" si="30"/>
        <v>140.11351660774309</v>
      </c>
      <c r="Q12" s="5">
        <f t="shared" si="31"/>
        <v>12.5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2522.5983847751486</v>
      </c>
      <c r="AF12">
        <f t="shared" si="4"/>
        <v>-126.12991923875742</v>
      </c>
      <c r="AG12">
        <f t="shared" si="5"/>
        <v>-11.252476054100685</v>
      </c>
      <c r="AH12">
        <f t="shared" si="6"/>
        <v>-862.84496587913156</v>
      </c>
      <c r="AI12">
        <f t="shared" si="7"/>
        <v>1522.3710236031593</v>
      </c>
      <c r="AJ12">
        <f t="shared" si="8"/>
        <v>-166.4880721802092</v>
      </c>
      <c r="AK12">
        <f t="shared" si="32"/>
        <v>109.20979473658802</v>
      </c>
      <c r="AL12">
        <f t="shared" si="9"/>
        <v>1465.0927461595381</v>
      </c>
      <c r="AN12">
        <f t="shared" si="10"/>
        <v>1495.2517471062113</v>
      </c>
      <c r="AO12">
        <f t="shared" si="11"/>
        <v>-74.762587355310558</v>
      </c>
      <c r="AP12">
        <f t="shared" si="12"/>
        <v>-6.6698229019379056</v>
      </c>
      <c r="AQ12">
        <f t="shared" si="13"/>
        <v>-511.44504432383911</v>
      </c>
      <c r="AR12">
        <f t="shared" si="14"/>
        <v>902.37429252512402</v>
      </c>
      <c r="AS12">
        <f t="shared" si="15"/>
        <v>-98.684587408864218</v>
      </c>
      <c r="AT12">
        <f t="shared" si="16"/>
        <v>64.733307278141837</v>
      </c>
      <c r="AU12">
        <f t="shared" si="17"/>
        <v>868.42301239440167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2802.270332154862</v>
      </c>
      <c r="P13">
        <f t="shared" si="30"/>
        <v>140.11351660774309</v>
      </c>
      <c r="Q13" s="5">
        <f t="shared" si="31"/>
        <v>12.5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2492.3651717861362</v>
      </c>
      <c r="AF13">
        <f t="shared" si="4"/>
        <v>-124.61825858930681</v>
      </c>
      <c r="AG13">
        <f t="shared" si="5"/>
        <v>-11.117615702468568</v>
      </c>
      <c r="AH13">
        <f t="shared" si="6"/>
        <v>-893.42364364444416</v>
      </c>
      <c r="AI13">
        <f t="shared" si="7"/>
        <v>1463.2056538499171</v>
      </c>
      <c r="AJ13">
        <f t="shared" si="8"/>
        <v>-146.31966510313077</v>
      </c>
      <c r="AK13">
        <f t="shared" si="32"/>
        <v>373.67630551080543</v>
      </c>
      <c r="AL13">
        <f t="shared" si="9"/>
        <v>1690.5622942575917</v>
      </c>
      <c r="AN13">
        <f t="shared" si="10"/>
        <v>1338.2835684165073</v>
      </c>
      <c r="AO13">
        <f t="shared" si="11"/>
        <v>-66.914178420825365</v>
      </c>
      <c r="AP13">
        <f t="shared" si="12"/>
        <v>-5.9696398356908666</v>
      </c>
      <c r="AQ13">
        <f t="shared" si="13"/>
        <v>-479.72672522434078</v>
      </c>
      <c r="AR13">
        <f t="shared" si="14"/>
        <v>785.67302493565046</v>
      </c>
      <c r="AS13">
        <f t="shared" si="15"/>
        <v>-78.566819084297791</v>
      </c>
      <c r="AT13">
        <f t="shared" si="16"/>
        <v>200.6467050786604</v>
      </c>
      <c r="AU13">
        <f t="shared" si="17"/>
        <v>907.75291093001306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2802.270332154862</v>
      </c>
      <c r="P14">
        <f t="shared" si="30"/>
        <v>140.11351660774309</v>
      </c>
      <c r="Q14" s="5">
        <f t="shared" si="31"/>
        <v>12.5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2462.2468328826312</v>
      </c>
      <c r="AF14">
        <f t="shared" si="4"/>
        <v>-123.11234164413156</v>
      </c>
      <c r="AG14">
        <f t="shared" si="5"/>
        <v>-10.983267766092169</v>
      </c>
      <c r="AH14">
        <f t="shared" si="6"/>
        <v>-926.87117406852349</v>
      </c>
      <c r="AI14">
        <f t="shared" si="7"/>
        <v>1401.2800494038843</v>
      </c>
      <c r="AJ14">
        <f t="shared" si="8"/>
        <v>-101.86906938868742</v>
      </c>
      <c r="AK14">
        <f t="shared" si="32"/>
        <v>381.91581253094154</v>
      </c>
      <c r="AL14">
        <f t="shared" si="9"/>
        <v>1681.3267925461384</v>
      </c>
      <c r="AN14">
        <f t="shared" si="10"/>
        <v>1217.8960625180373</v>
      </c>
      <c r="AO14">
        <f t="shared" si="11"/>
        <v>-60.894803125901873</v>
      </c>
      <c r="AP14">
        <f t="shared" si="12"/>
        <v>-5.4326310373378206</v>
      </c>
      <c r="AQ14">
        <f t="shared" si="13"/>
        <v>-458.45637337584247</v>
      </c>
      <c r="AR14">
        <f t="shared" si="14"/>
        <v>693.11225497895532</v>
      </c>
      <c r="AS14">
        <f t="shared" si="15"/>
        <v>-50.387287271118623</v>
      </c>
      <c r="AT14">
        <f t="shared" si="16"/>
        <v>188.90622909250069</v>
      </c>
      <c r="AU14">
        <f t="shared" si="17"/>
        <v>831.63119680033742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2802.270332154862</v>
      </c>
      <c r="P15">
        <f t="shared" si="30"/>
        <v>140.11351660774309</v>
      </c>
      <c r="Q15" s="5">
        <f t="shared" si="31"/>
        <v>12.5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2432.23393499536</v>
      </c>
      <c r="AF15">
        <f t="shared" si="4"/>
        <v>-121.61169674976799</v>
      </c>
      <c r="AG15">
        <f t="shared" si="5"/>
        <v>-10.849390167173151</v>
      </c>
      <c r="AH15">
        <f t="shared" si="6"/>
        <v>-961.79685032389978</v>
      </c>
      <c r="AI15">
        <f t="shared" si="7"/>
        <v>1337.9759977545191</v>
      </c>
      <c r="AJ15">
        <f t="shared" si="8"/>
        <v>-71.688373104203492</v>
      </c>
      <c r="AK15">
        <f t="shared" si="32"/>
        <v>387.05078967864603</v>
      </c>
      <c r="AL15">
        <f t="shared" si="9"/>
        <v>1653.3384143289616</v>
      </c>
      <c r="AN15">
        <f t="shared" si="10"/>
        <v>1108.2204232431982</v>
      </c>
      <c r="AO15">
        <f t="shared" si="11"/>
        <v>-55.411021162159905</v>
      </c>
      <c r="AP15">
        <f t="shared" si="12"/>
        <v>-4.943404328834907</v>
      </c>
      <c r="AQ15">
        <f t="shared" si="13"/>
        <v>-438.23207019844517</v>
      </c>
      <c r="AR15">
        <f t="shared" si="14"/>
        <v>609.63392755375821</v>
      </c>
      <c r="AS15">
        <f t="shared" si="15"/>
        <v>-32.664012305752266</v>
      </c>
      <c r="AT15">
        <f t="shared" si="16"/>
        <v>176.35540059805206</v>
      </c>
      <c r="AU15">
        <f t="shared" si="17"/>
        <v>753.32531584605795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2802.270332154862</v>
      </c>
      <c r="P16">
        <f t="shared" si="30"/>
        <v>140.11351660774309</v>
      </c>
      <c r="Q16" s="5">
        <f t="shared" si="31"/>
        <v>12.5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2400.921017235713</v>
      </c>
      <c r="AF16">
        <f t="shared" si="4"/>
        <v>-120.04605086178563</v>
      </c>
      <c r="AG16">
        <f t="shared" si="5"/>
        <v>-10.709713610095731</v>
      </c>
      <c r="AH16">
        <f t="shared" si="6"/>
        <v>-1247.3062162275548</v>
      </c>
      <c r="AI16">
        <f t="shared" si="7"/>
        <v>1022.8590365362768</v>
      </c>
      <c r="AJ16">
        <f t="shared" si="8"/>
        <v>59.522962363773331</v>
      </c>
      <c r="AK16">
        <f t="shared" si="32"/>
        <v>389.98666676492383</v>
      </c>
      <c r="AL16">
        <f t="shared" si="9"/>
        <v>1472.3686656649738</v>
      </c>
      <c r="AN16">
        <f t="shared" si="10"/>
        <v>1007.7222468120218</v>
      </c>
      <c r="AO16">
        <f t="shared" si="11"/>
        <v>-50.386112340601088</v>
      </c>
      <c r="AP16">
        <f t="shared" si="12"/>
        <v>-4.4951152430265067</v>
      </c>
      <c r="AQ16">
        <f t="shared" si="13"/>
        <v>-523.52335360311099</v>
      </c>
      <c r="AR16">
        <f t="shared" si="14"/>
        <v>429.31766562528327</v>
      </c>
      <c r="AS16">
        <f t="shared" si="15"/>
        <v>24.983168100710671</v>
      </c>
      <c r="AT16">
        <f t="shared" si="16"/>
        <v>163.68645084025155</v>
      </c>
      <c r="AU16">
        <f t="shared" si="17"/>
        <v>617.98728456624542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2802.270332154862</v>
      </c>
      <c r="P17">
        <f t="shared" si="30"/>
        <v>140.11351660774309</v>
      </c>
      <c r="Q17" s="5">
        <f t="shared" si="31"/>
        <v>12.5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2368.1294564661198</v>
      </c>
      <c r="AF17">
        <f t="shared" si="4"/>
        <v>-118.40647282330599</v>
      </c>
      <c r="AG17">
        <f t="shared" si="5"/>
        <v>-10.563441316192982</v>
      </c>
      <c r="AH17">
        <f t="shared" si="6"/>
        <v>-1567.0063120716666</v>
      </c>
      <c r="AI17">
        <f t="shared" si="7"/>
        <v>672.15323025495422</v>
      </c>
      <c r="AJ17">
        <f t="shared" si="8"/>
        <v>183.94218192625385</v>
      </c>
      <c r="AK17">
        <f t="shared" si="32"/>
        <v>383.63942060828174</v>
      </c>
      <c r="AL17">
        <f t="shared" si="9"/>
        <v>1239.7348327894897</v>
      </c>
      <c r="AN17">
        <f t="shared" si="10"/>
        <v>915.61011087980285</v>
      </c>
      <c r="AO17">
        <f t="shared" si="11"/>
        <v>-45.780505543990138</v>
      </c>
      <c r="AP17">
        <f t="shared" si="12"/>
        <v>-4.0842335069067293</v>
      </c>
      <c r="AQ17">
        <f t="shared" si="13"/>
        <v>-605.86502956064908</v>
      </c>
      <c r="AR17">
        <f t="shared" si="14"/>
        <v>259.88034226825687</v>
      </c>
      <c r="AS17">
        <f t="shared" si="15"/>
        <v>71.119136299371348</v>
      </c>
      <c r="AT17">
        <f t="shared" si="16"/>
        <v>148.32978470914838</v>
      </c>
      <c r="AU17">
        <f t="shared" si="17"/>
        <v>479.32926327677654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2802.270332154862</v>
      </c>
      <c r="P18">
        <f t="shared" si="30"/>
        <v>140.11351660774309</v>
      </c>
      <c r="Q18" s="5">
        <f t="shared" si="31"/>
        <v>12.5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2333.8227628760437</v>
      </c>
      <c r="AF18">
        <f t="shared" si="4"/>
        <v>-116.69113814380219</v>
      </c>
      <c r="AG18">
        <f t="shared" si="5"/>
        <v>-10.410410516503434</v>
      </c>
      <c r="AH18">
        <f t="shared" si="6"/>
        <v>-1895.8554611046713</v>
      </c>
      <c r="AI18">
        <f t="shared" si="7"/>
        <v>310.86575311106685</v>
      </c>
      <c r="AJ18">
        <f t="shared" si="8"/>
        <v>291.87479388162046</v>
      </c>
      <c r="AK18">
        <f t="shared" si="32"/>
        <v>368.48207274970389</v>
      </c>
      <c r="AL18">
        <f t="shared" si="9"/>
        <v>971.2226197423912</v>
      </c>
      <c r="AN18">
        <f t="shared" si="10"/>
        <v>831.21845760843212</v>
      </c>
      <c r="AO18">
        <f t="shared" si="11"/>
        <v>-41.560922880421607</v>
      </c>
      <c r="AP18">
        <f t="shared" si="12"/>
        <v>-3.7077902873544772</v>
      </c>
      <c r="AQ18">
        <f t="shared" si="13"/>
        <v>-675.23124604627355</v>
      </c>
      <c r="AR18">
        <f t="shared" si="14"/>
        <v>110.71849839438254</v>
      </c>
      <c r="AS18">
        <f t="shared" si="15"/>
        <v>103.9546446475145</v>
      </c>
      <c r="AT18">
        <f t="shared" si="16"/>
        <v>131.23922906207204</v>
      </c>
      <c r="AU18">
        <f t="shared" si="17"/>
        <v>345.91237210396906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2802.270332154862</v>
      </c>
      <c r="P19">
        <f t="shared" si="30"/>
        <v>140.11351660774309</v>
      </c>
      <c r="Q19" s="5">
        <f t="shared" si="31"/>
        <v>12.5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2297.888819113713</v>
      </c>
      <c r="AF19">
        <f t="shared" si="4"/>
        <v>-114.89444095568564</v>
      </c>
      <c r="AG19">
        <f t="shared" si="5"/>
        <v>-10.250121092647694</v>
      </c>
      <c r="AH19">
        <f t="shared" si="6"/>
        <v>-2247.4127476282229</v>
      </c>
      <c r="AI19">
        <f t="shared" si="7"/>
        <v>-74.66849056284309</v>
      </c>
      <c r="AJ19">
        <f t="shared" si="8"/>
        <v>389.32513017090059</v>
      </c>
      <c r="AK19">
        <f t="shared" si="32"/>
        <v>345.66122991779548</v>
      </c>
      <c r="AL19">
        <f t="shared" si="9"/>
        <v>660.31786952585298</v>
      </c>
      <c r="AN19">
        <f t="shared" si="10"/>
        <v>753.90823292615357</v>
      </c>
      <c r="AO19">
        <f t="shared" si="11"/>
        <v>-37.695411646307676</v>
      </c>
      <c r="AP19">
        <f t="shared" si="12"/>
        <v>-3.3629349757738249</v>
      </c>
      <c r="AQ19">
        <f t="shared" si="13"/>
        <v>-737.34767284067584</v>
      </c>
      <c r="AR19">
        <f t="shared" si="14"/>
        <v>-24.497786536603751</v>
      </c>
      <c r="AS19">
        <f t="shared" si="15"/>
        <v>127.73264680146544</v>
      </c>
      <c r="AT19">
        <f t="shared" si="16"/>
        <v>113.40707386309373</v>
      </c>
      <c r="AU19">
        <f t="shared" si="17"/>
        <v>216.64193412795541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2802.270332154862</v>
      </c>
      <c r="P20">
        <f t="shared" si="30"/>
        <v>140.11351660774309</v>
      </c>
      <c r="Q20" s="5">
        <f t="shared" si="31"/>
        <v>12.5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2260.2637092103068</v>
      </c>
      <c r="AF20">
        <f t="shared" si="4"/>
        <v>-113.01318546051534</v>
      </c>
      <c r="AG20">
        <f t="shared" si="5"/>
        <v>-10.082287936654168</v>
      </c>
      <c r="AH20">
        <f t="shared" si="6"/>
        <v>-2613.2778026819351</v>
      </c>
      <c r="AI20">
        <f t="shared" si="7"/>
        <v>-476.10956686879763</v>
      </c>
      <c r="AJ20">
        <f t="shared" si="8"/>
        <v>474.1466119459335</v>
      </c>
      <c r="AK20">
        <f t="shared" si="32"/>
        <v>315.90640099725596</v>
      </c>
      <c r="AL20">
        <f t="shared" si="9"/>
        <v>313.94344607439183</v>
      </c>
      <c r="AN20">
        <f t="shared" si="10"/>
        <v>683.11017314165792</v>
      </c>
      <c r="AO20">
        <f t="shared" si="11"/>
        <v>-34.155508657082898</v>
      </c>
      <c r="AP20">
        <f t="shared" si="12"/>
        <v>-3.0471282753454352</v>
      </c>
      <c r="AQ20">
        <f t="shared" si="13"/>
        <v>-789.80016578729567</v>
      </c>
      <c r="AR20">
        <f t="shared" si="14"/>
        <v>-143.89262957806596</v>
      </c>
      <c r="AS20">
        <f t="shared" si="15"/>
        <v>143.299373812483</v>
      </c>
      <c r="AT20">
        <f t="shared" si="16"/>
        <v>95.475087885735931</v>
      </c>
      <c r="AU20">
        <f t="shared" si="17"/>
        <v>94.88183212015295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2802.270332154862</v>
      </c>
      <c r="P21">
        <f t="shared" si="30"/>
        <v>140.11351660774309</v>
      </c>
      <c r="Q21" s="5">
        <f t="shared" si="31"/>
        <v>12.5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2220.7128621587299</v>
      </c>
      <c r="AF21">
        <f t="shared" si="4"/>
        <v>-111.03564310793649</v>
      </c>
      <c r="AG21">
        <f t="shared" si="5"/>
        <v>-9.9058647049367128</v>
      </c>
      <c r="AH21">
        <f t="shared" si="6"/>
        <v>-3024.0140940366346</v>
      </c>
      <c r="AI21">
        <f t="shared" si="7"/>
        <v>-924.24273969077785</v>
      </c>
      <c r="AJ21">
        <f t="shared" si="8"/>
        <v>555.88325569618769</v>
      </c>
      <c r="AK21">
        <f t="shared" si="32"/>
        <v>280.08600683211068</v>
      </c>
      <c r="AL21">
        <f t="shared" si="9"/>
        <v>-88.27347716247948</v>
      </c>
      <c r="AN21">
        <f t="shared" si="10"/>
        <v>618.25297664483878</v>
      </c>
      <c r="AO21">
        <f t="shared" si="11"/>
        <v>-30.912648832241942</v>
      </c>
      <c r="AP21">
        <f t="shared" si="12"/>
        <v>-2.7578217987690574</v>
      </c>
      <c r="AQ21">
        <f t="shared" si="13"/>
        <v>-841.89439657528362</v>
      </c>
      <c r="AR21">
        <f t="shared" si="14"/>
        <v>-257.31189056145575</v>
      </c>
      <c r="AS21">
        <f t="shared" si="15"/>
        <v>154.75952940944742</v>
      </c>
      <c r="AT21">
        <f t="shared" si="16"/>
        <v>77.976766105721708</v>
      </c>
      <c r="AU21">
        <f t="shared" si="17"/>
        <v>-24.575595046286654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2802.270332154862</v>
      </c>
      <c r="P22">
        <f t="shared" si="30"/>
        <v>140.11351660774309</v>
      </c>
      <c r="Q22" s="5">
        <f t="shared" si="31"/>
        <v>12.5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2179.0116142878492</v>
      </c>
      <c r="AF22">
        <f t="shared" si="4"/>
        <v>-108.95058071439244</v>
      </c>
      <c r="AG22">
        <f t="shared" si="5"/>
        <v>-9.7198492472541638</v>
      </c>
      <c r="AH22">
        <f t="shared" si="6"/>
        <v>-3478.2724253272486</v>
      </c>
      <c r="AI22">
        <f t="shared" si="7"/>
        <v>-1417.9312410010461</v>
      </c>
      <c r="AJ22">
        <f t="shared" si="8"/>
        <v>633.17411696808472</v>
      </c>
      <c r="AK22">
        <f t="shared" si="32"/>
        <v>238.40104594996401</v>
      </c>
      <c r="AL22">
        <f t="shared" si="9"/>
        <v>-546.35607808299744</v>
      </c>
      <c r="AN22">
        <f t="shared" si="10"/>
        <v>558.82460539758972</v>
      </c>
      <c r="AO22">
        <f t="shared" si="11"/>
        <v>-27.941230269879487</v>
      </c>
      <c r="AP22">
        <f t="shared" si="12"/>
        <v>-2.4927315139144262</v>
      </c>
      <c r="AQ22">
        <f t="shared" si="13"/>
        <v>-892.03022269529174</v>
      </c>
      <c r="AR22">
        <f t="shared" si="14"/>
        <v>-363.63957908149592</v>
      </c>
      <c r="AS22">
        <f t="shared" si="15"/>
        <v>162.3824644818601</v>
      </c>
      <c r="AT22">
        <f t="shared" si="16"/>
        <v>61.139816582805175</v>
      </c>
      <c r="AU22">
        <f t="shared" si="17"/>
        <v>-140.11729801683066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2802.270332154862</v>
      </c>
      <c r="P23">
        <f t="shared" si="30"/>
        <v>140.11351660774309</v>
      </c>
      <c r="Q23" s="5">
        <f t="shared" si="31"/>
        <v>12.5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2135.0050365896404</v>
      </c>
      <c r="AF23">
        <f t="shared" si="4"/>
        <v>-106.75025182948202</v>
      </c>
      <c r="AG23">
        <f t="shared" si="5"/>
        <v>-9.5235504766053634</v>
      </c>
      <c r="AH23">
        <f t="shared" si="6"/>
        <v>-3964.0111270503762</v>
      </c>
      <c r="AI23">
        <f t="shared" si="7"/>
        <v>-1945.2798927668232</v>
      </c>
      <c r="AJ23">
        <f t="shared" si="8"/>
        <v>0</v>
      </c>
      <c r="AK23">
        <f t="shared" si="32"/>
        <v>191.15242034526719</v>
      </c>
      <c r="AL23">
        <f t="shared" si="9"/>
        <v>-1754.1274724215559</v>
      </c>
      <c r="AN23">
        <f t="shared" si="10"/>
        <v>504.3790576999603</v>
      </c>
      <c r="AO23">
        <f t="shared" si="11"/>
        <v>-25.218952884998014</v>
      </c>
      <c r="AP23">
        <f t="shared" si="12"/>
        <v>-2.2498679548883311</v>
      </c>
      <c r="AQ23">
        <f t="shared" si="13"/>
        <v>-936.46814068763013</v>
      </c>
      <c r="AR23">
        <f t="shared" si="14"/>
        <v>-459.55790382755617</v>
      </c>
      <c r="AS23">
        <f t="shared" si="15"/>
        <v>0</v>
      </c>
      <c r="AT23">
        <f t="shared" si="16"/>
        <v>45.158337333395124</v>
      </c>
      <c r="AU23">
        <f t="shared" si="17"/>
        <v>-414.39956649416104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27968.290450445114</v>
      </c>
      <c r="AO25" s="6">
        <f t="shared" si="33"/>
        <v>-3500.1172716384021</v>
      </c>
      <c r="AP25" s="6">
        <f t="shared" si="33"/>
        <v>-737.21425290043976</v>
      </c>
      <c r="AQ25" s="6">
        <f t="shared" si="33"/>
        <v>-12602.069355014431</v>
      </c>
      <c r="AR25" s="6">
        <f t="shared" si="33"/>
        <v>11128.889570891843</v>
      </c>
      <c r="AS25" s="6">
        <f t="shared" si="33"/>
        <v>-1763.1274770587559</v>
      </c>
      <c r="AT25" s="6">
        <f t="shared" si="33"/>
        <v>1704.7011887455651</v>
      </c>
      <c r="AU25" s="7">
        <f t="shared" si="33"/>
        <v>11070.463282578652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11200.587277895575</v>
      </c>
      <c r="K3">
        <v>1</v>
      </c>
      <c r="L3" s="2">
        <v>0</v>
      </c>
      <c r="O3">
        <f>$C$3</f>
        <v>11200.587277895575</v>
      </c>
      <c r="P3">
        <f>O3*B5</f>
        <v>8960.4698223164596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11200.587277895575</v>
      </c>
      <c r="AF3">
        <f t="shared" ref="AF3:AF23" si="4">-$Z3*P3</f>
        <v>-8960.4698223164596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1615.1604848791148</v>
      </c>
      <c r="AJ3">
        <f t="shared" ref="AJ3:AJ23" si="8">AB3-AC3</f>
        <v>-7.2759576141834259E-12</v>
      </c>
      <c r="AL3">
        <f t="shared" ref="AL3:AL23" si="9">SUM(AI3:AK3)</f>
        <v>1615.1604848791076</v>
      </c>
      <c r="AN3">
        <f t="shared" ref="AN3:AN23" si="10">AE3*$K3</f>
        <v>11200.587277895575</v>
      </c>
      <c r="AO3">
        <f t="shared" ref="AO3:AO23" si="11">AF3*$K3</f>
        <v>-8960.4698223164596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1615.1604848791148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1615.1604848791076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11200.587277895575</v>
      </c>
      <c r="P5">
        <f t="shared" ref="P5:P23" si="30">O5*$C$5</f>
        <v>560.02936389477873</v>
      </c>
      <c r="Q5" s="5">
        <f t="shared" ref="Q5:Q23" si="31">$C$8</f>
        <v>12.5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10930.359955901569</v>
      </c>
      <c r="AF5">
        <f t="shared" si="4"/>
        <v>-546.51799779507837</v>
      </c>
      <c r="AG5">
        <f t="shared" si="5"/>
        <v>-12.198422820061296</v>
      </c>
      <c r="AH5">
        <f t="shared" si="6"/>
        <v>-1081.3883975481601</v>
      </c>
      <c r="AI5">
        <f t="shared" si="7"/>
        <v>9290.2551377382697</v>
      </c>
      <c r="AJ5">
        <f t="shared" si="8"/>
        <v>-2965.5811218104791</v>
      </c>
      <c r="AK5">
        <f>H5*SUM(AB5, AE5:AF5)</f>
        <v>705.29133363216545</v>
      </c>
      <c r="AL5">
        <f t="shared" si="9"/>
        <v>7029.9653495599559</v>
      </c>
      <c r="AN5">
        <f t="shared" si="10"/>
        <v>9883.073756335305</v>
      </c>
      <c r="AO5">
        <f t="shared" si="11"/>
        <v>-494.15368781676517</v>
      </c>
      <c r="AP5">
        <f t="shared" si="12"/>
        <v>-11.029637901040699</v>
      </c>
      <c r="AQ5">
        <f t="shared" si="13"/>
        <v>-977.77578554888294</v>
      </c>
      <c r="AR5">
        <f t="shared" si="14"/>
        <v>8400.1146450686156</v>
      </c>
      <c r="AS5">
        <f t="shared" si="15"/>
        <v>-2681.4356595295731</v>
      </c>
      <c r="AT5">
        <f t="shared" si="16"/>
        <v>637.71424711656152</v>
      </c>
      <c r="AU5">
        <f t="shared" si="17"/>
        <v>6356.3932326556042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11200.587277895575</v>
      </c>
      <c r="P6">
        <f t="shared" si="30"/>
        <v>560.02936389477873</v>
      </c>
      <c r="Q6" s="5">
        <f t="shared" si="31"/>
        <v>12.5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10789.640982509258</v>
      </c>
      <c r="AF6">
        <f t="shared" si="4"/>
        <v>-539.48204912546294</v>
      </c>
      <c r="AG6">
        <f t="shared" si="5"/>
        <v>-12.041378629095055</v>
      </c>
      <c r="AH6">
        <f t="shared" si="6"/>
        <v>-1402.3985106251259</v>
      </c>
      <c r="AI6">
        <f t="shared" si="7"/>
        <v>8835.7190441295734</v>
      </c>
      <c r="AJ6">
        <f t="shared" si="8"/>
        <v>-2500.8349255735448</v>
      </c>
      <c r="AK6">
        <f>H6*SUM(AB6, AE6:AF6)</f>
        <v>898.24655904518056</v>
      </c>
      <c r="AL6">
        <f t="shared" si="9"/>
        <v>7233.1306776012088</v>
      </c>
      <c r="AN6">
        <f t="shared" si="10"/>
        <v>9249.8698123153426</v>
      </c>
      <c r="AO6">
        <f t="shared" si="11"/>
        <v>-462.4934906157672</v>
      </c>
      <c r="AP6">
        <f t="shared" si="12"/>
        <v>-10.32297412494836</v>
      </c>
      <c r="AQ6">
        <f t="shared" si="13"/>
        <v>-1202.2646230116322</v>
      </c>
      <c r="AR6">
        <f t="shared" si="14"/>
        <v>7574.7887245629945</v>
      </c>
      <c r="AS6">
        <f t="shared" si="15"/>
        <v>-2143.9450600020714</v>
      </c>
      <c r="AT6">
        <f t="shared" si="16"/>
        <v>770.05933227964272</v>
      </c>
      <c r="AU6">
        <f t="shared" si="17"/>
        <v>6200.9029968405657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11200.587277895575</v>
      </c>
      <c r="P7">
        <f t="shared" si="30"/>
        <v>560.02936389477873</v>
      </c>
      <c r="Q7" s="5">
        <f t="shared" si="31"/>
        <v>12.5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10642.277047827476</v>
      </c>
      <c r="AF7">
        <f t="shared" si="4"/>
        <v>-532.11385239137383</v>
      </c>
      <c r="AG7">
        <f t="shared" si="5"/>
        <v>-11.87691857554433</v>
      </c>
      <c r="AH7">
        <f t="shared" si="6"/>
        <v>-1761.8506903909786</v>
      </c>
      <c r="AI7">
        <f t="shared" si="7"/>
        <v>8336.435586469579</v>
      </c>
      <c r="AJ7">
        <f t="shared" si="8"/>
        <v>-2043.2007513381068</v>
      </c>
      <c r="AK7">
        <f>H7*SUM(AB7, AE7:AF7)</f>
        <v>1158.8596223570937</v>
      </c>
      <c r="AL7">
        <f t="shared" si="9"/>
        <v>7452.0944574885661</v>
      </c>
      <c r="AN7">
        <f t="shared" si="10"/>
        <v>8593.3276181189522</v>
      </c>
      <c r="AO7">
        <f t="shared" si="11"/>
        <v>-429.66638090594768</v>
      </c>
      <c r="AP7">
        <f t="shared" si="12"/>
        <v>-9.5902645603658847</v>
      </c>
      <c r="AQ7">
        <f t="shared" si="13"/>
        <v>-1422.6429295814532</v>
      </c>
      <c r="AR7">
        <f t="shared" si="14"/>
        <v>6731.428043071186</v>
      </c>
      <c r="AS7">
        <f t="shared" si="15"/>
        <v>-1649.8248792930488</v>
      </c>
      <c r="AT7">
        <f t="shared" si="16"/>
        <v>935.74526894665291</v>
      </c>
      <c r="AU7">
        <f t="shared" si="17"/>
        <v>6017.3484327247907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11200.587277895575</v>
      </c>
      <c r="P8">
        <f t="shared" si="30"/>
        <v>560.02936389477873</v>
      </c>
      <c r="Q8" s="5">
        <f t="shared" si="31"/>
        <v>12.5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10488.104168138143</v>
      </c>
      <c r="AF8">
        <f t="shared" si="4"/>
        <v>-524.40520840690715</v>
      </c>
      <c r="AG8">
        <f t="shared" si="5"/>
        <v>-11.704859651462741</v>
      </c>
      <c r="AH8">
        <f t="shared" si="6"/>
        <v>-2131.5895330458684</v>
      </c>
      <c r="AI8">
        <f t="shared" si="7"/>
        <v>7820.4045670339037</v>
      </c>
      <c r="AJ8">
        <f t="shared" si="8"/>
        <v>-1611.3988873055459</v>
      </c>
      <c r="AK8">
        <f t="shared" ref="AK8:AK23" si="32">H8*SUM(AB8:AB8, AE8:AF8)</f>
        <v>1449.591043801518</v>
      </c>
      <c r="AL8">
        <f t="shared" si="9"/>
        <v>7658.5967235298758</v>
      </c>
      <c r="AN8">
        <f t="shared" si="10"/>
        <v>7914.0617929112259</v>
      </c>
      <c r="AO8">
        <f t="shared" si="11"/>
        <v>-395.70308964556131</v>
      </c>
      <c r="AP8">
        <f t="shared" si="12"/>
        <v>-8.8321951302161565</v>
      </c>
      <c r="AQ8">
        <f t="shared" si="13"/>
        <v>-1608.444291857418</v>
      </c>
      <c r="AR8">
        <f t="shared" si="14"/>
        <v>5901.0822162780296</v>
      </c>
      <c r="AS8">
        <f t="shared" si="15"/>
        <v>-1215.9214060731774</v>
      </c>
      <c r="AT8">
        <f t="shared" si="16"/>
        <v>1093.8252434550757</v>
      </c>
      <c r="AU8">
        <f t="shared" si="17"/>
        <v>5778.9860536599281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11200.587277895575</v>
      </c>
      <c r="P9">
        <f t="shared" si="30"/>
        <v>560.02936389477873</v>
      </c>
      <c r="Q9" s="5">
        <f t="shared" si="31"/>
        <v>12.5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10326.618492641988</v>
      </c>
      <c r="AF9">
        <f t="shared" si="4"/>
        <v>-516.33092463209937</v>
      </c>
      <c r="AG9">
        <f t="shared" si="5"/>
        <v>-11.52463955285366</v>
      </c>
      <c r="AH9">
        <f t="shared" si="6"/>
        <v>-2526.8600837781305</v>
      </c>
      <c r="AI9">
        <f t="shared" si="7"/>
        <v>7271.9028446789052</v>
      </c>
      <c r="AJ9">
        <f t="shared" si="8"/>
        <v>-1189.0048868519298</v>
      </c>
      <c r="AK9">
        <f t="shared" si="32"/>
        <v>1624.8477032176982</v>
      </c>
      <c r="AL9">
        <f t="shared" si="9"/>
        <v>7707.7456610446734</v>
      </c>
      <c r="AN9">
        <f t="shared" si="10"/>
        <v>7259.3709057534898</v>
      </c>
      <c r="AO9">
        <f t="shared" si="11"/>
        <v>-362.96854528767449</v>
      </c>
      <c r="AP9">
        <f t="shared" si="12"/>
        <v>-8.1015516481889094</v>
      </c>
      <c r="AQ9">
        <f t="shared" si="13"/>
        <v>-1776.3234487803529</v>
      </c>
      <c r="AR9">
        <f t="shared" si="14"/>
        <v>5111.9773600372737</v>
      </c>
      <c r="AS9">
        <f t="shared" si="15"/>
        <v>-835.84258376173761</v>
      </c>
      <c r="AT9">
        <f t="shared" si="16"/>
        <v>1142.2298743217327</v>
      </c>
      <c r="AU9">
        <f t="shared" si="17"/>
        <v>5418.3646505972692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11200.587277895575</v>
      </c>
      <c r="P10">
        <f t="shared" si="30"/>
        <v>560.02936389477873</v>
      </c>
      <c r="Q10" s="5">
        <f t="shared" si="31"/>
        <v>12.5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10157.532785585865</v>
      </c>
      <c r="AF10">
        <f t="shared" si="4"/>
        <v>-507.87663927929327</v>
      </c>
      <c r="AG10">
        <f t="shared" si="5"/>
        <v>-11.335937720908412</v>
      </c>
      <c r="AH10">
        <f t="shared" si="6"/>
        <v>-2938.2174566684293</v>
      </c>
      <c r="AI10">
        <f t="shared" si="7"/>
        <v>6700.102751917233</v>
      </c>
      <c r="AJ10">
        <f t="shared" si="8"/>
        <v>-760.90356021489788</v>
      </c>
      <c r="AK10">
        <f t="shared" si="32"/>
        <v>1257.8737893036323</v>
      </c>
      <c r="AL10">
        <f t="shared" si="9"/>
        <v>7197.0729810059674</v>
      </c>
      <c r="AN10">
        <f t="shared" si="10"/>
        <v>6772.7474290238806</v>
      </c>
      <c r="AO10">
        <f t="shared" si="11"/>
        <v>-338.63737145119404</v>
      </c>
      <c r="AP10">
        <f t="shared" si="12"/>
        <v>-7.5584735659240136</v>
      </c>
      <c r="AQ10">
        <f t="shared" si="13"/>
        <v>-1959.1179418887214</v>
      </c>
      <c r="AR10">
        <f t="shared" si="14"/>
        <v>4467.4336421180406</v>
      </c>
      <c r="AS10">
        <f t="shared" si="15"/>
        <v>-507.34836302901772</v>
      </c>
      <c r="AT10">
        <f t="shared" si="16"/>
        <v>838.7136573786928</v>
      </c>
      <c r="AU10">
        <f t="shared" si="17"/>
        <v>4798.798936467716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55516.814082678684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11200.587277895575</v>
      </c>
      <c r="P11">
        <f t="shared" si="30"/>
        <v>560.02936389477873</v>
      </c>
      <c r="Q11" s="5">
        <f t="shared" si="31"/>
        <v>12.5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9979.7928944452669</v>
      </c>
      <c r="AF11">
        <f t="shared" si="4"/>
        <v>-498.98964472226334</v>
      </c>
      <c r="AG11">
        <f t="shared" si="5"/>
        <v>-11.137577707800697</v>
      </c>
      <c r="AH11">
        <f t="shared" si="6"/>
        <v>-3400.0254359452933</v>
      </c>
      <c r="AI11">
        <f t="shared" si="7"/>
        <v>6069.6402360699085</v>
      </c>
      <c r="AJ11">
        <f t="shared" si="8"/>
        <v>-381.273996604692</v>
      </c>
      <c r="AK11">
        <f t="shared" si="32"/>
        <v>1218.7501988836307</v>
      </c>
      <c r="AL11">
        <f t="shared" si="9"/>
        <v>6907.1164383488467</v>
      </c>
      <c r="AN11">
        <f t="shared" si="10"/>
        <v>6329.5307135793091</v>
      </c>
      <c r="AO11">
        <f t="shared" si="11"/>
        <v>-316.47653567896543</v>
      </c>
      <c r="AP11">
        <f t="shared" si="12"/>
        <v>-7.0638379896278698</v>
      </c>
      <c r="AQ11">
        <f t="shared" si="13"/>
        <v>-2156.4140309710156</v>
      </c>
      <c r="AR11">
        <f t="shared" si="14"/>
        <v>3849.5763089397001</v>
      </c>
      <c r="AS11">
        <f t="shared" si="15"/>
        <v>-241.81718972763065</v>
      </c>
      <c r="AT11">
        <f t="shared" si="16"/>
        <v>772.97363759006407</v>
      </c>
      <c r="AU11">
        <f t="shared" si="17"/>
        <v>4380.7327568021328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11200.587277895575</v>
      </c>
      <c r="P12">
        <f t="shared" si="30"/>
        <v>560.02936389477873</v>
      </c>
      <c r="Q12" s="5">
        <f t="shared" si="31"/>
        <v>12.5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9792.3891898588172</v>
      </c>
      <c r="AF12">
        <f t="shared" si="4"/>
        <v>-489.6194594929409</v>
      </c>
      <c r="AG12">
        <f t="shared" si="5"/>
        <v>-10.928432754129059</v>
      </c>
      <c r="AH12">
        <f t="shared" si="6"/>
        <v>-3910.767063745207</v>
      </c>
      <c r="AI12">
        <f t="shared" si="7"/>
        <v>5381.0742338665423</v>
      </c>
      <c r="AJ12">
        <f t="shared" si="8"/>
        <v>-53.540098027433487</v>
      </c>
      <c r="AK12">
        <f t="shared" si="32"/>
        <v>1677.2388006949348</v>
      </c>
      <c r="AL12">
        <f t="shared" si="9"/>
        <v>7004.7729365340438</v>
      </c>
      <c r="AN12">
        <f t="shared" si="10"/>
        <v>5804.3670894467386</v>
      </c>
      <c r="AO12">
        <f t="shared" si="11"/>
        <v>-290.21835447233696</v>
      </c>
      <c r="AP12">
        <f t="shared" si="12"/>
        <v>-6.4777486053138622</v>
      </c>
      <c r="AQ12">
        <f t="shared" si="13"/>
        <v>-2318.0785811498376</v>
      </c>
      <c r="AR12">
        <f t="shared" si="14"/>
        <v>3189.5924052192513</v>
      </c>
      <c r="AS12">
        <f t="shared" si="15"/>
        <v>-31.735501615685649</v>
      </c>
      <c r="AT12">
        <f t="shared" si="16"/>
        <v>994.17103498897563</v>
      </c>
      <c r="AU12">
        <f t="shared" si="17"/>
        <v>4152.0279385925414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11200.587277895575</v>
      </c>
      <c r="P13">
        <f t="shared" si="30"/>
        <v>560.02936389477873</v>
      </c>
      <c r="Q13" s="5">
        <f t="shared" si="31"/>
        <v>12.5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9594.6254271927537</v>
      </c>
      <c r="AF13">
        <f t="shared" si="4"/>
        <v>-479.73127135963767</v>
      </c>
      <c r="AG13">
        <f t="shared" si="5"/>
        <v>-10.707725841893803</v>
      </c>
      <c r="AH13">
        <f t="shared" si="6"/>
        <v>-4456.9033877585398</v>
      </c>
      <c r="AI13">
        <f t="shared" si="7"/>
        <v>4647.2830422326815</v>
      </c>
      <c r="AJ13">
        <f t="shared" si="8"/>
        <v>218.30418443407871</v>
      </c>
      <c r="AK13">
        <f t="shared" si="32"/>
        <v>2475.5441353082924</v>
      </c>
      <c r="AL13">
        <f t="shared" si="9"/>
        <v>7341.1313619750526</v>
      </c>
      <c r="AN13">
        <f t="shared" si="10"/>
        <v>5151.8652642386833</v>
      </c>
      <c r="AO13">
        <f t="shared" si="11"/>
        <v>-257.59326321193419</v>
      </c>
      <c r="AP13">
        <f t="shared" si="12"/>
        <v>-5.7495481446829126</v>
      </c>
      <c r="AQ13">
        <f t="shared" si="13"/>
        <v>-2393.1487397501346</v>
      </c>
      <c r="AR13">
        <f t="shared" si="14"/>
        <v>2495.3737131319317</v>
      </c>
      <c r="AS13">
        <f t="shared" si="15"/>
        <v>117.21914037794264</v>
      </c>
      <c r="AT13">
        <f t="shared" si="16"/>
        <v>1329.2514582839858</v>
      </c>
      <c r="AU13">
        <f t="shared" si="17"/>
        <v>3941.84431179386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11200.587277895575</v>
      </c>
      <c r="P14">
        <f t="shared" si="30"/>
        <v>560.02936389477873</v>
      </c>
      <c r="Q14" s="5">
        <f t="shared" si="31"/>
        <v>12.5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9385.4189277396326</v>
      </c>
      <c r="AF14">
        <f t="shared" si="4"/>
        <v>-469.27094638698162</v>
      </c>
      <c r="AG14">
        <f t="shared" si="5"/>
        <v>-10.474248687680213</v>
      </c>
      <c r="AH14">
        <f t="shared" si="6"/>
        <v>-5055.9958317861337</v>
      </c>
      <c r="AI14">
        <f t="shared" si="7"/>
        <v>3849.6779008788371</v>
      </c>
      <c r="AJ14">
        <f t="shared" si="8"/>
        <v>570.47882588850553</v>
      </c>
      <c r="AK14">
        <f t="shared" si="32"/>
        <v>2003.1225451412008</v>
      </c>
      <c r="AL14">
        <f t="shared" si="9"/>
        <v>6423.2792719085437</v>
      </c>
      <c r="AN14">
        <f t="shared" si="10"/>
        <v>4642.2903685063729</v>
      </c>
      <c r="AO14">
        <f t="shared" si="11"/>
        <v>-232.11451842531864</v>
      </c>
      <c r="AP14">
        <f t="shared" si="12"/>
        <v>-5.1808559825116944</v>
      </c>
      <c r="AQ14">
        <f t="shared" si="13"/>
        <v>-2500.8367696551982</v>
      </c>
      <c r="AR14">
        <f t="shared" si="14"/>
        <v>1904.1582244433444</v>
      </c>
      <c r="AS14">
        <f t="shared" si="15"/>
        <v>282.1747627089515</v>
      </c>
      <c r="AT14">
        <f t="shared" si="16"/>
        <v>990.80036488968335</v>
      </c>
      <c r="AU14">
        <f t="shared" si="17"/>
        <v>3177.1333520419794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11200.587277895575</v>
      </c>
      <c r="P15">
        <f t="shared" si="30"/>
        <v>560.02936389477873</v>
      </c>
      <c r="Q15" s="5">
        <f t="shared" si="31"/>
        <v>12.5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9163.6531914799671</v>
      </c>
      <c r="AF15">
        <f t="shared" si="4"/>
        <v>-458.18265957399836</v>
      </c>
      <c r="AG15">
        <f t="shared" si="5"/>
        <v>-10.226755263052691</v>
      </c>
      <c r="AH15">
        <f t="shared" si="6"/>
        <v>-5710.0375100287629</v>
      </c>
      <c r="AI15">
        <f t="shared" si="7"/>
        <v>2985.2062666141528</v>
      </c>
      <c r="AJ15">
        <f t="shared" si="8"/>
        <v>862.29049973853216</v>
      </c>
      <c r="AK15">
        <f t="shared" si="32"/>
        <v>1936.2790026607693</v>
      </c>
      <c r="AL15">
        <f t="shared" si="9"/>
        <v>5783.775769013454</v>
      </c>
      <c r="AN15">
        <f t="shared" si="10"/>
        <v>4175.3169677468495</v>
      </c>
      <c r="AO15">
        <f t="shared" si="11"/>
        <v>-208.76584838734246</v>
      </c>
      <c r="AP15">
        <f t="shared" si="12"/>
        <v>-4.6597076387088894</v>
      </c>
      <c r="AQ15">
        <f t="shared" si="13"/>
        <v>-2601.7152770753878</v>
      </c>
      <c r="AR15">
        <f t="shared" si="14"/>
        <v>1360.17613464541</v>
      </c>
      <c r="AS15">
        <f t="shared" si="15"/>
        <v>392.89310490631243</v>
      </c>
      <c r="AT15">
        <f t="shared" si="16"/>
        <v>882.24405760119828</v>
      </c>
      <c r="AU15">
        <f t="shared" si="17"/>
        <v>2635.3132971529203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11200.587277895575</v>
      </c>
      <c r="P16">
        <f t="shared" si="30"/>
        <v>560.02936389477873</v>
      </c>
      <c r="Q16" s="5">
        <f t="shared" si="31"/>
        <v>12.5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8929.7012034579184</v>
      </c>
      <c r="AF16">
        <f t="shared" si="4"/>
        <v>-446.48506017289594</v>
      </c>
      <c r="AG16">
        <f t="shared" si="5"/>
        <v>-9.9656618241357044</v>
      </c>
      <c r="AH16">
        <f t="shared" si="6"/>
        <v>-6353.035451458436</v>
      </c>
      <c r="AI16">
        <f t="shared" si="7"/>
        <v>2120.2150300024514</v>
      </c>
      <c r="AJ16">
        <f t="shared" si="8"/>
        <v>1102.0623439393457</v>
      </c>
      <c r="AK16">
        <f t="shared" si="32"/>
        <v>1843.4744965638486</v>
      </c>
      <c r="AL16">
        <f t="shared" si="9"/>
        <v>5065.7518705056455</v>
      </c>
      <c r="AN16">
        <f t="shared" si="10"/>
        <v>3748.0027437425592</v>
      </c>
      <c r="AO16">
        <f t="shared" si="11"/>
        <v>-187.40013718712797</v>
      </c>
      <c r="AP16">
        <f t="shared" si="12"/>
        <v>-4.1828194481588312</v>
      </c>
      <c r="AQ16">
        <f t="shared" si="13"/>
        <v>-2666.5163548741552</v>
      </c>
      <c r="AR16">
        <f t="shared" si="14"/>
        <v>889.90343223311743</v>
      </c>
      <c r="AS16">
        <f t="shared" si="15"/>
        <v>462.56113107799456</v>
      </c>
      <c r="AT16">
        <f t="shared" si="16"/>
        <v>773.74901060129275</v>
      </c>
      <c r="AU16">
        <f t="shared" si="17"/>
        <v>2126.2135739124046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11200.587277895575</v>
      </c>
      <c r="P17">
        <f t="shared" si="30"/>
        <v>560.02936389477873</v>
      </c>
      <c r="Q17" s="5">
        <f t="shared" si="31"/>
        <v>12.5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8683.5565615385458</v>
      </c>
      <c r="AF17">
        <f t="shared" si="4"/>
        <v>-434.17782807692731</v>
      </c>
      <c r="AG17">
        <f t="shared" si="5"/>
        <v>-9.6909612260640081</v>
      </c>
      <c r="AH17">
        <f t="shared" si="6"/>
        <v>-7001.7591932135319</v>
      </c>
      <c r="AI17">
        <f t="shared" si="7"/>
        <v>1237.9285790220229</v>
      </c>
      <c r="AJ17">
        <f t="shared" si="8"/>
        <v>1302.8067538224332</v>
      </c>
      <c r="AK17">
        <f t="shared" si="32"/>
        <v>1729.1615546343698</v>
      </c>
      <c r="AL17">
        <f t="shared" si="9"/>
        <v>4269.8968874788261</v>
      </c>
      <c r="AN17">
        <f t="shared" si="10"/>
        <v>3357.3976137292716</v>
      </c>
      <c r="AO17">
        <f t="shared" si="11"/>
        <v>-167.86988068646357</v>
      </c>
      <c r="AP17">
        <f t="shared" si="12"/>
        <v>-3.7468990804115196</v>
      </c>
      <c r="AQ17">
        <f t="shared" si="13"/>
        <v>-2707.1499380015584</v>
      </c>
      <c r="AR17">
        <f t="shared" si="14"/>
        <v>478.63089596083796</v>
      </c>
      <c r="AS17">
        <f t="shared" si="15"/>
        <v>503.71529861479092</v>
      </c>
      <c r="AT17">
        <f t="shared" si="16"/>
        <v>668.56049547666214</v>
      </c>
      <c r="AU17">
        <f t="shared" si="17"/>
        <v>1650.906690052291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11200.587277895575</v>
      </c>
      <c r="P18">
        <f t="shared" si="30"/>
        <v>560.02936389477873</v>
      </c>
      <c r="Q18" s="5">
        <f t="shared" si="31"/>
        <v>12.5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8424.7242541192554</v>
      </c>
      <c r="AF18">
        <f t="shared" si="4"/>
        <v>-421.23621270596277</v>
      </c>
      <c r="AG18">
        <f t="shared" si="5"/>
        <v>-9.4021010294985814</v>
      </c>
      <c r="AH18">
        <f t="shared" si="6"/>
        <v>-7678.0233721914728</v>
      </c>
      <c r="AI18">
        <f t="shared" si="7"/>
        <v>316.06256819232203</v>
      </c>
      <c r="AJ18">
        <f t="shared" si="8"/>
        <v>1476.6315048461729</v>
      </c>
      <c r="AK18">
        <f t="shared" si="32"/>
        <v>1596.6395141912092</v>
      </c>
      <c r="AL18">
        <f t="shared" si="9"/>
        <v>3389.3335872297039</v>
      </c>
      <c r="AN18">
        <f t="shared" si="10"/>
        <v>3000.5647436807076</v>
      </c>
      <c r="AO18">
        <f t="shared" si="11"/>
        <v>-150.02823718403536</v>
      </c>
      <c r="AP18">
        <f t="shared" si="12"/>
        <v>-3.3486689907795504</v>
      </c>
      <c r="AQ18">
        <f t="shared" si="13"/>
        <v>-2734.6184322281642</v>
      </c>
      <c r="AR18">
        <f t="shared" si="14"/>
        <v>112.56940527772868</v>
      </c>
      <c r="AS18">
        <f t="shared" si="15"/>
        <v>525.91969769019045</v>
      </c>
      <c r="AT18">
        <f t="shared" si="16"/>
        <v>568.66196330487264</v>
      </c>
      <c r="AU18">
        <f t="shared" si="17"/>
        <v>1207.1510662727917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11200.587277895575</v>
      </c>
      <c r="P19">
        <f t="shared" si="30"/>
        <v>560.02936389477873</v>
      </c>
      <c r="Q19" s="5">
        <f t="shared" si="31"/>
        <v>12.5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8151.0109025335205</v>
      </c>
      <c r="AF19">
        <f t="shared" si="4"/>
        <v>-407.55054512667607</v>
      </c>
      <c r="AG19">
        <f t="shared" si="5"/>
        <v>-9.0966333955313985</v>
      </c>
      <c r="AH19">
        <f t="shared" si="6"/>
        <v>-8457.8649468878921</v>
      </c>
      <c r="AI19">
        <f t="shared" si="7"/>
        <v>-723.50122287657905</v>
      </c>
      <c r="AJ19">
        <f t="shared" si="8"/>
        <v>1650.6335872084901</v>
      </c>
      <c r="AK19">
        <f t="shared" si="32"/>
        <v>1448.0335874010905</v>
      </c>
      <c r="AL19">
        <f t="shared" si="9"/>
        <v>2375.1659517330017</v>
      </c>
      <c r="AN19">
        <f t="shared" si="10"/>
        <v>2674.2434947139895</v>
      </c>
      <c r="AO19">
        <f t="shared" si="11"/>
        <v>-133.71217473569951</v>
      </c>
      <c r="AP19">
        <f t="shared" si="12"/>
        <v>-2.9844902641752826</v>
      </c>
      <c r="AQ19">
        <f t="shared" si="13"/>
        <v>-2774.9184222479835</v>
      </c>
      <c r="AR19">
        <f t="shared" si="14"/>
        <v>-237.37159253386866</v>
      </c>
      <c r="AS19">
        <f t="shared" si="15"/>
        <v>541.55198484358402</v>
      </c>
      <c r="AT19">
        <f t="shared" si="16"/>
        <v>475.08148958935868</v>
      </c>
      <c r="AU19">
        <f t="shared" si="17"/>
        <v>779.26188189907418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11200.587277895575</v>
      </c>
      <c r="P20">
        <f t="shared" si="30"/>
        <v>560.02936389477873</v>
      </c>
      <c r="Q20" s="5">
        <f t="shared" si="31"/>
        <v>12.5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7862.8832634431346</v>
      </c>
      <c r="AF20">
        <f t="shared" si="4"/>
        <v>-393.14416317215671</v>
      </c>
      <c r="AG20">
        <f t="shared" si="5"/>
        <v>-8.7750792306227794</v>
      </c>
      <c r="AH20">
        <f t="shared" si="6"/>
        <v>-9223.5132381322692</v>
      </c>
      <c r="AI20">
        <f t="shared" si="7"/>
        <v>-1762.5492170919133</v>
      </c>
      <c r="AJ20">
        <f t="shared" si="8"/>
        <v>1785.5691673591982</v>
      </c>
      <c r="AK20">
        <f t="shared" si="32"/>
        <v>1283.3665433705437</v>
      </c>
      <c r="AL20">
        <f t="shared" si="9"/>
        <v>1306.3864936378286</v>
      </c>
      <c r="AN20">
        <f t="shared" si="10"/>
        <v>2376.3667600361041</v>
      </c>
      <c r="AO20">
        <f t="shared" si="11"/>
        <v>-118.8183380018052</v>
      </c>
      <c r="AP20">
        <f t="shared" si="12"/>
        <v>-2.6520559827316803</v>
      </c>
      <c r="AQ20">
        <f t="shared" si="13"/>
        <v>-2787.5843422165303</v>
      </c>
      <c r="AR20">
        <f t="shared" si="14"/>
        <v>-532.68797616496283</v>
      </c>
      <c r="AS20">
        <f t="shared" si="15"/>
        <v>539.64520073513984</v>
      </c>
      <c r="AT20">
        <f t="shared" si="16"/>
        <v>387.86657418499135</v>
      </c>
      <c r="AU20">
        <f t="shared" si="17"/>
        <v>394.82379875516835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11200.587277895575</v>
      </c>
      <c r="P21">
        <f t="shared" si="30"/>
        <v>560.02936389477873</v>
      </c>
      <c r="Q21" s="5">
        <f t="shared" si="31"/>
        <v>12.5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7562.539616281043</v>
      </c>
      <c r="AF21">
        <f t="shared" si="4"/>
        <v>-378.1269808140521</v>
      </c>
      <c r="AG21">
        <f t="shared" si="5"/>
        <v>-8.439891842999339</v>
      </c>
      <c r="AH21">
        <f t="shared" si="6"/>
        <v>-9897.4638126884784</v>
      </c>
      <c r="AI21">
        <f t="shared" si="7"/>
        <v>-2721.4910690644874</v>
      </c>
      <c r="AJ21">
        <f t="shared" si="8"/>
        <v>1865.0795453527908</v>
      </c>
      <c r="AK21">
        <f t="shared" si="32"/>
        <v>1106.16000412634</v>
      </c>
      <c r="AL21">
        <f t="shared" si="9"/>
        <v>249.74848041464338</v>
      </c>
      <c r="AN21">
        <f t="shared" si="10"/>
        <v>2105.4332185094881</v>
      </c>
      <c r="AO21">
        <f t="shared" si="11"/>
        <v>-105.27166092547439</v>
      </c>
      <c r="AP21">
        <f t="shared" si="12"/>
        <v>-2.3496906526773969</v>
      </c>
      <c r="AQ21">
        <f t="shared" si="13"/>
        <v>-2755.4829657179921</v>
      </c>
      <c r="AR21">
        <f t="shared" si="14"/>
        <v>-757.67109878665565</v>
      </c>
      <c r="AS21">
        <f t="shared" si="15"/>
        <v>519.2436177781484</v>
      </c>
      <c r="AT21">
        <f t="shared" si="16"/>
        <v>307.95819074591134</v>
      </c>
      <c r="AU21">
        <f t="shared" si="17"/>
        <v>69.530709737404081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11200.587277895575</v>
      </c>
      <c r="P22">
        <f t="shared" si="30"/>
        <v>560.02936389477873</v>
      </c>
      <c r="Q22" s="5">
        <f t="shared" si="31"/>
        <v>12.5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7249.9700150761055</v>
      </c>
      <c r="AF22">
        <f t="shared" si="4"/>
        <v>-362.49850075380527</v>
      </c>
      <c r="AG22">
        <f t="shared" si="5"/>
        <v>-8.091060132828888</v>
      </c>
      <c r="AH22">
        <f t="shared" si="6"/>
        <v>-10577.311669618282</v>
      </c>
      <c r="AI22">
        <f t="shared" si="7"/>
        <v>-3697.9312154288109</v>
      </c>
      <c r="AJ22">
        <f t="shared" si="8"/>
        <v>1923.7474321331504</v>
      </c>
      <c r="AK22">
        <f t="shared" si="32"/>
        <v>921.15589569415056</v>
      </c>
      <c r="AL22">
        <f t="shared" si="9"/>
        <v>-853.02788760150997</v>
      </c>
      <c r="AN22">
        <f t="shared" si="10"/>
        <v>1859.3116283794443</v>
      </c>
      <c r="AO22">
        <f t="shared" si="11"/>
        <v>-92.965581418972221</v>
      </c>
      <c r="AP22">
        <f t="shared" si="12"/>
        <v>-2.0750157807001859</v>
      </c>
      <c r="AQ22">
        <f t="shared" si="13"/>
        <v>-2712.634472062492</v>
      </c>
      <c r="AR22">
        <f t="shared" si="14"/>
        <v>-948.36344088271994</v>
      </c>
      <c r="AS22">
        <f t="shared" si="15"/>
        <v>493.36010537868617</v>
      </c>
      <c r="AT22">
        <f t="shared" si="16"/>
        <v>236.23764854928683</v>
      </c>
      <c r="AU22">
        <f t="shared" si="17"/>
        <v>-218.76568695474694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11200.587277895575</v>
      </c>
      <c r="P23">
        <f t="shared" si="30"/>
        <v>560.02936389477873</v>
      </c>
      <c r="Q23" s="5">
        <f t="shared" si="31"/>
        <v>12.5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6926.153149340138</v>
      </c>
      <c r="AF23">
        <f t="shared" si="4"/>
        <v>-346.30765746700689</v>
      </c>
      <c r="AG23">
        <f t="shared" si="5"/>
        <v>-7.7296763302413414</v>
      </c>
      <c r="AH23">
        <f t="shared" si="6"/>
        <v>-11218.928050370305</v>
      </c>
      <c r="AI23">
        <f t="shared" si="7"/>
        <v>-4646.8122348274146</v>
      </c>
      <c r="AJ23">
        <f t="shared" si="8"/>
        <v>0</v>
      </c>
      <c r="AK23">
        <f t="shared" si="32"/>
        <v>730.21726918554134</v>
      </c>
      <c r="AL23">
        <f t="shared" si="9"/>
        <v>-3916.5949656418734</v>
      </c>
      <c r="AN23">
        <f t="shared" si="10"/>
        <v>1636.2521582290969</v>
      </c>
      <c r="AO23">
        <f t="shared" si="11"/>
        <v>-81.812607911454833</v>
      </c>
      <c r="AP23">
        <f t="shared" si="12"/>
        <v>-1.8260785323487569</v>
      </c>
      <c r="AQ23">
        <f t="shared" si="13"/>
        <v>-2650.3882948623877</v>
      </c>
      <c r="AR23">
        <f t="shared" si="14"/>
        <v>-1097.7748230770944</v>
      </c>
      <c r="AS23">
        <f t="shared" si="15"/>
        <v>0</v>
      </c>
      <c r="AT23">
        <f t="shared" si="16"/>
        <v>172.50839779579971</v>
      </c>
      <c r="AU23">
        <f t="shared" si="17"/>
        <v>-925.26642528129469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107733.98135689239</v>
      </c>
      <c r="AO25" s="6">
        <f t="shared" si="33"/>
        <v>-13787.139526266299</v>
      </c>
      <c r="AP25" s="6">
        <f t="shared" si="33"/>
        <v>-732.68948472351246</v>
      </c>
      <c r="AQ25" s="6">
        <f t="shared" si="33"/>
        <v>-43697.229314678938</v>
      </c>
      <c r="AR25" s="6">
        <f t="shared" si="33"/>
        <v>49516.923031223625</v>
      </c>
      <c r="AS25" s="6">
        <f t="shared" si="33"/>
        <v>-7978.460895645374</v>
      </c>
      <c r="AT25" s="6">
        <f t="shared" si="33"/>
        <v>13978.351947100437</v>
      </c>
      <c r="AU25" s="7">
        <f t="shared" si="33"/>
        <v>55516.814082678684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38112.305803085961</v>
      </c>
      <c r="K3">
        <v>1</v>
      </c>
      <c r="L3" s="2">
        <v>0</v>
      </c>
      <c r="O3">
        <f>$C$3</f>
        <v>38112.305803085961</v>
      </c>
      <c r="P3">
        <f>O3*B5</f>
        <v>30489.844642468772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38112.305803085961</v>
      </c>
      <c r="AF3">
        <f t="shared" ref="AF3:AF23" si="4">-$Z3*P3</f>
        <v>-30489.844642468772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6997.5041899171893</v>
      </c>
      <c r="AJ3">
        <f t="shared" ref="AJ3:AJ23" si="8">AB3-AC3</f>
        <v>0</v>
      </c>
      <c r="AL3">
        <f t="shared" ref="AL3:AL23" si="9">SUM(AI3:AK3)</f>
        <v>6997.5041899171893</v>
      </c>
      <c r="AN3">
        <f t="shared" ref="AN3:AN23" si="10">AE3*$K3</f>
        <v>38112.305803085961</v>
      </c>
      <c r="AO3">
        <f t="shared" ref="AO3:AO23" si="11">AF3*$K3</f>
        <v>-30489.844642468772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6997.5041899171893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6997.5041899171893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38112.305803085961</v>
      </c>
      <c r="P5">
        <f t="shared" ref="P5:P23" si="30">O5*$C$5</f>
        <v>1905.6152901542982</v>
      </c>
      <c r="Q5" s="5">
        <f t="shared" ref="Q5:Q23" si="31">$C$8</f>
        <v>12.5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36400.373871530486</v>
      </c>
      <c r="AF5">
        <f t="shared" si="4"/>
        <v>-1820.0186935765246</v>
      </c>
      <c r="AG5">
        <f t="shared" si="5"/>
        <v>-11.93852389160063</v>
      </c>
      <c r="AH5">
        <f t="shared" si="6"/>
        <v>-6665.7915909748235</v>
      </c>
      <c r="AI5">
        <f t="shared" si="7"/>
        <v>27902.62506308754</v>
      </c>
      <c r="AJ5">
        <f t="shared" si="8"/>
        <v>-6427.7826794212306</v>
      </c>
      <c r="AK5">
        <f>H5*SUM(AB5, AE5:AF5)</f>
        <v>2198.1517991510636</v>
      </c>
      <c r="AL5">
        <f t="shared" si="9"/>
        <v>23672.994182817372</v>
      </c>
      <c r="AN5">
        <f t="shared" si="10"/>
        <v>32912.692828224725</v>
      </c>
      <c r="AO5">
        <f t="shared" si="11"/>
        <v>-1645.6346414112363</v>
      </c>
      <c r="AP5">
        <f t="shared" si="12"/>
        <v>-10.794641040046892</v>
      </c>
      <c r="AQ5">
        <f t="shared" si="13"/>
        <v>-6027.1125748603017</v>
      </c>
      <c r="AR5">
        <f t="shared" si="14"/>
        <v>25229.150970913142</v>
      </c>
      <c r="AS5">
        <f t="shared" si="15"/>
        <v>-5811.9083512995576</v>
      </c>
      <c r="AT5">
        <f t="shared" si="16"/>
        <v>1987.5371393328655</v>
      </c>
      <c r="AU5">
        <f t="shared" si="17"/>
        <v>21404.77975894645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38112.305803085961</v>
      </c>
      <c r="P6">
        <f t="shared" si="30"/>
        <v>1905.6152901542982</v>
      </c>
      <c r="Q6" s="5">
        <f t="shared" si="31"/>
        <v>12.5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35471.056747230294</v>
      </c>
      <c r="AF6">
        <f t="shared" si="4"/>
        <v>-1773.552837361515</v>
      </c>
      <c r="AG6">
        <f t="shared" si="5"/>
        <v>-11.633728266959841</v>
      </c>
      <c r="AH6">
        <f t="shared" si="6"/>
        <v>-7416.4154289913367</v>
      </c>
      <c r="AI6">
        <f t="shared" si="7"/>
        <v>26269.45475261048</v>
      </c>
      <c r="AJ6">
        <f t="shared" si="8"/>
        <v>-5202.5746677325078</v>
      </c>
      <c r="AK6">
        <f>H6*SUM(AB6, AE6:AF6)</f>
        <v>2620.0496251473492</v>
      </c>
      <c r="AL6">
        <f t="shared" si="9"/>
        <v>23686.929710025321</v>
      </c>
      <c r="AN6">
        <f t="shared" si="10"/>
        <v>30409.043039430755</v>
      </c>
      <c r="AO6">
        <f t="shared" si="11"/>
        <v>-1520.4521519715381</v>
      </c>
      <c r="AP6">
        <f t="shared" si="12"/>
        <v>-9.9734988472438904</v>
      </c>
      <c r="AQ6">
        <f t="shared" si="13"/>
        <v>-6358.0314955264403</v>
      </c>
      <c r="AR6">
        <f t="shared" si="14"/>
        <v>22520.585893085532</v>
      </c>
      <c r="AS6">
        <f t="shared" si="15"/>
        <v>-4460.1241545836729</v>
      </c>
      <c r="AT6">
        <f t="shared" si="16"/>
        <v>2246.1468341444697</v>
      </c>
      <c r="AU6">
        <f t="shared" si="17"/>
        <v>20306.608572646328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38112.305803085961</v>
      </c>
      <c r="P7">
        <f t="shared" si="30"/>
        <v>1905.6152901542982</v>
      </c>
      <c r="Q7" s="5">
        <f t="shared" si="31"/>
        <v>12.5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34493.307283657232</v>
      </c>
      <c r="AF7">
        <f t="shared" si="4"/>
        <v>-1724.6653641828618</v>
      </c>
      <c r="AG7">
        <f t="shared" si="5"/>
        <v>-11.313047897794833</v>
      </c>
      <c r="AH7">
        <f t="shared" si="6"/>
        <v>-8173.7234598163486</v>
      </c>
      <c r="AI7">
        <f t="shared" si="7"/>
        <v>24583.605411760229</v>
      </c>
      <c r="AJ7">
        <f t="shared" si="8"/>
        <v>-4081.1546827585116</v>
      </c>
      <c r="AK7">
        <f>H7*SUM(AB7, AE7:AF7)</f>
        <v>3219.0274117089721</v>
      </c>
      <c r="AL7">
        <f t="shared" si="9"/>
        <v>23721.478140710689</v>
      </c>
      <c r="AN7">
        <f t="shared" si="10"/>
        <v>27852.337313603879</v>
      </c>
      <c r="AO7">
        <f t="shared" si="11"/>
        <v>-1392.616865680194</v>
      </c>
      <c r="AP7">
        <f t="shared" si="12"/>
        <v>-9.1349554713076007</v>
      </c>
      <c r="AQ7">
        <f t="shared" si="13"/>
        <v>-6600.0427572448307</v>
      </c>
      <c r="AR7">
        <f t="shared" si="14"/>
        <v>19850.542735207549</v>
      </c>
      <c r="AS7">
        <f t="shared" si="15"/>
        <v>-3295.4131048790518</v>
      </c>
      <c r="AT7">
        <f t="shared" si="16"/>
        <v>2599.2705354506493</v>
      </c>
      <c r="AU7">
        <f t="shared" si="17"/>
        <v>19154.400165779145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38112.305803085961</v>
      </c>
      <c r="P8">
        <f t="shared" si="30"/>
        <v>1905.6152901542982</v>
      </c>
      <c r="Q8" s="5">
        <f t="shared" si="31"/>
        <v>12.5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33465.159168137878</v>
      </c>
      <c r="AF8">
        <f t="shared" si="4"/>
        <v>-1673.257958406894</v>
      </c>
      <c r="AG8">
        <f t="shared" si="5"/>
        <v>-10.975837876695785</v>
      </c>
      <c r="AH8">
        <f t="shared" si="6"/>
        <v>-8963.1816848440048</v>
      </c>
      <c r="AI8">
        <f t="shared" si="7"/>
        <v>22817.743687010283</v>
      </c>
      <c r="AJ8">
        <f t="shared" si="8"/>
        <v>-3019.7594578374556</v>
      </c>
      <c r="AK8">
        <f t="shared" ref="AK8:AK23" si="32">H8*SUM(AB8:AB8, AE8:AF8)</f>
        <v>3874.8936749508057</v>
      </c>
      <c r="AL8">
        <f t="shared" si="9"/>
        <v>23672.877904123634</v>
      </c>
      <c r="AN8">
        <f t="shared" si="10"/>
        <v>25251.974362614324</v>
      </c>
      <c r="AO8">
        <f t="shared" si="11"/>
        <v>-1262.5987181307162</v>
      </c>
      <c r="AP8">
        <f t="shared" si="12"/>
        <v>-8.2820934834942683</v>
      </c>
      <c r="AQ8">
        <f t="shared" si="13"/>
        <v>-6763.393324261584</v>
      </c>
      <c r="AR8">
        <f t="shared" si="14"/>
        <v>17217.700226738529</v>
      </c>
      <c r="AS8">
        <f t="shared" si="15"/>
        <v>-2278.6351628405137</v>
      </c>
      <c r="AT8">
        <f t="shared" si="16"/>
        <v>2923.8981128431546</v>
      </c>
      <c r="AU8">
        <f t="shared" si="17"/>
        <v>17862.96317674117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38112.305803085961</v>
      </c>
      <c r="P9">
        <f t="shared" si="30"/>
        <v>1905.6152901542982</v>
      </c>
      <c r="Q9" s="5">
        <f t="shared" si="31"/>
        <v>12.5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32377.89973970229</v>
      </c>
      <c r="AF9">
        <f t="shared" si="4"/>
        <v>-1618.8949869851147</v>
      </c>
      <c r="AG9">
        <f t="shared" si="5"/>
        <v>-10.619240642047641</v>
      </c>
      <c r="AH9">
        <f t="shared" si="6"/>
        <v>-9873.554235247404</v>
      </c>
      <c r="AI9">
        <f t="shared" si="7"/>
        <v>20874.831276827725</v>
      </c>
      <c r="AJ9">
        <f t="shared" si="8"/>
        <v>-1928.8961480516373</v>
      </c>
      <c r="AK9">
        <f t="shared" si="32"/>
        <v>4203.1423882175059</v>
      </c>
      <c r="AL9">
        <f t="shared" si="9"/>
        <v>23149.077516993595</v>
      </c>
      <c r="AN9">
        <f t="shared" si="10"/>
        <v>22760.905084977556</v>
      </c>
      <c r="AO9">
        <f t="shared" si="11"/>
        <v>-1138.0452542488779</v>
      </c>
      <c r="AP9">
        <f t="shared" si="12"/>
        <v>-7.4650774222949927</v>
      </c>
      <c r="AQ9">
        <f t="shared" si="13"/>
        <v>-6940.877345551713</v>
      </c>
      <c r="AR9">
        <f t="shared" si="14"/>
        <v>14674.517407754671</v>
      </c>
      <c r="AS9">
        <f t="shared" si="15"/>
        <v>-1355.9688088955031</v>
      </c>
      <c r="AT9">
        <f t="shared" si="16"/>
        <v>2954.710642937589</v>
      </c>
      <c r="AU9">
        <f t="shared" si="17"/>
        <v>16273.259241796759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38112.305803085961</v>
      </c>
      <c r="P10">
        <f t="shared" si="30"/>
        <v>1905.6152901542982</v>
      </c>
      <c r="Q10" s="5">
        <f t="shared" si="31"/>
        <v>12.5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31233.383075173479</v>
      </c>
      <c r="AF10">
        <f t="shared" si="4"/>
        <v>-1561.6691537586742</v>
      </c>
      <c r="AG10">
        <f t="shared" si="5"/>
        <v>-10.243864290364094</v>
      </c>
      <c r="AH10">
        <f t="shared" si="6"/>
        <v>-10767.357810522921</v>
      </c>
      <c r="AI10">
        <f t="shared" si="7"/>
        <v>18894.112246601519</v>
      </c>
      <c r="AJ10">
        <f t="shared" si="8"/>
        <v>-815.42266475233919</v>
      </c>
      <c r="AK10">
        <f t="shared" si="32"/>
        <v>3155.1083196560321</v>
      </c>
      <c r="AL10">
        <f t="shared" si="9"/>
        <v>21233.797901505211</v>
      </c>
      <c r="AN10">
        <f t="shared" si="10"/>
        <v>20825.511409845596</v>
      </c>
      <c r="AO10">
        <f t="shared" si="11"/>
        <v>-1041.2755704922799</v>
      </c>
      <c r="AP10">
        <f t="shared" si="12"/>
        <v>-6.8303107654533957</v>
      </c>
      <c r="AQ10">
        <f t="shared" si="13"/>
        <v>-7179.3610188572156</v>
      </c>
      <c r="AR10">
        <f t="shared" si="14"/>
        <v>12598.044509730647</v>
      </c>
      <c r="AS10">
        <f t="shared" si="15"/>
        <v>-543.70011624340248</v>
      </c>
      <c r="AT10">
        <f t="shared" si="16"/>
        <v>2103.7344610460682</v>
      </c>
      <c r="AU10">
        <f t="shared" si="17"/>
        <v>14158.078854533313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169596.1490366949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38112.305803085961</v>
      </c>
      <c r="P11">
        <f t="shared" si="30"/>
        <v>1905.6152901542982</v>
      </c>
      <c r="Q11" s="5">
        <f t="shared" si="31"/>
        <v>12.5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30040.34130261885</v>
      </c>
      <c r="AF11">
        <f t="shared" si="4"/>
        <v>-1502.0170651309427</v>
      </c>
      <c r="AG11">
        <f t="shared" si="5"/>
        <v>-9.8525727680409965</v>
      </c>
      <c r="AH11">
        <f t="shared" si="6"/>
        <v>-11554.115176778259</v>
      </c>
      <c r="AI11">
        <f t="shared" si="7"/>
        <v>16974.356487941608</v>
      </c>
      <c r="AJ11">
        <f t="shared" si="8"/>
        <v>13.045182273410319</v>
      </c>
      <c r="AK11">
        <f t="shared" si="32"/>
        <v>2964.4812347958009</v>
      </c>
      <c r="AL11">
        <f t="shared" si="9"/>
        <v>19951.882905010818</v>
      </c>
      <c r="AN11">
        <f t="shared" si="10"/>
        <v>19052.626134873335</v>
      </c>
      <c r="AO11">
        <f t="shared" si="11"/>
        <v>-952.63130674366687</v>
      </c>
      <c r="AP11">
        <f t="shared" si="12"/>
        <v>-6.2488432979206667</v>
      </c>
      <c r="AQ11">
        <f t="shared" si="13"/>
        <v>-7328.0204963327469</v>
      </c>
      <c r="AR11">
        <f t="shared" si="14"/>
        <v>10765.725488499</v>
      </c>
      <c r="AS11">
        <f t="shared" si="15"/>
        <v>8.2737069533526295</v>
      </c>
      <c r="AT11">
        <f t="shared" si="16"/>
        <v>1880.1767956440676</v>
      </c>
      <c r="AU11">
        <f t="shared" si="17"/>
        <v>12654.175991096419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38112.305803085961</v>
      </c>
      <c r="P12">
        <f t="shared" si="30"/>
        <v>1905.6152901542982</v>
      </c>
      <c r="Q12" s="5">
        <f t="shared" si="31"/>
        <v>12.5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28798.734914097578</v>
      </c>
      <c r="AF12">
        <f t="shared" si="4"/>
        <v>-1439.9367457048791</v>
      </c>
      <c r="AG12">
        <f t="shared" si="5"/>
        <v>-9.4453531173406926</v>
      </c>
      <c r="AH12">
        <f t="shared" si="6"/>
        <v>-12347.756920795826</v>
      </c>
      <c r="AI12">
        <f t="shared" si="7"/>
        <v>15001.595894479531</v>
      </c>
      <c r="AJ12">
        <f t="shared" si="8"/>
        <v>626.79449420013407</v>
      </c>
      <c r="AK12">
        <f t="shared" si="32"/>
        <v>3961.6211125154264</v>
      </c>
      <c r="AL12">
        <f t="shared" si="9"/>
        <v>19590.011501195091</v>
      </c>
      <c r="AN12">
        <f t="shared" si="10"/>
        <v>17070.239541357401</v>
      </c>
      <c r="AO12">
        <f t="shared" si="11"/>
        <v>-853.51197706787013</v>
      </c>
      <c r="AP12">
        <f t="shared" si="12"/>
        <v>-5.5986639950210062</v>
      </c>
      <c r="AQ12">
        <f t="shared" si="13"/>
        <v>-7319.0426268779474</v>
      </c>
      <c r="AR12">
        <f t="shared" si="14"/>
        <v>8892.0862734165603</v>
      </c>
      <c r="AS12">
        <f t="shared" si="15"/>
        <v>371.52785325867205</v>
      </c>
      <c r="AT12">
        <f t="shared" si="16"/>
        <v>2348.2219467089467</v>
      </c>
      <c r="AU12">
        <f t="shared" si="17"/>
        <v>11611.83607338418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38112.305803085961</v>
      </c>
      <c r="P13">
        <f t="shared" si="30"/>
        <v>1905.6152901542982</v>
      </c>
      <c r="Q13" s="5">
        <f t="shared" si="31"/>
        <v>12.5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27512.451514628076</v>
      </c>
      <c r="AF13">
        <f t="shared" si="4"/>
        <v>-1375.6225757314039</v>
      </c>
      <c r="AG13">
        <f t="shared" si="5"/>
        <v>-9.0234803874029801</v>
      </c>
      <c r="AH13">
        <f t="shared" si="6"/>
        <v>-13096.767950572232</v>
      </c>
      <c r="AI13">
        <f t="shared" si="7"/>
        <v>13031.037507937037</v>
      </c>
      <c r="AJ13">
        <f t="shared" si="8"/>
        <v>1036.4185910290944</v>
      </c>
      <c r="AK13">
        <f t="shared" si="32"/>
        <v>5688.0910718272944</v>
      </c>
      <c r="AL13">
        <f t="shared" si="9"/>
        <v>19755.547170793427</v>
      </c>
      <c r="AN13">
        <f t="shared" si="10"/>
        <v>14772.900137461073</v>
      </c>
      <c r="AO13">
        <f t="shared" si="11"/>
        <v>-738.64500687305372</v>
      </c>
      <c r="AP13">
        <f t="shared" si="12"/>
        <v>-4.8451870813681222</v>
      </c>
      <c r="AQ13">
        <f t="shared" si="13"/>
        <v>-7032.3520590098824</v>
      </c>
      <c r="AR13">
        <f t="shared" si="14"/>
        <v>6997.0578844967695</v>
      </c>
      <c r="AS13">
        <f t="shared" si="15"/>
        <v>556.50832633872244</v>
      </c>
      <c r="AT13">
        <f t="shared" si="16"/>
        <v>3054.2389627551329</v>
      </c>
      <c r="AU13">
        <f t="shared" si="17"/>
        <v>10607.805173590625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38112.305803085961</v>
      </c>
      <c r="P14">
        <f t="shared" si="30"/>
        <v>1905.6152901542982</v>
      </c>
      <c r="Q14" s="5">
        <f t="shared" si="31"/>
        <v>12.5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26181.529877032419</v>
      </c>
      <c r="AF14">
        <f t="shared" si="4"/>
        <v>-1309.0764938516211</v>
      </c>
      <c r="AG14">
        <f t="shared" si="5"/>
        <v>-8.5869672948627045</v>
      </c>
      <c r="AH14">
        <f t="shared" si="6"/>
        <v>-13851.131546649802</v>
      </c>
      <c r="AI14">
        <f t="shared" si="7"/>
        <v>11012.734869236134</v>
      </c>
      <c r="AJ14">
        <f t="shared" si="8"/>
        <v>1662.165162058056</v>
      </c>
      <c r="AK14">
        <f t="shared" si="32"/>
        <v>4487.7211701398528</v>
      </c>
      <c r="AL14">
        <f t="shared" si="9"/>
        <v>17162.621201434042</v>
      </c>
      <c r="AN14">
        <f t="shared" si="10"/>
        <v>12950.116016843742</v>
      </c>
      <c r="AO14">
        <f t="shared" si="11"/>
        <v>-647.50580084218711</v>
      </c>
      <c r="AP14">
        <f t="shared" si="12"/>
        <v>-4.2473538874008403</v>
      </c>
      <c r="AQ14">
        <f t="shared" si="13"/>
        <v>-6851.1565724443672</v>
      </c>
      <c r="AR14">
        <f t="shared" si="14"/>
        <v>5447.2062896697871</v>
      </c>
      <c r="AS14">
        <f t="shared" si="15"/>
        <v>822.15331911106455</v>
      </c>
      <c r="AT14">
        <f t="shared" si="16"/>
        <v>2219.7522481502956</v>
      </c>
      <c r="AU14">
        <f t="shared" si="17"/>
        <v>8489.1118569311457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38112.305803085961</v>
      </c>
      <c r="P15">
        <f t="shared" si="30"/>
        <v>1905.6152901542982</v>
      </c>
      <c r="Q15" s="5">
        <f t="shared" si="31"/>
        <v>12.5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24802.920502314904</v>
      </c>
      <c r="AF15">
        <f t="shared" si="4"/>
        <v>-1240.1460251157455</v>
      </c>
      <c r="AG15">
        <f t="shared" si="5"/>
        <v>-8.1348136709648404</v>
      </c>
      <c r="AH15">
        <f t="shared" si="6"/>
        <v>-14651.35803796949</v>
      </c>
      <c r="AI15">
        <f t="shared" si="7"/>
        <v>8903.2816255587059</v>
      </c>
      <c r="AJ15">
        <f t="shared" si="8"/>
        <v>2126.9916070686704</v>
      </c>
      <c r="AK15">
        <f t="shared" si="32"/>
        <v>4233.4204732376957</v>
      </c>
      <c r="AL15">
        <f t="shared" si="9"/>
        <v>15263.693705865073</v>
      </c>
      <c r="AN15">
        <f t="shared" si="10"/>
        <v>11301.175705697593</v>
      </c>
      <c r="AO15">
        <f t="shared" si="11"/>
        <v>-565.05878528487983</v>
      </c>
      <c r="AP15">
        <f t="shared" si="12"/>
        <v>-3.7065376482621968</v>
      </c>
      <c r="AQ15">
        <f t="shared" si="13"/>
        <v>-6675.7288319625222</v>
      </c>
      <c r="AR15">
        <f t="shared" si="14"/>
        <v>4056.6815508019304</v>
      </c>
      <c r="AS15">
        <f t="shared" si="15"/>
        <v>969.14014112909297</v>
      </c>
      <c r="AT15">
        <f t="shared" si="16"/>
        <v>1928.9110973722393</v>
      </c>
      <c r="AU15">
        <f t="shared" si="17"/>
        <v>6954.7327893032634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38112.305803085961</v>
      </c>
      <c r="P16">
        <f t="shared" si="30"/>
        <v>1905.6152901542982</v>
      </c>
      <c r="Q16" s="5">
        <f t="shared" si="31"/>
        <v>12.5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23383.400078564384</v>
      </c>
      <c r="AF16">
        <f t="shared" si="4"/>
        <v>-1169.1700039282193</v>
      </c>
      <c r="AG16">
        <f t="shared" si="5"/>
        <v>-7.6692421207007584</v>
      </c>
      <c r="AH16">
        <f t="shared" si="6"/>
        <v>-15368.936542177347</v>
      </c>
      <c r="AI16">
        <f t="shared" si="7"/>
        <v>6837.6242903381171</v>
      </c>
      <c r="AJ16">
        <f t="shared" si="8"/>
        <v>2481.1533929946563</v>
      </c>
      <c r="AK16">
        <f t="shared" si="32"/>
        <v>3936.0188568935141</v>
      </c>
      <c r="AL16">
        <f t="shared" si="9"/>
        <v>13254.796540226287</v>
      </c>
      <c r="AN16">
        <f t="shared" si="10"/>
        <v>9814.5554543920643</v>
      </c>
      <c r="AO16">
        <f t="shared" si="11"/>
        <v>-490.72777271960325</v>
      </c>
      <c r="AP16">
        <f t="shared" si="12"/>
        <v>-3.218958826940542</v>
      </c>
      <c r="AQ16">
        <f t="shared" si="13"/>
        <v>-6450.6991909404524</v>
      </c>
      <c r="AR16">
        <f t="shared" si="14"/>
        <v>2869.9095319050675</v>
      </c>
      <c r="AS16">
        <f t="shared" si="15"/>
        <v>1041.3976361257266</v>
      </c>
      <c r="AT16">
        <f t="shared" si="16"/>
        <v>1652.038420876471</v>
      </c>
      <c r="AU16">
        <f t="shared" si="17"/>
        <v>5563.3455889072648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38112.305803085961</v>
      </c>
      <c r="P17">
        <f t="shared" si="30"/>
        <v>1905.6152901542982</v>
      </c>
      <c r="Q17" s="5">
        <f t="shared" si="31"/>
        <v>12.5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21931.457423494096</v>
      </c>
      <c r="AF17">
        <f t="shared" si="4"/>
        <v>-1096.5728711747049</v>
      </c>
      <c r="AG17">
        <f t="shared" si="5"/>
        <v>-7.193036790009141</v>
      </c>
      <c r="AH17">
        <f t="shared" si="6"/>
        <v>-15980.516379384406</v>
      </c>
      <c r="AI17">
        <f t="shared" si="7"/>
        <v>4847.1751361449769</v>
      </c>
      <c r="AJ17">
        <f t="shared" si="8"/>
        <v>2731.3140851610842</v>
      </c>
      <c r="AK17">
        <f t="shared" si="32"/>
        <v>3605.6759647103154</v>
      </c>
      <c r="AL17">
        <f t="shared" si="9"/>
        <v>11184.165186016377</v>
      </c>
      <c r="AN17">
        <f t="shared" si="10"/>
        <v>8479.5466347717356</v>
      </c>
      <c r="AO17">
        <f t="shared" si="11"/>
        <v>-423.97733173858677</v>
      </c>
      <c r="AP17">
        <f t="shared" si="12"/>
        <v>-2.7811052283817554</v>
      </c>
      <c r="AQ17">
        <f t="shared" si="13"/>
        <v>-6178.683489659973</v>
      </c>
      <c r="AR17">
        <f t="shared" si="14"/>
        <v>1874.1047081447934</v>
      </c>
      <c r="AS17">
        <f t="shared" si="15"/>
        <v>1056.0312847481723</v>
      </c>
      <c r="AT17">
        <f t="shared" si="16"/>
        <v>1394.0932835536832</v>
      </c>
      <c r="AU17">
        <f t="shared" si="17"/>
        <v>4324.2292764466492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38112.305803085961</v>
      </c>
      <c r="P18">
        <f t="shared" si="30"/>
        <v>1905.6152901542982</v>
      </c>
      <c r="Q18" s="5">
        <f t="shared" si="31"/>
        <v>12.5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20449.574921891479</v>
      </c>
      <c r="AF18">
        <f t="shared" si="4"/>
        <v>-1022.478746094574</v>
      </c>
      <c r="AG18">
        <f t="shared" si="5"/>
        <v>-6.7070118466289674</v>
      </c>
      <c r="AH18">
        <f t="shared" si="6"/>
        <v>-16563.783019203318</v>
      </c>
      <c r="AI18">
        <f t="shared" si="7"/>
        <v>2856.6061447469583</v>
      </c>
      <c r="AJ18">
        <f t="shared" si="8"/>
        <v>2920.9397282562859</v>
      </c>
      <c r="AK18">
        <f t="shared" si="32"/>
        <v>3251.4929670640522</v>
      </c>
      <c r="AL18">
        <f t="shared" si="9"/>
        <v>9029.0388400672964</v>
      </c>
      <c r="AN18">
        <f t="shared" si="10"/>
        <v>7283.356900836573</v>
      </c>
      <c r="AO18">
        <f t="shared" si="11"/>
        <v>-364.16784504182868</v>
      </c>
      <c r="AP18">
        <f t="shared" si="12"/>
        <v>-2.3887812438019815</v>
      </c>
      <c r="AQ18">
        <f t="shared" si="13"/>
        <v>-5899.3863597491136</v>
      </c>
      <c r="AR18">
        <f t="shared" si="14"/>
        <v>1017.413914801829</v>
      </c>
      <c r="AS18">
        <f t="shared" si="15"/>
        <v>1040.327078092407</v>
      </c>
      <c r="AT18">
        <f t="shared" si="16"/>
        <v>1158.0575063365231</v>
      </c>
      <c r="AU18">
        <f t="shared" si="17"/>
        <v>3215.7984992307593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38112.305803085961</v>
      </c>
      <c r="P19">
        <f t="shared" si="30"/>
        <v>1905.6152901542982</v>
      </c>
      <c r="Q19" s="5">
        <f t="shared" si="31"/>
        <v>12.5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18941.56277730858</v>
      </c>
      <c r="AF19">
        <f t="shared" si="4"/>
        <v>-947.07813886542908</v>
      </c>
      <c r="AG19">
        <f t="shared" si="5"/>
        <v>-6.2124169537175042</v>
      </c>
      <c r="AH19">
        <f t="shared" si="6"/>
        <v>-17100.990977806909</v>
      </c>
      <c r="AI19">
        <f t="shared" si="7"/>
        <v>887.28124368252611</v>
      </c>
      <c r="AJ19">
        <f t="shared" si="8"/>
        <v>3052.334502444246</v>
      </c>
      <c r="AK19">
        <f t="shared" si="32"/>
        <v>2878.9595852658008</v>
      </c>
      <c r="AL19">
        <f t="shared" si="9"/>
        <v>6818.5753313925725</v>
      </c>
      <c r="AN19">
        <f t="shared" si="10"/>
        <v>6214.4869688727313</v>
      </c>
      <c r="AO19">
        <f t="shared" si="11"/>
        <v>-310.72434844363659</v>
      </c>
      <c r="AP19">
        <f t="shared" si="12"/>
        <v>-2.0382153604733957</v>
      </c>
      <c r="AQ19">
        <f t="shared" si="13"/>
        <v>-5610.6186609746946</v>
      </c>
      <c r="AR19">
        <f t="shared" si="14"/>
        <v>291.10574409392723</v>
      </c>
      <c r="AS19">
        <f t="shared" si="15"/>
        <v>1001.4323112137463</v>
      </c>
      <c r="AT19">
        <f t="shared" si="16"/>
        <v>944.55019561420488</v>
      </c>
      <c r="AU19">
        <f t="shared" si="17"/>
        <v>2237.0882509218782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38112.305803085961</v>
      </c>
      <c r="P20">
        <f t="shared" si="30"/>
        <v>1905.6152901542982</v>
      </c>
      <c r="Q20" s="5">
        <f t="shared" si="31"/>
        <v>12.5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17410.909428037296</v>
      </c>
      <c r="AF20">
        <f t="shared" si="4"/>
        <v>-870.54547140186492</v>
      </c>
      <c r="AG20">
        <f t="shared" si="5"/>
        <v>-5.710396242487227</v>
      </c>
      <c r="AH20">
        <f t="shared" si="6"/>
        <v>-17595.861667724101</v>
      </c>
      <c r="AI20">
        <f t="shared" si="7"/>
        <v>-1061.2081073311565</v>
      </c>
      <c r="AJ20">
        <f t="shared" si="8"/>
        <v>3135.0818027099667</v>
      </c>
      <c r="AK20">
        <f t="shared" si="32"/>
        <v>2493.3422151493605</v>
      </c>
      <c r="AL20">
        <f t="shared" si="9"/>
        <v>4567.2159105281708</v>
      </c>
      <c r="AN20">
        <f t="shared" si="10"/>
        <v>5262.0273048119989</v>
      </c>
      <c r="AO20">
        <f t="shared" si="11"/>
        <v>-263.10136524059999</v>
      </c>
      <c r="AP20">
        <f t="shared" si="12"/>
        <v>-1.7258294906109863</v>
      </c>
      <c r="AQ20">
        <f t="shared" si="13"/>
        <v>-5317.9246569486359</v>
      </c>
      <c r="AR20">
        <f t="shared" si="14"/>
        <v>-320.72454686784818</v>
      </c>
      <c r="AS20">
        <f t="shared" si="15"/>
        <v>947.50283532654828</v>
      </c>
      <c r="AT20">
        <f t="shared" si="16"/>
        <v>753.55252811945547</v>
      </c>
      <c r="AU20">
        <f t="shared" si="17"/>
        <v>1380.3308165781555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38112.305803085961</v>
      </c>
      <c r="P21">
        <f t="shared" si="30"/>
        <v>1905.6152901542982</v>
      </c>
      <c r="Q21" s="5">
        <f t="shared" si="31"/>
        <v>12.5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15861.974161245194</v>
      </c>
      <c r="AF21">
        <f t="shared" si="4"/>
        <v>-793.09870806225979</v>
      </c>
      <c r="AG21">
        <f t="shared" si="5"/>
        <v>-5.2023794634726768</v>
      </c>
      <c r="AH21">
        <f t="shared" si="6"/>
        <v>-18036.512663587109</v>
      </c>
      <c r="AI21">
        <f t="shared" si="7"/>
        <v>-2972.8395898676481</v>
      </c>
      <c r="AJ21">
        <f t="shared" si="8"/>
        <v>3173.1273094714697</v>
      </c>
      <c r="AK21">
        <f t="shared" si="32"/>
        <v>2099.1579940510387</v>
      </c>
      <c r="AL21">
        <f t="shared" si="9"/>
        <v>2299.4457136548604</v>
      </c>
      <c r="AN21">
        <f t="shared" si="10"/>
        <v>4416.0201472964709</v>
      </c>
      <c r="AO21">
        <f t="shared" si="11"/>
        <v>-220.80100736482356</v>
      </c>
      <c r="AP21">
        <f t="shared" si="12"/>
        <v>-1.4483577069938474</v>
      </c>
      <c r="AQ21">
        <f t="shared" si="13"/>
        <v>-5021.4180466875741</v>
      </c>
      <c r="AR21">
        <f t="shared" si="14"/>
        <v>-827.64726446292036</v>
      </c>
      <c r="AS21">
        <f t="shared" si="15"/>
        <v>883.40795326718899</v>
      </c>
      <c r="AT21">
        <f t="shared" si="16"/>
        <v>584.41174470808278</v>
      </c>
      <c r="AU21">
        <f t="shared" si="17"/>
        <v>640.1724335123514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38112.305803085961</v>
      </c>
      <c r="P22">
        <f t="shared" si="30"/>
        <v>1905.6152901542982</v>
      </c>
      <c r="Q22" s="5">
        <f t="shared" si="31"/>
        <v>12.5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14301.727347259799</v>
      </c>
      <c r="AF22">
        <f t="shared" si="4"/>
        <v>-715.08636736299002</v>
      </c>
      <c r="AG22">
        <f t="shared" si="5"/>
        <v>-4.6906527451895164</v>
      </c>
      <c r="AH22">
        <f t="shared" si="6"/>
        <v>-18388.116945937341</v>
      </c>
      <c r="AI22">
        <f t="shared" si="7"/>
        <v>-4806.1666187857227</v>
      </c>
      <c r="AJ22">
        <f t="shared" si="8"/>
        <v>3164.64656156809</v>
      </c>
      <c r="AK22">
        <f t="shared" si="32"/>
        <v>1700.7986863004708</v>
      </c>
      <c r="AL22">
        <f t="shared" si="9"/>
        <v>59.278629082838052</v>
      </c>
      <c r="AN22">
        <f t="shared" si="10"/>
        <v>3667.7900608383839</v>
      </c>
      <c r="AO22">
        <f t="shared" si="11"/>
        <v>-183.38950304191923</v>
      </c>
      <c r="AP22">
        <f t="shared" si="12"/>
        <v>-1.2029546571482308</v>
      </c>
      <c r="AQ22">
        <f t="shared" si="13"/>
        <v>-4715.7766984534928</v>
      </c>
      <c r="AR22">
        <f t="shared" si="14"/>
        <v>-1232.5790953141761</v>
      </c>
      <c r="AS22">
        <f t="shared" si="15"/>
        <v>811.59841204844042</v>
      </c>
      <c r="AT22">
        <f t="shared" si="16"/>
        <v>436.18315226063072</v>
      </c>
      <c r="AU22">
        <f t="shared" si="17"/>
        <v>15.20246899489497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38112.305803085961</v>
      </c>
      <c r="P23">
        <f t="shared" si="30"/>
        <v>1905.6152901542982</v>
      </c>
      <c r="Q23" s="5">
        <f t="shared" si="31"/>
        <v>12.5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12734.794101646283</v>
      </c>
      <c r="AF23">
        <f t="shared" si="4"/>
        <v>-636.73970508231412</v>
      </c>
      <c r="AG23">
        <f t="shared" si="5"/>
        <v>-4.1767330240535934</v>
      </c>
      <c r="AH23">
        <f t="shared" si="6"/>
        <v>-18680.527747361117</v>
      </c>
      <c r="AI23">
        <f t="shared" si="7"/>
        <v>-6586.6500838212014</v>
      </c>
      <c r="AJ23">
        <f t="shared" si="8"/>
        <v>0</v>
      </c>
      <c r="AK23">
        <f t="shared" si="32"/>
        <v>1302.6215260912982</v>
      </c>
      <c r="AL23">
        <f t="shared" si="9"/>
        <v>-5284.0285577299037</v>
      </c>
      <c r="AN23">
        <f t="shared" si="10"/>
        <v>3008.5003730255512</v>
      </c>
      <c r="AO23">
        <f t="shared" si="11"/>
        <v>-150.42501865127755</v>
      </c>
      <c r="AP23">
        <f t="shared" si="12"/>
        <v>-0.98672210642722147</v>
      </c>
      <c r="AQ23">
        <f t="shared" si="13"/>
        <v>-4413.1357168142058</v>
      </c>
      <c r="AR23">
        <f t="shared" si="14"/>
        <v>-1556.0470845463587</v>
      </c>
      <c r="AS23">
        <f t="shared" si="15"/>
        <v>0</v>
      </c>
      <c r="AT23">
        <f t="shared" si="16"/>
        <v>307.73464540350636</v>
      </c>
      <c r="AU23">
        <f t="shared" si="17"/>
        <v>-1248.3124391428523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321418.11122286145</v>
      </c>
      <c r="AO25" s="6">
        <f t="shared" si="33"/>
        <v>-44655.13491345755</v>
      </c>
      <c r="AP25" s="6">
        <f t="shared" si="33"/>
        <v>-717.87505826059191</v>
      </c>
      <c r="AQ25" s="6">
        <f t="shared" si="33"/>
        <v>-124296.49171201064</v>
      </c>
      <c r="AR25" s="6">
        <f t="shared" si="33"/>
        <v>151748.60953913265</v>
      </c>
      <c r="AS25" s="6">
        <f t="shared" si="33"/>
        <v>-15629.680755695781</v>
      </c>
      <c r="AT25" s="6">
        <f t="shared" si="33"/>
        <v>33477.220253258034</v>
      </c>
      <c r="AU25" s="7">
        <f t="shared" si="33"/>
        <v>169596.1490366949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2220.0456731908339</v>
      </c>
      <c r="K3">
        <v>1</v>
      </c>
      <c r="L3" s="2">
        <v>0</v>
      </c>
      <c r="O3">
        <f>$C$3</f>
        <v>2220.0456731908339</v>
      </c>
      <c r="P3">
        <f>O3*B5</f>
        <v>1776.0365385526673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2220.0456731908339</v>
      </c>
      <c r="AF3">
        <f t="shared" ref="AF3:AF23" si="4">-$Z3*P3</f>
        <v>-1776.0365385526673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-180.94783606183341</v>
      </c>
      <c r="AJ3">
        <f t="shared" ref="AJ3:AJ23" si="8">AB3-AC3</f>
        <v>0</v>
      </c>
      <c r="AL3">
        <f t="shared" ref="AL3:AL23" si="9">SUM(AI3:AK3)</f>
        <v>-180.94783606183341</v>
      </c>
      <c r="AN3">
        <f t="shared" ref="AN3:AN23" si="10">AE3*$K3</f>
        <v>2220.0456731908339</v>
      </c>
      <c r="AO3">
        <f t="shared" ref="AO3:AO23" si="11">AF3*$K3</f>
        <v>-1776.0365385526673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-180.94783606183341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-180.94783606183341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2220.0456731908339</v>
      </c>
      <c r="P5">
        <f t="shared" ref="P5:P23" si="30">O5*$C$5</f>
        <v>111.0022836595417</v>
      </c>
      <c r="Q5" s="5">
        <f t="shared" ref="Q5:Q23" si="31">$C$8</f>
        <v>12.5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2170.5163658285501</v>
      </c>
      <c r="AF5">
        <f t="shared" si="4"/>
        <v>-108.52581829142751</v>
      </c>
      <c r="AG5">
        <f t="shared" si="5"/>
        <v>-12.221124502299674</v>
      </c>
      <c r="AH5">
        <f t="shared" si="6"/>
        <v>-1208.2758460259631</v>
      </c>
      <c r="AI5">
        <f t="shared" si="7"/>
        <v>841.4935770088598</v>
      </c>
      <c r="AJ5">
        <f t="shared" si="8"/>
        <v>-128.37086833962348</v>
      </c>
      <c r="AK5">
        <f>G5*SUM(AB5, AE5:AF5)</f>
        <v>9.0430383650444366</v>
      </c>
      <c r="AL5">
        <f t="shared" si="9"/>
        <v>722.1657470342808</v>
      </c>
      <c r="AN5">
        <f t="shared" si="10"/>
        <v>1962.54957927843</v>
      </c>
      <c r="AO5">
        <f t="shared" si="11"/>
        <v>-98.127478963921504</v>
      </c>
      <c r="AP5">
        <f t="shared" si="12"/>
        <v>-11.050164434554688</v>
      </c>
      <c r="AQ5">
        <f t="shared" si="13"/>
        <v>-1092.5055855846299</v>
      </c>
      <c r="AR5">
        <f t="shared" si="14"/>
        <v>760.86635029532385</v>
      </c>
      <c r="AS5">
        <f t="shared" si="15"/>
        <v>-116.07108687031904</v>
      </c>
      <c r="AT5">
        <f t="shared" si="16"/>
        <v>8.1765848063264652</v>
      </c>
      <c r="AU5">
        <f t="shared" si="17"/>
        <v>652.97184823133136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2220.0456731908339</v>
      </c>
      <c r="P6">
        <f t="shared" si="30"/>
        <v>111.0022836595417</v>
      </c>
      <c r="Q6" s="5">
        <f t="shared" si="31"/>
        <v>12.5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2146.1372215102838</v>
      </c>
      <c r="AF6">
        <f t="shared" si="4"/>
        <v>-107.30686107551421</v>
      </c>
      <c r="AG6">
        <f t="shared" si="5"/>
        <v>-12.083857369619324</v>
      </c>
      <c r="AH6">
        <f t="shared" si="6"/>
        <v>-1204.4710125884076</v>
      </c>
      <c r="AI6">
        <f t="shared" si="7"/>
        <v>822.27549047674256</v>
      </c>
      <c r="AJ6">
        <f t="shared" si="8"/>
        <v>-115.03158699390769</v>
      </c>
      <c r="AK6">
        <f>G6*SUM(AB6, AE6:AF6)</f>
        <v>16.406891542105477</v>
      </c>
      <c r="AL6">
        <f t="shared" si="9"/>
        <v>723.65079502494029</v>
      </c>
      <c r="AN6">
        <f t="shared" si="10"/>
        <v>1839.8656573017504</v>
      </c>
      <c r="AO6">
        <f t="shared" si="11"/>
        <v>-91.993282865087536</v>
      </c>
      <c r="AP6">
        <f t="shared" si="12"/>
        <v>-10.35939079722481</v>
      </c>
      <c r="AQ6">
        <f t="shared" si="13"/>
        <v>-1032.5830189541105</v>
      </c>
      <c r="AR6">
        <f t="shared" si="14"/>
        <v>704.92996468532749</v>
      </c>
      <c r="AS6">
        <f t="shared" si="15"/>
        <v>-98.615626388545593</v>
      </c>
      <c r="AT6">
        <f t="shared" si="16"/>
        <v>14.06549217302682</v>
      </c>
      <c r="AU6">
        <f t="shared" si="17"/>
        <v>620.37983046980867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2220.0456731908339</v>
      </c>
      <c r="P7">
        <f t="shared" si="30"/>
        <v>111.0022836595417</v>
      </c>
      <c r="Q7" s="5">
        <f t="shared" si="31"/>
        <v>12.5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2122.0094733882165</v>
      </c>
      <c r="AF7">
        <f t="shared" si="4"/>
        <v>-106.10047366941083</v>
      </c>
      <c r="AG7">
        <f t="shared" si="5"/>
        <v>-11.948005726940114</v>
      </c>
      <c r="AH7">
        <f t="shared" si="6"/>
        <v>-1201.0455186413308</v>
      </c>
      <c r="AI7">
        <f t="shared" si="7"/>
        <v>802.91547535053473</v>
      </c>
      <c r="AJ7">
        <f t="shared" si="8"/>
        <v>-106.0651766772408</v>
      </c>
      <c r="AK7">
        <f>G7*SUM(AB7, AE7:AF7)</f>
        <v>33.160572288981477</v>
      </c>
      <c r="AL7">
        <f t="shared" si="9"/>
        <v>730.01087096227548</v>
      </c>
      <c r="AN7">
        <f t="shared" si="10"/>
        <v>1713.4606185900366</v>
      </c>
      <c r="AO7">
        <f t="shared" si="11"/>
        <v>-85.673030929501834</v>
      </c>
      <c r="AP7">
        <f t="shared" si="12"/>
        <v>-9.6476653570786031</v>
      </c>
      <c r="AQ7">
        <f t="shared" si="13"/>
        <v>-969.80914700632445</v>
      </c>
      <c r="AR7">
        <f t="shared" si="14"/>
        <v>648.33077529713171</v>
      </c>
      <c r="AS7">
        <f t="shared" si="15"/>
        <v>-85.644529640136028</v>
      </c>
      <c r="AT7">
        <f t="shared" si="16"/>
        <v>26.776192764283135</v>
      </c>
      <c r="AU7">
        <f t="shared" si="17"/>
        <v>589.46243842127888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2220.0456731908339</v>
      </c>
      <c r="P8">
        <f t="shared" si="30"/>
        <v>111.0022836595417</v>
      </c>
      <c r="Q8" s="5">
        <f t="shared" si="31"/>
        <v>12.5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2098.1247522605154</v>
      </c>
      <c r="AF8">
        <f t="shared" si="4"/>
        <v>-104.90623761302578</v>
      </c>
      <c r="AG8">
        <f t="shared" si="5"/>
        <v>-11.813522451347342</v>
      </c>
      <c r="AH8">
        <f t="shared" si="6"/>
        <v>-1200.2574658696194</v>
      </c>
      <c r="AI8">
        <f t="shared" si="7"/>
        <v>781.14752632652289</v>
      </c>
      <c r="AJ8">
        <f t="shared" si="8"/>
        <v>-96.273747502027561</v>
      </c>
      <c r="AK8">
        <f t="shared" ref="AK8:AK23" si="32">G8*SUM(AB8:AB8, AE8:AF8)</f>
        <v>53.704397791006805</v>
      </c>
      <c r="AL8">
        <f t="shared" si="9"/>
        <v>738.57817661550212</v>
      </c>
      <c r="AN8">
        <f t="shared" si="10"/>
        <v>1583.1926030130148</v>
      </c>
      <c r="AO8">
        <f t="shared" si="11"/>
        <v>-79.159630150650742</v>
      </c>
      <c r="AP8">
        <f t="shared" si="12"/>
        <v>-8.9141893685542897</v>
      </c>
      <c r="AQ8">
        <f t="shared" si="13"/>
        <v>-905.68434485538296</v>
      </c>
      <c r="AR8">
        <f t="shared" si="14"/>
        <v>589.43443863842685</v>
      </c>
      <c r="AS8">
        <f t="shared" si="15"/>
        <v>-72.645768439334148</v>
      </c>
      <c r="AT8">
        <f t="shared" si="16"/>
        <v>40.523998985468019</v>
      </c>
      <c r="AU8">
        <f t="shared" si="17"/>
        <v>557.31266918456072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2220.0456731908339</v>
      </c>
      <c r="P9">
        <f t="shared" si="30"/>
        <v>111.0022836595417</v>
      </c>
      <c r="Q9" s="5">
        <f t="shared" si="31"/>
        <v>12.5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2074.4650135016777</v>
      </c>
      <c r="AF9">
        <f t="shared" si="4"/>
        <v>-103.72325067508389</v>
      </c>
      <c r="AG9">
        <f t="shared" si="5"/>
        <v>-11.680305942310211</v>
      </c>
      <c r="AH9">
        <f t="shared" si="6"/>
        <v>-1206.5027618927547</v>
      </c>
      <c r="AI9">
        <f t="shared" si="7"/>
        <v>752.55869499152891</v>
      </c>
      <c r="AJ9">
        <f t="shared" si="8"/>
        <v>-77.639778226577619</v>
      </c>
      <c r="AK9">
        <f t="shared" si="32"/>
        <v>57.090491093478676</v>
      </c>
      <c r="AL9">
        <f t="shared" si="9"/>
        <v>732.00940785843</v>
      </c>
      <c r="AN9">
        <f t="shared" si="10"/>
        <v>1458.3003114473331</v>
      </c>
      <c r="AO9">
        <f t="shared" si="11"/>
        <v>-72.915015572366656</v>
      </c>
      <c r="AP9">
        <f t="shared" si="12"/>
        <v>-8.210981473589138</v>
      </c>
      <c r="AQ9">
        <f t="shared" si="13"/>
        <v>-848.14318003866822</v>
      </c>
      <c r="AR9">
        <f t="shared" si="14"/>
        <v>529.03113436270905</v>
      </c>
      <c r="AS9">
        <f t="shared" si="15"/>
        <v>-54.57894543008085</v>
      </c>
      <c r="AT9">
        <f t="shared" si="16"/>
        <v>40.133277929699737</v>
      </c>
      <c r="AU9">
        <f t="shared" si="17"/>
        <v>514.58546686232796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2220.0456731908339</v>
      </c>
      <c r="P10">
        <f t="shared" si="30"/>
        <v>111.0022836595417</v>
      </c>
      <c r="Q10" s="5">
        <f t="shared" si="31"/>
        <v>12.5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2051.0208288531508</v>
      </c>
      <c r="AF10">
        <f t="shared" si="4"/>
        <v>-102.55104144265755</v>
      </c>
      <c r="AG10">
        <f t="shared" si="5"/>
        <v>-11.548303113879484</v>
      </c>
      <c r="AH10">
        <f t="shared" si="6"/>
        <v>-1215.9815206098685</v>
      </c>
      <c r="AI10">
        <f t="shared" si="7"/>
        <v>720.93996368674516</v>
      </c>
      <c r="AJ10">
        <f t="shared" si="8"/>
        <v>-41.970205370561416</v>
      </c>
      <c r="AK10">
        <f t="shared" si="32"/>
        <v>11.246561897464346</v>
      </c>
      <c r="AL10">
        <f t="shared" si="9"/>
        <v>690.21632021364803</v>
      </c>
      <c r="AN10">
        <f t="shared" si="10"/>
        <v>1367.5610346246497</v>
      </c>
      <c r="AO10">
        <f t="shared" si="11"/>
        <v>-68.378051731232489</v>
      </c>
      <c r="AP10">
        <f t="shared" si="12"/>
        <v>-7.7000726332978848</v>
      </c>
      <c r="AQ10">
        <f t="shared" si="13"/>
        <v>-810.78111105265089</v>
      </c>
      <c r="AR10">
        <f t="shared" si="14"/>
        <v>480.70179920746835</v>
      </c>
      <c r="AS10">
        <f t="shared" si="15"/>
        <v>-27.984512235337959</v>
      </c>
      <c r="AT10">
        <f t="shared" si="16"/>
        <v>7.4988803663522958</v>
      </c>
      <c r="AU10">
        <f t="shared" si="17"/>
        <v>460.21616733848265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5186.6977823739071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2220.0456731908339</v>
      </c>
      <c r="P11">
        <f t="shared" si="30"/>
        <v>111.0022836595417</v>
      </c>
      <c r="Q11" s="5">
        <f t="shared" si="31"/>
        <v>12.5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2027.7919001600371</v>
      </c>
      <c r="AF11">
        <f t="shared" si="4"/>
        <v>-101.38959500800186</v>
      </c>
      <c r="AG11">
        <f t="shared" si="5"/>
        <v>-11.417512287289602</v>
      </c>
      <c r="AH11">
        <f t="shared" si="6"/>
        <v>-1224.6236360869905</v>
      </c>
      <c r="AI11">
        <f t="shared" si="7"/>
        <v>690.36115677775524</v>
      </c>
      <c r="AJ11">
        <f t="shared" si="8"/>
        <v>-22.992113919297481</v>
      </c>
      <c r="AK11">
        <f t="shared" si="32"/>
        <v>4.2166115746405177</v>
      </c>
      <c r="AL11">
        <f t="shared" si="9"/>
        <v>671.58565443309828</v>
      </c>
      <c r="AN11">
        <f t="shared" si="10"/>
        <v>1286.0959389201576</v>
      </c>
      <c r="AO11">
        <f t="shared" si="11"/>
        <v>-64.304796946007883</v>
      </c>
      <c r="AP11">
        <f t="shared" si="12"/>
        <v>-7.2413822069687068</v>
      </c>
      <c r="AQ11">
        <f t="shared" si="13"/>
        <v>-776.69877513211031</v>
      </c>
      <c r="AR11">
        <f t="shared" si="14"/>
        <v>437.85098463507074</v>
      </c>
      <c r="AS11">
        <f t="shared" si="15"/>
        <v>-14.58239592359768</v>
      </c>
      <c r="AT11">
        <f t="shared" si="16"/>
        <v>2.6743212761235067</v>
      </c>
      <c r="AU11">
        <f t="shared" si="17"/>
        <v>425.94290998759658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2220.0456731908339</v>
      </c>
      <c r="P12">
        <f t="shared" si="30"/>
        <v>111.0022836595417</v>
      </c>
      <c r="Q12" s="5">
        <f t="shared" si="31"/>
        <v>12.5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2004.7634335302619</v>
      </c>
      <c r="AF12">
        <f t="shared" si="4"/>
        <v>-100.2381716765131</v>
      </c>
      <c r="AG12">
        <f t="shared" si="5"/>
        <v>-11.287850165312419</v>
      </c>
      <c r="AH12">
        <f t="shared" si="6"/>
        <v>-1238.9599283429438</v>
      </c>
      <c r="AI12">
        <f t="shared" si="7"/>
        <v>654.27748334549256</v>
      </c>
      <c r="AJ12">
        <f t="shared" si="8"/>
        <v>-17.669165877992782</v>
      </c>
      <c r="AK12">
        <f t="shared" si="32"/>
        <v>55.36644340019803</v>
      </c>
      <c r="AL12">
        <f t="shared" si="9"/>
        <v>691.9747608676978</v>
      </c>
      <c r="AN12">
        <f t="shared" si="10"/>
        <v>1188.3088662121552</v>
      </c>
      <c r="AO12">
        <f t="shared" si="11"/>
        <v>-59.41544331060777</v>
      </c>
      <c r="AP12">
        <f t="shared" si="12"/>
        <v>-6.690790647699937</v>
      </c>
      <c r="AQ12">
        <f t="shared" si="13"/>
        <v>-734.38443813738525</v>
      </c>
      <c r="AR12">
        <f t="shared" si="14"/>
        <v>387.81819411646228</v>
      </c>
      <c r="AS12">
        <f t="shared" si="15"/>
        <v>-10.473268875629241</v>
      </c>
      <c r="AT12">
        <f t="shared" si="16"/>
        <v>32.818054480988046</v>
      </c>
      <c r="AU12">
        <f t="shared" si="17"/>
        <v>410.1629797218211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2220.0456731908339</v>
      </c>
      <c r="P13">
        <f t="shared" si="30"/>
        <v>111.0022836595417</v>
      </c>
      <c r="Q13" s="5">
        <f t="shared" si="31"/>
        <v>12.5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1981.9326763345437</v>
      </c>
      <c r="AF13">
        <f t="shared" si="4"/>
        <v>-99.096633816727191</v>
      </c>
      <c r="AG13">
        <f t="shared" si="5"/>
        <v>-11.159301249228049</v>
      </c>
      <c r="AH13">
        <f t="shared" si="6"/>
        <v>-1253.6331544996631</v>
      </c>
      <c r="AI13">
        <f t="shared" si="7"/>
        <v>618.04358676892525</v>
      </c>
      <c r="AJ13">
        <f t="shared" si="8"/>
        <v>-21.729537455499667</v>
      </c>
      <c r="AK13">
        <f t="shared" si="32"/>
        <v>184.27340759193766</v>
      </c>
      <c r="AL13">
        <f t="shared" si="9"/>
        <v>780.5874569053633</v>
      </c>
      <c r="AN13">
        <f t="shared" si="10"/>
        <v>1064.2051832819732</v>
      </c>
      <c r="AO13">
        <f t="shared" si="11"/>
        <v>-53.210259164098666</v>
      </c>
      <c r="AP13">
        <f t="shared" si="12"/>
        <v>-5.9920230253214184</v>
      </c>
      <c r="AQ13">
        <f t="shared" si="13"/>
        <v>-673.14239120374475</v>
      </c>
      <c r="AR13">
        <f t="shared" si="14"/>
        <v>331.86050988880834</v>
      </c>
      <c r="AS13">
        <f t="shared" si="15"/>
        <v>-11.667745663909299</v>
      </c>
      <c r="AT13">
        <f t="shared" si="16"/>
        <v>98.946204299459225</v>
      </c>
      <c r="AU13">
        <f t="shared" si="17"/>
        <v>419.13896852435829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2220.0456731908339</v>
      </c>
      <c r="P14">
        <f t="shared" si="30"/>
        <v>111.0022836595417</v>
      </c>
      <c r="Q14" s="5">
        <f t="shared" si="31"/>
        <v>12.5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1959.2875377083378</v>
      </c>
      <c r="AF14">
        <f t="shared" si="4"/>
        <v>-97.964376885416897</v>
      </c>
      <c r="AG14">
        <f t="shared" si="5"/>
        <v>-11.031797461244835</v>
      </c>
      <c r="AH14">
        <f t="shared" si="6"/>
        <v>-1272.862039274549</v>
      </c>
      <c r="AI14">
        <f t="shared" si="7"/>
        <v>577.42932408712704</v>
      </c>
      <c r="AJ14">
        <f t="shared" si="8"/>
        <v>7.2916887770707035</v>
      </c>
      <c r="AK14">
        <f t="shared" si="32"/>
        <v>184.28857349517995</v>
      </c>
      <c r="AL14">
        <f t="shared" si="9"/>
        <v>769.00958635937764</v>
      </c>
      <c r="AN14">
        <f t="shared" si="10"/>
        <v>969.11834575172736</v>
      </c>
      <c r="AO14">
        <f t="shared" si="11"/>
        <v>-48.455917287586367</v>
      </c>
      <c r="AP14">
        <f t="shared" si="12"/>
        <v>-5.4566351801606743</v>
      </c>
      <c r="AQ14">
        <f t="shared" si="13"/>
        <v>-629.59312001480691</v>
      </c>
      <c r="AR14">
        <f t="shared" si="14"/>
        <v>285.61267326917334</v>
      </c>
      <c r="AS14">
        <f t="shared" si="15"/>
        <v>3.6066729509423983</v>
      </c>
      <c r="AT14">
        <f t="shared" si="16"/>
        <v>91.154276260792855</v>
      </c>
      <c r="AU14">
        <f t="shared" si="17"/>
        <v>380.37362248090852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2220.0456731908339</v>
      </c>
      <c r="P15">
        <f t="shared" si="30"/>
        <v>111.0022836595417</v>
      </c>
      <c r="Q15" s="5">
        <f t="shared" si="31"/>
        <v>12.5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1936.7996798034505</v>
      </c>
      <c r="AF15">
        <f t="shared" si="4"/>
        <v>-96.839983990172527</v>
      </c>
      <c r="AG15">
        <f t="shared" si="5"/>
        <v>-10.905179244689373</v>
      </c>
      <c r="AH15">
        <f t="shared" si="6"/>
        <v>-1304.0193554411255</v>
      </c>
      <c r="AI15">
        <f t="shared" si="7"/>
        <v>525.03516112746297</v>
      </c>
      <c r="AJ15">
        <f t="shared" si="8"/>
        <v>27.463222698001118</v>
      </c>
      <c r="AK15">
        <f t="shared" si="32"/>
        <v>182.28271273011001</v>
      </c>
      <c r="AL15">
        <f t="shared" si="9"/>
        <v>734.78109655557409</v>
      </c>
      <c r="AN15">
        <f t="shared" si="10"/>
        <v>882.48129836785847</v>
      </c>
      <c r="AO15">
        <f t="shared" si="11"/>
        <v>-44.124064918392925</v>
      </c>
      <c r="AP15">
        <f t="shared" si="12"/>
        <v>-4.9688240034014877</v>
      </c>
      <c r="AQ15">
        <f t="shared" si="13"/>
        <v>-594.16196000367188</v>
      </c>
      <c r="AR15">
        <f t="shared" si="14"/>
        <v>239.22644944239207</v>
      </c>
      <c r="AS15">
        <f t="shared" si="15"/>
        <v>12.513312903044859</v>
      </c>
      <c r="AT15">
        <f t="shared" si="16"/>
        <v>83.055096857723186</v>
      </c>
      <c r="AU15">
        <f t="shared" si="17"/>
        <v>334.79485920316012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2220.0456731908339</v>
      </c>
      <c r="P16">
        <f t="shared" si="30"/>
        <v>111.0022836595417</v>
      </c>
      <c r="Q16" s="5">
        <f t="shared" si="31"/>
        <v>12.5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1914.4549109903435</v>
      </c>
      <c r="AF16">
        <f t="shared" si="4"/>
        <v>-95.722745549517171</v>
      </c>
      <c r="AG16">
        <f t="shared" si="5"/>
        <v>-10.779366693381638</v>
      </c>
      <c r="AH16">
        <f t="shared" si="6"/>
        <v>-1340.860708867385</v>
      </c>
      <c r="AI16">
        <f t="shared" si="7"/>
        <v>467.09208988005958</v>
      </c>
      <c r="AJ16">
        <f t="shared" si="8"/>
        <v>46.753227097176023</v>
      </c>
      <c r="AK16">
        <f t="shared" si="32"/>
        <v>178.87436001517833</v>
      </c>
      <c r="AL16">
        <f t="shared" si="9"/>
        <v>692.71967699241395</v>
      </c>
      <c r="AN16">
        <f t="shared" si="10"/>
        <v>803.54113711941955</v>
      </c>
      <c r="AO16">
        <f t="shared" si="11"/>
        <v>-40.177056855970974</v>
      </c>
      <c r="AP16">
        <f t="shared" si="12"/>
        <v>-4.5243502578738806</v>
      </c>
      <c r="AQ16">
        <f t="shared" si="13"/>
        <v>-562.79034441437625</v>
      </c>
      <c r="AR16">
        <f t="shared" si="14"/>
        <v>196.04938559119836</v>
      </c>
      <c r="AS16">
        <f t="shared" si="15"/>
        <v>19.623413980658004</v>
      </c>
      <c r="AT16">
        <f t="shared" si="16"/>
        <v>75.077718374548752</v>
      </c>
      <c r="AU16">
        <f t="shared" si="17"/>
        <v>290.75051794640513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2220.0456731908339</v>
      </c>
      <c r="P17">
        <f t="shared" si="30"/>
        <v>111.0022836595417</v>
      </c>
      <c r="Q17" s="5">
        <f t="shared" si="31"/>
        <v>12.5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1892.251516658491</v>
      </c>
      <c r="AF17">
        <f t="shared" si="4"/>
        <v>-94.612575832924563</v>
      </c>
      <c r="AG17">
        <f t="shared" si="5"/>
        <v>-10.654350153181703</v>
      </c>
      <c r="AH17">
        <f t="shared" si="6"/>
        <v>-1377.8298612894021</v>
      </c>
      <c r="AI17">
        <f t="shared" si="7"/>
        <v>409.15472938298262</v>
      </c>
      <c r="AJ17">
        <f t="shared" si="8"/>
        <v>62.845817822239496</v>
      </c>
      <c r="AK17">
        <f t="shared" si="32"/>
        <v>174.12510839530779</v>
      </c>
      <c r="AL17">
        <f t="shared" si="9"/>
        <v>646.12565560052985</v>
      </c>
      <c r="AN17">
        <f t="shared" si="10"/>
        <v>731.61735995869253</v>
      </c>
      <c r="AO17">
        <f t="shared" si="11"/>
        <v>-36.580867997934632</v>
      </c>
      <c r="AP17">
        <f t="shared" si="12"/>
        <v>-4.1193823667327489</v>
      </c>
      <c r="AQ17">
        <f t="shared" si="13"/>
        <v>-532.72212320320909</v>
      </c>
      <c r="AR17">
        <f t="shared" si="14"/>
        <v>158.19498639081604</v>
      </c>
      <c r="AS17">
        <f t="shared" si="15"/>
        <v>24.298615123187137</v>
      </c>
      <c r="AT17">
        <f t="shared" si="16"/>
        <v>67.323477341774449</v>
      </c>
      <c r="AU17">
        <f t="shared" si="17"/>
        <v>249.81707885577762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2220.0456731908339</v>
      </c>
      <c r="P18">
        <f t="shared" si="30"/>
        <v>111.0022836595417</v>
      </c>
      <c r="Q18" s="5">
        <f t="shared" si="31"/>
        <v>12.5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1870.1842724808744</v>
      </c>
      <c r="AF18">
        <f t="shared" si="4"/>
        <v>-93.509213624043724</v>
      </c>
      <c r="AG18">
        <f t="shared" si="5"/>
        <v>-10.530100208439015</v>
      </c>
      <c r="AH18">
        <f t="shared" si="6"/>
        <v>-1416.5154568697892</v>
      </c>
      <c r="AI18">
        <f t="shared" si="7"/>
        <v>349.62950177860239</v>
      </c>
      <c r="AJ18">
        <f t="shared" si="8"/>
        <v>76.690286180373732</v>
      </c>
      <c r="AK18">
        <f t="shared" si="32"/>
        <v>168.25842940993954</v>
      </c>
      <c r="AL18">
        <f t="shared" si="9"/>
        <v>594.5782173689156</v>
      </c>
      <c r="AN18">
        <f t="shared" si="10"/>
        <v>666.08814994134411</v>
      </c>
      <c r="AO18">
        <f t="shared" si="11"/>
        <v>-33.30440749706721</v>
      </c>
      <c r="AP18">
        <f t="shared" si="12"/>
        <v>-3.7504191804756148</v>
      </c>
      <c r="AQ18">
        <f t="shared" si="13"/>
        <v>-504.50865934087506</v>
      </c>
      <c r="AR18">
        <f t="shared" si="14"/>
        <v>124.52466392292621</v>
      </c>
      <c r="AS18">
        <f t="shared" si="15"/>
        <v>27.314148446235407</v>
      </c>
      <c r="AT18">
        <f t="shared" si="16"/>
        <v>59.927220866332583</v>
      </c>
      <c r="AU18">
        <f t="shared" si="17"/>
        <v>211.76603323549418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2220.0456731908339</v>
      </c>
      <c r="P19">
        <f t="shared" si="30"/>
        <v>111.0022836595417</v>
      </c>
      <c r="Q19" s="5">
        <f t="shared" si="31"/>
        <v>12.5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1848.2348828196668</v>
      </c>
      <c r="AF19">
        <f t="shared" si="4"/>
        <v>-92.411744140983345</v>
      </c>
      <c r="AG19">
        <f t="shared" si="5"/>
        <v>-10.406513845294173</v>
      </c>
      <c r="AH19">
        <f t="shared" si="6"/>
        <v>-1462.8288848360978</v>
      </c>
      <c r="AI19">
        <f t="shared" si="7"/>
        <v>282.58773999729146</v>
      </c>
      <c r="AJ19">
        <f t="shared" si="8"/>
        <v>90.435930541999141</v>
      </c>
      <c r="AK19">
        <f t="shared" si="32"/>
        <v>161.43047496484306</v>
      </c>
      <c r="AL19">
        <f t="shared" si="9"/>
        <v>534.45414550413363</v>
      </c>
      <c r="AN19">
        <f t="shared" si="10"/>
        <v>606.38246852886493</v>
      </c>
      <c r="AO19">
        <f t="shared" si="11"/>
        <v>-30.319123426443245</v>
      </c>
      <c r="AP19">
        <f t="shared" si="12"/>
        <v>-3.4142454581650661</v>
      </c>
      <c r="AQ19">
        <f t="shared" si="13"/>
        <v>-479.9356393863647</v>
      </c>
      <c r="AR19">
        <f t="shared" si="14"/>
        <v>92.713460257891882</v>
      </c>
      <c r="AS19">
        <f t="shared" si="15"/>
        <v>29.670883996140361</v>
      </c>
      <c r="AT19">
        <f t="shared" si="16"/>
        <v>52.963295312135763</v>
      </c>
      <c r="AU19">
        <f t="shared" si="17"/>
        <v>175.347639566168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2220.0456731908339</v>
      </c>
      <c r="P20">
        <f t="shared" si="30"/>
        <v>111.0022836595417</v>
      </c>
      <c r="Q20" s="5">
        <f t="shared" si="31"/>
        <v>12.5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1826.4078812804803</v>
      </c>
      <c r="AF20">
        <f t="shared" si="4"/>
        <v>-91.320394064024015</v>
      </c>
      <c r="AG20">
        <f t="shared" si="5"/>
        <v>-10.283616590280637</v>
      </c>
      <c r="AH20">
        <f t="shared" si="6"/>
        <v>-1506.569324847605</v>
      </c>
      <c r="AI20">
        <f t="shared" si="7"/>
        <v>218.23454577857069</v>
      </c>
      <c r="AJ20">
        <f t="shared" si="8"/>
        <v>100.7378360645132</v>
      </c>
      <c r="AK20">
        <f t="shared" si="32"/>
        <v>153.64846422454721</v>
      </c>
      <c r="AL20">
        <f t="shared" si="9"/>
        <v>472.62084606763108</v>
      </c>
      <c r="AN20">
        <f t="shared" si="10"/>
        <v>551.98771670970132</v>
      </c>
      <c r="AO20">
        <f t="shared" si="11"/>
        <v>-27.599385835485066</v>
      </c>
      <c r="AP20">
        <f t="shared" si="12"/>
        <v>-3.1079750034846061</v>
      </c>
      <c r="AQ20">
        <f t="shared" si="13"/>
        <v>-455.32422971394101</v>
      </c>
      <c r="AR20">
        <f t="shared" si="14"/>
        <v>65.956126156790617</v>
      </c>
      <c r="AS20">
        <f t="shared" si="15"/>
        <v>30.445580467240362</v>
      </c>
      <c r="AT20">
        <f t="shared" si="16"/>
        <v>46.436541263608085</v>
      </c>
      <c r="AU20">
        <f t="shared" si="17"/>
        <v>142.83824788763906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2220.0456731908339</v>
      </c>
      <c r="P21">
        <f t="shared" si="30"/>
        <v>111.0022836595417</v>
      </c>
      <c r="Q21" s="5">
        <f t="shared" si="31"/>
        <v>12.5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1804.6842023948755</v>
      </c>
      <c r="AF21">
        <f t="shared" si="4"/>
        <v>-90.234210119743778</v>
      </c>
      <c r="AG21">
        <f t="shared" si="5"/>
        <v>-10.161301094996356</v>
      </c>
      <c r="AH21">
        <f t="shared" si="6"/>
        <v>-1558.3463505180387</v>
      </c>
      <c r="AI21">
        <f t="shared" si="7"/>
        <v>145.94234066209674</v>
      </c>
      <c r="AJ21">
        <f t="shared" si="8"/>
        <v>111.06951463159567</v>
      </c>
      <c r="AK21">
        <f t="shared" si="32"/>
        <v>145.1521910541386</v>
      </c>
      <c r="AL21">
        <f t="shared" si="9"/>
        <v>402.164046347831</v>
      </c>
      <c r="AN21">
        <f t="shared" si="10"/>
        <v>502.42937709197543</v>
      </c>
      <c r="AO21">
        <f t="shared" si="11"/>
        <v>-25.121468854598771</v>
      </c>
      <c r="AP21">
        <f t="shared" si="12"/>
        <v>-2.8289360392405922</v>
      </c>
      <c r="AQ21">
        <f t="shared" si="13"/>
        <v>-433.84819634666218</v>
      </c>
      <c r="AR21">
        <f t="shared" si="14"/>
        <v>40.630775851473899</v>
      </c>
      <c r="AS21">
        <f t="shared" si="15"/>
        <v>30.922078763811491</v>
      </c>
      <c r="AT21">
        <f t="shared" si="16"/>
        <v>40.410795882231049</v>
      </c>
      <c r="AU21">
        <f t="shared" si="17"/>
        <v>111.96365049751644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2220.0456731908339</v>
      </c>
      <c r="P22">
        <f t="shared" si="30"/>
        <v>111.0022836595417</v>
      </c>
      <c r="Q22" s="5">
        <f t="shared" si="31"/>
        <v>12.5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1783.0551542680671</v>
      </c>
      <c r="AF22">
        <f t="shared" si="4"/>
        <v>-89.152757713403361</v>
      </c>
      <c r="AG22">
        <f t="shared" si="5"/>
        <v>-10.03951841959918</v>
      </c>
      <c r="AH22">
        <f t="shared" si="6"/>
        <v>-1613.5731557769539</v>
      </c>
      <c r="AI22">
        <f t="shared" si="7"/>
        <v>70.289722358110566</v>
      </c>
      <c r="AJ22">
        <f t="shared" si="8"/>
        <v>120.01438569704538</v>
      </c>
      <c r="AK22">
        <f t="shared" si="32"/>
        <v>135.93899332949411</v>
      </c>
      <c r="AL22">
        <f t="shared" si="9"/>
        <v>326.24310138465006</v>
      </c>
      <c r="AN22">
        <f t="shared" si="10"/>
        <v>457.27846811483948</v>
      </c>
      <c r="AO22">
        <f t="shared" si="11"/>
        <v>-22.863923405741975</v>
      </c>
      <c r="AP22">
        <f t="shared" si="12"/>
        <v>-2.5747131784095285</v>
      </c>
      <c r="AQ22">
        <f t="shared" si="13"/>
        <v>-413.81348137141413</v>
      </c>
      <c r="AR22">
        <f t="shared" si="14"/>
        <v>18.026350159273822</v>
      </c>
      <c r="AS22">
        <f t="shared" si="15"/>
        <v>30.778629764717685</v>
      </c>
      <c r="AT22">
        <f t="shared" si="16"/>
        <v>34.862620193205153</v>
      </c>
      <c r="AU22">
        <f t="shared" si="17"/>
        <v>83.66760011719667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2220.0456731908339</v>
      </c>
      <c r="P23">
        <f t="shared" si="30"/>
        <v>111.0022836595417</v>
      </c>
      <c r="Q23" s="5">
        <f t="shared" si="31"/>
        <v>12.5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1761.5082878506548</v>
      </c>
      <c r="AF23">
        <f t="shared" si="4"/>
        <v>-88.07541439253275</v>
      </c>
      <c r="AG23">
        <f t="shared" si="5"/>
        <v>-9.9181984695323226</v>
      </c>
      <c r="AH23">
        <f t="shared" si="6"/>
        <v>-1673.9812696692316</v>
      </c>
      <c r="AI23">
        <f t="shared" si="7"/>
        <v>-10.466594680641947</v>
      </c>
      <c r="AJ23">
        <f t="shared" si="8"/>
        <v>0</v>
      </c>
      <c r="AK23">
        <f t="shared" si="32"/>
        <v>126.10511971394303</v>
      </c>
      <c r="AL23">
        <f t="shared" si="9"/>
        <v>115.63852503330108</v>
      </c>
      <c r="AN23">
        <f t="shared" si="10"/>
        <v>416.14322923377347</v>
      </c>
      <c r="AO23">
        <f t="shared" si="11"/>
        <v>-20.807161461688676</v>
      </c>
      <c r="AP23">
        <f t="shared" si="12"/>
        <v>-2.3431006074508924</v>
      </c>
      <c r="AQ23">
        <f t="shared" si="13"/>
        <v>-395.46562229746775</v>
      </c>
      <c r="AR23">
        <f t="shared" si="14"/>
        <v>-2.4726551328338995</v>
      </c>
      <c r="AS23">
        <f t="shared" si="15"/>
        <v>0</v>
      </c>
      <c r="AT23">
        <f t="shared" si="16"/>
        <v>29.791396442819938</v>
      </c>
      <c r="AU23">
        <f t="shared" si="17"/>
        <v>27.318741309986038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22270.653016678534</v>
      </c>
      <c r="AO25" s="6">
        <f t="shared" si="33"/>
        <v>-2778.566905727052</v>
      </c>
      <c r="AP25" s="6">
        <f t="shared" si="33"/>
        <v>-737.85221191968469</v>
      </c>
      <c r="AQ25" s="6">
        <f t="shared" si="33"/>
        <v>-14000.454051717677</v>
      </c>
      <c r="AR25" s="6">
        <f t="shared" si="33"/>
        <v>4753.7798473141147</v>
      </c>
      <c r="AS25" s="6">
        <f t="shared" si="33"/>
        <v>-419.69751081710751</v>
      </c>
      <c r="AT25" s="6">
        <f t="shared" si="33"/>
        <v>852.61544587689923</v>
      </c>
      <c r="AU25" s="7">
        <f t="shared" si="33"/>
        <v>5186.6977823739071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5573.8818482831803</v>
      </c>
      <c r="K3">
        <v>1</v>
      </c>
      <c r="L3" s="2">
        <v>0</v>
      </c>
      <c r="O3">
        <f>$C$3</f>
        <v>5573.8818482831803</v>
      </c>
      <c r="P3">
        <f>O3*B5</f>
        <v>4459.105478626544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5573.8818482831803</v>
      </c>
      <c r="AF3">
        <f t="shared" ref="AF3:AF23" si="4">-$Z3*P3</f>
        <v>-4459.105478626544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489.81939895663618</v>
      </c>
      <c r="AJ3">
        <f t="shared" ref="AJ3:AJ23" si="8">AB3-AC3</f>
        <v>0</v>
      </c>
      <c r="AL3">
        <f t="shared" ref="AL3:AL23" si="9">SUM(AI3:AK3)</f>
        <v>489.81939895663618</v>
      </c>
      <c r="AN3">
        <f t="shared" ref="AN3:AN23" si="10">AE3*$K3</f>
        <v>5573.8818482831803</v>
      </c>
      <c r="AO3">
        <f t="shared" ref="AO3:AO23" si="11">AF3*$K3</f>
        <v>-4459.105478626544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489.81939895663618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489.81939895663618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5573.8818482831803</v>
      </c>
      <c r="P5">
        <f t="shared" ref="P5:P23" si="30">O5*$C$5</f>
        <v>278.694092414159</v>
      </c>
      <c r="Q5" s="5">
        <f t="shared" ref="Q5:Q23" si="31">$C$8</f>
        <v>12.5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5447.4443514609839</v>
      </c>
      <c r="AF5">
        <f t="shared" si="4"/>
        <v>-272.37221757304917</v>
      </c>
      <c r="AG5">
        <f t="shared" si="5"/>
        <v>-12.216450984556793</v>
      </c>
      <c r="AH5">
        <f t="shared" si="6"/>
        <v>-1409.5487854565702</v>
      </c>
      <c r="AI5">
        <f t="shared" si="7"/>
        <v>3753.3068974468079</v>
      </c>
      <c r="AJ5">
        <f t="shared" si="8"/>
        <v>-931.93562101674615</v>
      </c>
      <c r="AK5">
        <f>G5*SUM(AB5, AE5:AF5)</f>
        <v>25.425117000740162</v>
      </c>
      <c r="AL5">
        <f t="shared" si="9"/>
        <v>2846.7963934308018</v>
      </c>
      <c r="AN5">
        <f t="shared" si="10"/>
        <v>4925.5005806055697</v>
      </c>
      <c r="AO5">
        <f t="shared" si="11"/>
        <v>-246.27502903027843</v>
      </c>
      <c r="AP5">
        <f t="shared" si="12"/>
        <v>-11.045938707246458</v>
      </c>
      <c r="AQ5">
        <f t="shared" si="13"/>
        <v>-1274.4936732205804</v>
      </c>
      <c r="AR5">
        <f t="shared" si="14"/>
        <v>3393.6859396474642</v>
      </c>
      <c r="AS5">
        <f t="shared" si="15"/>
        <v>-842.64274148553852</v>
      </c>
      <c r="AT5">
        <f t="shared" si="16"/>
        <v>22.989023929271273</v>
      </c>
      <c r="AU5">
        <f t="shared" si="17"/>
        <v>2574.0322220911967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5573.8818482831803</v>
      </c>
      <c r="P6">
        <f t="shared" si="30"/>
        <v>278.694092414159</v>
      </c>
      <c r="Q6" s="5">
        <f t="shared" si="31"/>
        <v>12.5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5384.9209330434305</v>
      </c>
      <c r="AF6">
        <f t="shared" si="4"/>
        <v>-269.24604665217151</v>
      </c>
      <c r="AG6">
        <f t="shared" si="5"/>
        <v>-12.076235825446426</v>
      </c>
      <c r="AH6">
        <f t="shared" si="6"/>
        <v>-1444.0519411840478</v>
      </c>
      <c r="AI6">
        <f t="shared" si="7"/>
        <v>3659.5467093817651</v>
      </c>
      <c r="AJ6">
        <f t="shared" si="8"/>
        <v>-835.62553765371558</v>
      </c>
      <c r="AK6">
        <f>G6*SUM(AB6, AE6:AF6)</f>
        <v>50.223883599615704</v>
      </c>
      <c r="AL6">
        <f t="shared" si="9"/>
        <v>2874.1450553276654</v>
      </c>
      <c r="AN6">
        <f t="shared" si="10"/>
        <v>4616.4480969300557</v>
      </c>
      <c r="AO6">
        <f t="shared" si="11"/>
        <v>-230.82240484650276</v>
      </c>
      <c r="AP6">
        <f t="shared" si="12"/>
        <v>-10.352856910556811</v>
      </c>
      <c r="AQ6">
        <f t="shared" si="13"/>
        <v>-1237.9737638932356</v>
      </c>
      <c r="AR6">
        <f t="shared" si="14"/>
        <v>3137.2990712797605</v>
      </c>
      <c r="AS6">
        <f t="shared" si="15"/>
        <v>-716.3748495128624</v>
      </c>
      <c r="AT6">
        <f t="shared" si="16"/>
        <v>43.05651925939106</v>
      </c>
      <c r="AU6">
        <f t="shared" si="17"/>
        <v>2463.9807410262897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5573.8818482831803</v>
      </c>
      <c r="P7">
        <f t="shared" si="30"/>
        <v>278.694092414159</v>
      </c>
      <c r="Q7" s="5">
        <f t="shared" si="31"/>
        <v>12.5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5322.7953479452717</v>
      </c>
      <c r="AF7">
        <f t="shared" si="4"/>
        <v>-266.13976739726354</v>
      </c>
      <c r="AG7">
        <f t="shared" si="5"/>
        <v>-11.936912848235098</v>
      </c>
      <c r="AH7">
        <f t="shared" si="6"/>
        <v>-1484.8495165490549</v>
      </c>
      <c r="AI7">
        <f t="shared" si="7"/>
        <v>3559.8691511507186</v>
      </c>
      <c r="AJ7">
        <f t="shared" si="8"/>
        <v>-744.51791346355822</v>
      </c>
      <c r="AK7">
        <f>G7*SUM(AB7, AE7:AF7)</f>
        <v>108.33541862922338</v>
      </c>
      <c r="AL7">
        <f t="shared" si="9"/>
        <v>2923.686656316384</v>
      </c>
      <c r="AN7">
        <f t="shared" si="10"/>
        <v>4298.0016460321995</v>
      </c>
      <c r="AO7">
        <f t="shared" si="11"/>
        <v>-214.90008230160993</v>
      </c>
      <c r="AP7">
        <f t="shared" si="12"/>
        <v>-9.6387081817944189</v>
      </c>
      <c r="AQ7">
        <f t="shared" si="13"/>
        <v>-1198.9725790794334</v>
      </c>
      <c r="AR7">
        <f t="shared" si="14"/>
        <v>2874.4902764693616</v>
      </c>
      <c r="AS7">
        <f t="shared" si="15"/>
        <v>-601.1764511671646</v>
      </c>
      <c r="AT7">
        <f t="shared" si="16"/>
        <v>87.477683652017987</v>
      </c>
      <c r="AU7">
        <f t="shared" si="17"/>
        <v>2360.7915089542153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5573.8818482831803</v>
      </c>
      <c r="P8">
        <f t="shared" si="30"/>
        <v>278.694092414159</v>
      </c>
      <c r="Q8" s="5">
        <f t="shared" si="31"/>
        <v>12.5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5261.0628290022996</v>
      </c>
      <c r="AF8">
        <f t="shared" si="4"/>
        <v>-263.05314145011494</v>
      </c>
      <c r="AG8">
        <f t="shared" si="5"/>
        <v>-11.798471362069613</v>
      </c>
      <c r="AH8">
        <f t="shared" si="6"/>
        <v>-1525.7886146507724</v>
      </c>
      <c r="AI8">
        <f t="shared" si="7"/>
        <v>3460.4226015393424</v>
      </c>
      <c r="AJ8">
        <f t="shared" si="8"/>
        <v>-658.10486307586871</v>
      </c>
      <c r="AK8">
        <f t="shared" ref="AK8:AK23" si="32">G8*SUM(AB8:AB8, AE8:AF8)</f>
        <v>184.38331697480055</v>
      </c>
      <c r="AL8">
        <f t="shared" si="9"/>
        <v>2986.7010554382741</v>
      </c>
      <c r="AN8">
        <f t="shared" si="10"/>
        <v>3969.8667802709165</v>
      </c>
      <c r="AO8">
        <f t="shared" si="11"/>
        <v>-198.49333901354578</v>
      </c>
      <c r="AP8">
        <f t="shared" si="12"/>
        <v>-8.9028321920155182</v>
      </c>
      <c r="AQ8">
        <f t="shared" si="13"/>
        <v>-1151.3220297668176</v>
      </c>
      <c r="AR8">
        <f t="shared" si="14"/>
        <v>2611.1485792985372</v>
      </c>
      <c r="AS8">
        <f t="shared" si="15"/>
        <v>-496.58951409160011</v>
      </c>
      <c r="AT8">
        <f t="shared" si="16"/>
        <v>139.1310517827886</v>
      </c>
      <c r="AU8">
        <f t="shared" si="17"/>
        <v>2253.6901169897255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5573.8818482831803</v>
      </c>
      <c r="P9">
        <f t="shared" si="30"/>
        <v>278.694092414159</v>
      </c>
      <c r="Q9" s="5">
        <f t="shared" si="31"/>
        <v>12.5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5199.7088509188834</v>
      </c>
      <c r="AF9">
        <f t="shared" si="4"/>
        <v>-259.98544254594418</v>
      </c>
      <c r="AG9">
        <f t="shared" si="5"/>
        <v>-11.660878792489235</v>
      </c>
      <c r="AH9">
        <f t="shared" si="6"/>
        <v>-1568.6284767744612</v>
      </c>
      <c r="AI9">
        <f t="shared" si="7"/>
        <v>3359.4340528059893</v>
      </c>
      <c r="AJ9">
        <f t="shared" si="8"/>
        <v>-568.57546713540069</v>
      </c>
      <c r="AK9">
        <f t="shared" si="32"/>
        <v>203.73465666802676</v>
      </c>
      <c r="AL9">
        <f t="shared" si="9"/>
        <v>2994.5932423386153</v>
      </c>
      <c r="AN9">
        <f t="shared" si="10"/>
        <v>3655.2735222711094</v>
      </c>
      <c r="AO9">
        <f t="shared" si="11"/>
        <v>-182.76367611355548</v>
      </c>
      <c r="AP9">
        <f t="shared" si="12"/>
        <v>-8.1973246423338146</v>
      </c>
      <c r="AQ9">
        <f t="shared" si="13"/>
        <v>-1102.7090750323239</v>
      </c>
      <c r="AR9">
        <f t="shared" si="14"/>
        <v>2361.6034464828963</v>
      </c>
      <c r="AS9">
        <f t="shared" si="15"/>
        <v>-399.69523487179174</v>
      </c>
      <c r="AT9">
        <f t="shared" si="16"/>
        <v>143.22069128082626</v>
      </c>
      <c r="AU9">
        <f t="shared" si="17"/>
        <v>2105.1289028919309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5573.8818482831803</v>
      </c>
      <c r="P10">
        <f t="shared" si="30"/>
        <v>278.694092414159</v>
      </c>
      <c r="Q10" s="5">
        <f t="shared" si="31"/>
        <v>12.5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5138.6825459857073</v>
      </c>
      <c r="AF10">
        <f t="shared" si="4"/>
        <v>-256.93412729928536</v>
      </c>
      <c r="AG10">
        <f t="shared" si="5"/>
        <v>-11.524021063454368</v>
      </c>
      <c r="AH10">
        <f t="shared" si="6"/>
        <v>-1619.9152887980538</v>
      </c>
      <c r="AI10">
        <f t="shared" si="7"/>
        <v>3250.3091088249139</v>
      </c>
      <c r="AJ10">
        <f t="shared" si="8"/>
        <v>-458.73070892395299</v>
      </c>
      <c r="AK10">
        <f t="shared" si="32"/>
        <v>41.4807400652506</v>
      </c>
      <c r="AL10">
        <f t="shared" si="9"/>
        <v>2833.0591399662117</v>
      </c>
      <c r="AN10">
        <f t="shared" si="10"/>
        <v>3426.3240627962418</v>
      </c>
      <c r="AO10">
        <f t="shared" si="11"/>
        <v>-171.31620313981207</v>
      </c>
      <c r="AP10">
        <f t="shared" si="12"/>
        <v>-7.6838820683192015</v>
      </c>
      <c r="AQ10">
        <f t="shared" si="13"/>
        <v>-1080.1123992444682</v>
      </c>
      <c r="AR10">
        <f t="shared" si="14"/>
        <v>2167.211578343642</v>
      </c>
      <c r="AS10">
        <f t="shared" si="15"/>
        <v>-305.86829450236496</v>
      </c>
      <c r="AT10">
        <f t="shared" si="16"/>
        <v>27.658151005882274</v>
      </c>
      <c r="AU10">
        <f t="shared" si="17"/>
        <v>1889.0014348471598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22601.61168603996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5573.8818482831803</v>
      </c>
      <c r="P11">
        <f t="shared" si="30"/>
        <v>278.694092414159</v>
      </c>
      <c r="Q11" s="5">
        <f t="shared" si="31"/>
        <v>12.5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5077.9965190725543</v>
      </c>
      <c r="AF11">
        <f t="shared" si="4"/>
        <v>-253.8998259536277</v>
      </c>
      <c r="AG11">
        <f t="shared" si="5"/>
        <v>-11.387926442674408</v>
      </c>
      <c r="AH11">
        <f t="shared" si="6"/>
        <v>-1668.3528116333607</v>
      </c>
      <c r="AI11">
        <f t="shared" si="7"/>
        <v>3144.3559550428918</v>
      </c>
      <c r="AJ11">
        <f t="shared" si="8"/>
        <v>-384.3298746408982</v>
      </c>
      <c r="AK11">
        <f t="shared" si="32"/>
        <v>16.076420351137997</v>
      </c>
      <c r="AL11">
        <f t="shared" si="9"/>
        <v>2776.1025007531316</v>
      </c>
      <c r="AN11">
        <f t="shared" si="10"/>
        <v>3220.6414773204719</v>
      </c>
      <c r="AO11">
        <f t="shared" si="11"/>
        <v>-161.03207386602358</v>
      </c>
      <c r="AP11">
        <f t="shared" si="12"/>
        <v>-7.2226178383931536</v>
      </c>
      <c r="AQ11">
        <f t="shared" si="13"/>
        <v>-1058.1272050442417</v>
      </c>
      <c r="AR11">
        <f t="shared" si="14"/>
        <v>1994.2595805718138</v>
      </c>
      <c r="AS11">
        <f t="shared" si="15"/>
        <v>-243.7553335440104</v>
      </c>
      <c r="AT11">
        <f t="shared" si="16"/>
        <v>10.196223253648553</v>
      </c>
      <c r="AU11">
        <f t="shared" si="17"/>
        <v>1760.700470281452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5573.8818482831803</v>
      </c>
      <c r="P12">
        <f t="shared" si="30"/>
        <v>278.694092414159</v>
      </c>
      <c r="Q12" s="5">
        <f t="shared" si="31"/>
        <v>12.5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5017.5977620954363</v>
      </c>
      <c r="AF12">
        <f t="shared" si="4"/>
        <v>-250.87988810477179</v>
      </c>
      <c r="AG12">
        <f t="shared" si="5"/>
        <v>-11.252476054100685</v>
      </c>
      <c r="AH12">
        <f t="shared" si="6"/>
        <v>-1725.6899317582631</v>
      </c>
      <c r="AI12">
        <f t="shared" si="7"/>
        <v>3029.775466178301</v>
      </c>
      <c r="AJ12">
        <f t="shared" si="8"/>
        <v>-332.9761443604184</v>
      </c>
      <c r="AK12">
        <f t="shared" si="32"/>
        <v>217.86898927445159</v>
      </c>
      <c r="AL12">
        <f t="shared" si="9"/>
        <v>2914.6683110923341</v>
      </c>
      <c r="AN12">
        <f t="shared" si="10"/>
        <v>2974.1443843500115</v>
      </c>
      <c r="AO12">
        <f t="shared" si="11"/>
        <v>-148.70721921750055</v>
      </c>
      <c r="AP12">
        <f t="shared" si="12"/>
        <v>-6.6698229019379056</v>
      </c>
      <c r="AQ12">
        <f t="shared" si="13"/>
        <v>-1022.8900886476782</v>
      </c>
      <c r="AR12">
        <f t="shared" si="14"/>
        <v>1795.8772535828948</v>
      </c>
      <c r="AS12">
        <f t="shared" si="15"/>
        <v>-197.36917481772844</v>
      </c>
      <c r="AT12">
        <f t="shared" si="16"/>
        <v>129.14025031452857</v>
      </c>
      <c r="AU12">
        <f t="shared" si="17"/>
        <v>1727.648329079695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5573.8818482831803</v>
      </c>
      <c r="P13">
        <f t="shared" si="30"/>
        <v>278.694092414159</v>
      </c>
      <c r="Q13" s="5">
        <f t="shared" si="31"/>
        <v>12.5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4957.4621088142085</v>
      </c>
      <c r="AF13">
        <f t="shared" si="4"/>
        <v>-247.87310544071042</v>
      </c>
      <c r="AG13">
        <f t="shared" si="5"/>
        <v>-11.117615702468568</v>
      </c>
      <c r="AH13">
        <f t="shared" si="6"/>
        <v>-1786.8472872888883</v>
      </c>
      <c r="AI13">
        <f t="shared" si="7"/>
        <v>2911.624100382141</v>
      </c>
      <c r="AJ13">
        <f t="shared" si="8"/>
        <v>-292.63933020626155</v>
      </c>
      <c r="AK13">
        <f t="shared" si="32"/>
        <v>745.5392734101996</v>
      </c>
      <c r="AL13">
        <f t="shared" si="9"/>
        <v>3364.5240435860792</v>
      </c>
      <c r="AN13">
        <f t="shared" si="10"/>
        <v>2661.9253696756409</v>
      </c>
      <c r="AO13">
        <f t="shared" si="11"/>
        <v>-133.09626848378204</v>
      </c>
      <c r="AP13">
        <f t="shared" si="12"/>
        <v>-5.9696398356908666</v>
      </c>
      <c r="AQ13">
        <f t="shared" si="13"/>
        <v>-959.45345044868156</v>
      </c>
      <c r="AR13">
        <f t="shared" si="14"/>
        <v>1563.4060109074862</v>
      </c>
      <c r="AS13">
        <f t="shared" si="15"/>
        <v>-157.13363816859558</v>
      </c>
      <c r="AT13">
        <f t="shared" si="16"/>
        <v>400.31973264135547</v>
      </c>
      <c r="AU13">
        <f t="shared" si="17"/>
        <v>1806.592105380246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5573.8818482831803</v>
      </c>
      <c r="P14">
        <f t="shared" si="30"/>
        <v>278.694092414159</v>
      </c>
      <c r="Q14" s="5">
        <f t="shared" si="31"/>
        <v>12.5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4897.5549469003918</v>
      </c>
      <c r="AF14">
        <f t="shared" si="4"/>
        <v>-244.87774734501957</v>
      </c>
      <c r="AG14">
        <f t="shared" si="5"/>
        <v>-10.983267766092169</v>
      </c>
      <c r="AH14">
        <f t="shared" si="6"/>
        <v>-1853.742348137047</v>
      </c>
      <c r="AI14">
        <f t="shared" si="7"/>
        <v>2787.9515836522323</v>
      </c>
      <c r="AJ14">
        <f t="shared" si="8"/>
        <v>-203.73813877737484</v>
      </c>
      <c r="AK14">
        <f t="shared" si="32"/>
        <v>762.04020025736918</v>
      </c>
      <c r="AL14">
        <f t="shared" si="9"/>
        <v>3346.2536451322267</v>
      </c>
      <c r="AN14">
        <f t="shared" si="10"/>
        <v>2422.4674821949684</v>
      </c>
      <c r="AO14">
        <f t="shared" si="11"/>
        <v>-121.12337410974841</v>
      </c>
      <c r="AP14">
        <f t="shared" si="12"/>
        <v>-5.4326310373378206</v>
      </c>
      <c r="AQ14">
        <f t="shared" si="13"/>
        <v>-916.91274675168495</v>
      </c>
      <c r="AR14">
        <f t="shared" si="14"/>
        <v>1378.998730296197</v>
      </c>
      <c r="AS14">
        <f t="shared" si="15"/>
        <v>-100.77457454223725</v>
      </c>
      <c r="AT14">
        <f t="shared" si="16"/>
        <v>376.92636943606783</v>
      </c>
      <c r="AU14">
        <f t="shared" si="17"/>
        <v>1655.1505251900276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5573.8818482831803</v>
      </c>
      <c r="P15">
        <f t="shared" si="30"/>
        <v>278.694092414159</v>
      </c>
      <c r="Q15" s="5">
        <f t="shared" si="31"/>
        <v>12.5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4837.8575134198754</v>
      </c>
      <c r="AF15">
        <f t="shared" si="4"/>
        <v>-241.89287567099376</v>
      </c>
      <c r="AG15">
        <f t="shared" si="5"/>
        <v>-10.849390167173151</v>
      </c>
      <c r="AH15">
        <f t="shared" si="6"/>
        <v>-1923.5937006477996</v>
      </c>
      <c r="AI15">
        <f t="shared" si="7"/>
        <v>2661.5215469339091</v>
      </c>
      <c r="AJ15">
        <f t="shared" si="8"/>
        <v>-143.37674620840698</v>
      </c>
      <c r="AK15">
        <f t="shared" si="32"/>
        <v>772.33199064533108</v>
      </c>
      <c r="AL15">
        <f t="shared" si="9"/>
        <v>3290.4767913708333</v>
      </c>
      <c r="AN15">
        <f t="shared" si="10"/>
        <v>2204.3161325773908</v>
      </c>
      <c r="AO15">
        <f t="shared" si="11"/>
        <v>-110.21580662886953</v>
      </c>
      <c r="AP15">
        <f t="shared" si="12"/>
        <v>-4.943404328834907</v>
      </c>
      <c r="AQ15">
        <f t="shared" si="13"/>
        <v>-876.46414039689034</v>
      </c>
      <c r="AR15">
        <f t="shared" si="14"/>
        <v>1212.6927812227962</v>
      </c>
      <c r="AS15">
        <f t="shared" si="15"/>
        <v>-65.328024611504532</v>
      </c>
      <c r="AT15">
        <f t="shared" si="16"/>
        <v>351.90450772115531</v>
      </c>
      <c r="AU15">
        <f t="shared" si="17"/>
        <v>1499.2692643324469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5573.8818482831803</v>
      </c>
      <c r="P16">
        <f t="shared" si="30"/>
        <v>278.694092414159</v>
      </c>
      <c r="Q16" s="5">
        <f t="shared" si="31"/>
        <v>12.5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4775.5742633299142</v>
      </c>
      <c r="AF16">
        <f t="shared" si="4"/>
        <v>-238.77871316649569</v>
      </c>
      <c r="AG16">
        <f t="shared" si="5"/>
        <v>-10.709713610095731</v>
      </c>
      <c r="AH16">
        <f t="shared" si="6"/>
        <v>-2494.6124324551097</v>
      </c>
      <c r="AI16">
        <f t="shared" si="7"/>
        <v>2031.4734040982135</v>
      </c>
      <c r="AJ16">
        <f t="shared" si="8"/>
        <v>119.04592472754666</v>
      </c>
      <c r="AK16">
        <f t="shared" si="32"/>
        <v>778.2265267489372</v>
      </c>
      <c r="AL16">
        <f t="shared" si="9"/>
        <v>2928.7458555746971</v>
      </c>
      <c r="AN16">
        <f t="shared" si="10"/>
        <v>2004.4193007237186</v>
      </c>
      <c r="AO16">
        <f t="shared" si="11"/>
        <v>-100.22096503618593</v>
      </c>
      <c r="AP16">
        <f t="shared" si="12"/>
        <v>-4.4951152430265067</v>
      </c>
      <c r="AQ16">
        <f t="shared" si="13"/>
        <v>-1047.046707206222</v>
      </c>
      <c r="AR16">
        <f t="shared" si="14"/>
        <v>852.65651323828445</v>
      </c>
      <c r="AS16">
        <f t="shared" si="15"/>
        <v>49.966336201421342</v>
      </c>
      <c r="AT16">
        <f t="shared" si="16"/>
        <v>326.63972635263156</v>
      </c>
      <c r="AU16">
        <f t="shared" si="17"/>
        <v>1229.2625757923372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5573.8818482831803</v>
      </c>
      <c r="P17">
        <f t="shared" si="30"/>
        <v>278.694092414159</v>
      </c>
      <c r="Q17" s="5">
        <f t="shared" si="31"/>
        <v>12.5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4710.3499046186116</v>
      </c>
      <c r="AF17">
        <f t="shared" si="4"/>
        <v>-235.51749523093056</v>
      </c>
      <c r="AG17">
        <f t="shared" si="5"/>
        <v>-10.563441316192982</v>
      </c>
      <c r="AH17">
        <f t="shared" si="6"/>
        <v>-3134.0126241433331</v>
      </c>
      <c r="AI17">
        <f t="shared" si="7"/>
        <v>1330.2563439281544</v>
      </c>
      <c r="AJ17">
        <f t="shared" si="8"/>
        <v>367.8843638525077</v>
      </c>
      <c r="AK17">
        <f t="shared" si="32"/>
        <v>765.5558921637072</v>
      </c>
      <c r="AL17">
        <f t="shared" si="9"/>
        <v>2463.6965999443692</v>
      </c>
      <c r="AN17">
        <f t="shared" si="10"/>
        <v>1821.2028006637897</v>
      </c>
      <c r="AO17">
        <f t="shared" si="11"/>
        <v>-91.060140033189484</v>
      </c>
      <c r="AP17">
        <f t="shared" si="12"/>
        <v>-4.0842335069067293</v>
      </c>
      <c r="AQ17">
        <f t="shared" si="13"/>
        <v>-1211.7300591212982</v>
      </c>
      <c r="AR17">
        <f t="shared" si="14"/>
        <v>514.32836800239522</v>
      </c>
      <c r="AS17">
        <f t="shared" si="15"/>
        <v>142.2382725987427</v>
      </c>
      <c r="AT17">
        <f t="shared" si="16"/>
        <v>295.99341091542505</v>
      </c>
      <c r="AU17">
        <f t="shared" si="17"/>
        <v>952.56005151656291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5573.8818482831803</v>
      </c>
      <c r="P18">
        <f t="shared" si="30"/>
        <v>278.694092414159</v>
      </c>
      <c r="Q18" s="5">
        <f t="shared" si="31"/>
        <v>12.5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4642.1118568891861</v>
      </c>
      <c r="AF18">
        <f t="shared" si="4"/>
        <v>-232.1055928444593</v>
      </c>
      <c r="AG18">
        <f t="shared" si="5"/>
        <v>-10.410410516503434</v>
      </c>
      <c r="AH18">
        <f t="shared" si="6"/>
        <v>-3791.7109222093427</v>
      </c>
      <c r="AI18">
        <f t="shared" si="7"/>
        <v>607.88493131888072</v>
      </c>
      <c r="AJ18">
        <f t="shared" si="8"/>
        <v>583.74958776324092</v>
      </c>
      <c r="AK18">
        <f t="shared" si="32"/>
        <v>735.26615652002499</v>
      </c>
      <c r="AL18">
        <f t="shared" si="9"/>
        <v>1926.9006756021467</v>
      </c>
      <c r="AN18">
        <f t="shared" si="10"/>
        <v>1653.3427983940639</v>
      </c>
      <c r="AO18">
        <f t="shared" si="11"/>
        <v>-82.667139919703189</v>
      </c>
      <c r="AP18">
        <f t="shared" si="12"/>
        <v>-3.7077902873544772</v>
      </c>
      <c r="AQ18">
        <f t="shared" si="13"/>
        <v>-1350.4624920925471</v>
      </c>
      <c r="AR18">
        <f t="shared" si="14"/>
        <v>216.50537609445919</v>
      </c>
      <c r="AS18">
        <f t="shared" si="15"/>
        <v>207.909289295029</v>
      </c>
      <c r="AT18">
        <f t="shared" si="16"/>
        <v>261.8736993554279</v>
      </c>
      <c r="AU18">
        <f t="shared" si="17"/>
        <v>686.28836474491618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5573.8818482831803</v>
      </c>
      <c r="P19">
        <f t="shared" si="30"/>
        <v>278.694092414159</v>
      </c>
      <c r="Q19" s="5">
        <f t="shared" si="31"/>
        <v>12.5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4570.6371120810836</v>
      </c>
      <c r="AF19">
        <f t="shared" si="4"/>
        <v>-228.53185560405416</v>
      </c>
      <c r="AG19">
        <f t="shared" si="5"/>
        <v>-10.250121092647694</v>
      </c>
      <c r="AH19">
        <f t="shared" si="6"/>
        <v>-4494.8254952564457</v>
      </c>
      <c r="AI19">
        <f t="shared" si="7"/>
        <v>-162.97035987206345</v>
      </c>
      <c r="AJ19">
        <f t="shared" si="8"/>
        <v>778.65026034180119</v>
      </c>
      <c r="AK19">
        <f t="shared" si="32"/>
        <v>689.65061484685918</v>
      </c>
      <c r="AL19">
        <f t="shared" si="9"/>
        <v>1305.330515316597</v>
      </c>
      <c r="AN19">
        <f t="shared" si="10"/>
        <v>1499.5681774737889</v>
      </c>
      <c r="AO19">
        <f t="shared" si="11"/>
        <v>-74.978408873689432</v>
      </c>
      <c r="AP19">
        <f t="shared" si="12"/>
        <v>-3.3629349757738249</v>
      </c>
      <c r="AQ19">
        <f t="shared" si="13"/>
        <v>-1474.6953456813517</v>
      </c>
      <c r="AR19">
        <f t="shared" si="14"/>
        <v>-53.468512057025954</v>
      </c>
      <c r="AS19">
        <f t="shared" si="15"/>
        <v>255.46529360293087</v>
      </c>
      <c r="AT19">
        <f t="shared" si="16"/>
        <v>226.26563654901599</v>
      </c>
      <c r="AU19">
        <f t="shared" si="17"/>
        <v>428.26241809492097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5573.8818482831803</v>
      </c>
      <c r="P20">
        <f t="shared" si="30"/>
        <v>278.694092414159</v>
      </c>
      <c r="Q20" s="5">
        <f t="shared" si="31"/>
        <v>12.5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4495.7985375424923</v>
      </c>
      <c r="AF20">
        <f t="shared" si="4"/>
        <v>-224.7899268771246</v>
      </c>
      <c r="AG20">
        <f t="shared" si="5"/>
        <v>-10.082287936654168</v>
      </c>
      <c r="AH20">
        <f t="shared" si="6"/>
        <v>-5226.5556053638702</v>
      </c>
      <c r="AI20">
        <f t="shared" si="7"/>
        <v>-965.62928263515641</v>
      </c>
      <c r="AJ20">
        <f t="shared" si="8"/>
        <v>948.293223891867</v>
      </c>
      <c r="AK20">
        <f t="shared" si="32"/>
        <v>630.16833141611676</v>
      </c>
      <c r="AL20">
        <f t="shared" si="9"/>
        <v>612.83227267282734</v>
      </c>
      <c r="AN20">
        <f t="shared" si="10"/>
        <v>1358.7466386670683</v>
      </c>
      <c r="AO20">
        <f t="shared" si="11"/>
        <v>-67.93733193335342</v>
      </c>
      <c r="AP20">
        <f t="shared" si="12"/>
        <v>-3.0471282753454352</v>
      </c>
      <c r="AQ20">
        <f t="shared" si="13"/>
        <v>-1579.6003315745913</v>
      </c>
      <c r="AR20">
        <f t="shared" si="14"/>
        <v>-291.83815311622169</v>
      </c>
      <c r="AS20">
        <f t="shared" si="15"/>
        <v>286.59874762496599</v>
      </c>
      <c r="AT20">
        <f t="shared" si="16"/>
        <v>190.45317421499138</v>
      </c>
      <c r="AU20">
        <f t="shared" si="17"/>
        <v>185.21376872373571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5573.8818482831803</v>
      </c>
      <c r="P21">
        <f t="shared" si="30"/>
        <v>278.694092414159</v>
      </c>
      <c r="Q21" s="5">
        <f t="shared" si="31"/>
        <v>12.5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4417.1295576316606</v>
      </c>
      <c r="AF21">
        <f t="shared" si="4"/>
        <v>-220.85647788158303</v>
      </c>
      <c r="AG21">
        <f t="shared" si="5"/>
        <v>-9.9058647049367128</v>
      </c>
      <c r="AH21">
        <f t="shared" si="6"/>
        <v>-6048.0281880732691</v>
      </c>
      <c r="AI21">
        <f t="shared" si="7"/>
        <v>-1861.6609730281289</v>
      </c>
      <c r="AJ21">
        <f t="shared" si="8"/>
        <v>1111.7665113923754</v>
      </c>
      <c r="AK21">
        <f t="shared" si="32"/>
        <v>558.55631857961566</v>
      </c>
      <c r="AL21">
        <f t="shared" si="9"/>
        <v>-191.33814305613782</v>
      </c>
      <c r="AN21">
        <f t="shared" si="10"/>
        <v>1229.7418291966815</v>
      </c>
      <c r="AO21">
        <f t="shared" si="11"/>
        <v>-61.487091459834069</v>
      </c>
      <c r="AP21">
        <f t="shared" si="12"/>
        <v>-2.7578217987690574</v>
      </c>
      <c r="AQ21">
        <f t="shared" si="13"/>
        <v>-1683.7887931505672</v>
      </c>
      <c r="AR21">
        <f t="shared" si="14"/>
        <v>-518.29187721248911</v>
      </c>
      <c r="AS21">
        <f t="shared" si="15"/>
        <v>309.51905881889485</v>
      </c>
      <c r="AT21">
        <f t="shared" si="16"/>
        <v>155.50371795925915</v>
      </c>
      <c r="AU21">
        <f t="shared" si="17"/>
        <v>-53.26910043433513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5573.8818482831803</v>
      </c>
      <c r="P22">
        <f t="shared" si="30"/>
        <v>278.694092414159</v>
      </c>
      <c r="Q22" s="5">
        <f t="shared" si="31"/>
        <v>12.5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4334.1833029855134</v>
      </c>
      <c r="AF22">
        <f t="shared" si="4"/>
        <v>-216.70916514927566</v>
      </c>
      <c r="AG22">
        <f t="shared" si="5"/>
        <v>-9.7198492472541638</v>
      </c>
      <c r="AH22">
        <f t="shared" si="6"/>
        <v>-6956.5448506544972</v>
      </c>
      <c r="AI22">
        <f t="shared" si="7"/>
        <v>-2848.7905620655138</v>
      </c>
      <c r="AJ22">
        <f t="shared" si="8"/>
        <v>1266.3482339361694</v>
      </c>
      <c r="AK22">
        <f t="shared" si="32"/>
        <v>475.21673684818069</v>
      </c>
      <c r="AL22">
        <f t="shared" si="9"/>
        <v>-1107.2255912811636</v>
      </c>
      <c r="AN22">
        <f t="shared" si="10"/>
        <v>1111.5352750440859</v>
      </c>
      <c r="AO22">
        <f t="shared" si="11"/>
        <v>-55.576763752204286</v>
      </c>
      <c r="AP22">
        <f t="shared" si="12"/>
        <v>-2.4927315139144262</v>
      </c>
      <c r="AQ22">
        <f t="shared" si="13"/>
        <v>-1784.0604453905835</v>
      </c>
      <c r="AR22">
        <f t="shared" si="14"/>
        <v>-730.5946656126165</v>
      </c>
      <c r="AS22">
        <f t="shared" si="15"/>
        <v>324.76492896372019</v>
      </c>
      <c r="AT22">
        <f t="shared" si="16"/>
        <v>121.87305643816259</v>
      </c>
      <c r="AU22">
        <f t="shared" si="17"/>
        <v>-283.95668021073362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5573.8818482831803</v>
      </c>
      <c r="P23">
        <f t="shared" si="30"/>
        <v>278.694092414159</v>
      </c>
      <c r="Q23" s="5">
        <f t="shared" si="31"/>
        <v>12.5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4246.6516106207409</v>
      </c>
      <c r="AF23">
        <f t="shared" si="4"/>
        <v>-212.33258053103705</v>
      </c>
      <c r="AG23">
        <f t="shared" si="5"/>
        <v>-9.5235504766053634</v>
      </c>
      <c r="AH23">
        <f t="shared" si="6"/>
        <v>-7928.0222541007524</v>
      </c>
      <c r="AI23">
        <f t="shared" si="7"/>
        <v>-3903.226774487654</v>
      </c>
      <c r="AJ23">
        <f t="shared" si="8"/>
        <v>0</v>
      </c>
      <c r="AK23">
        <f t="shared" si="32"/>
        <v>380.7515029303915</v>
      </c>
      <c r="AL23">
        <f t="shared" si="9"/>
        <v>-3522.4752715572627</v>
      </c>
      <c r="AN23">
        <f t="shared" si="10"/>
        <v>1003.2398523828855</v>
      </c>
      <c r="AO23">
        <f t="shared" si="11"/>
        <v>-50.161992619144279</v>
      </c>
      <c r="AP23">
        <f t="shared" si="12"/>
        <v>-2.2498679548883311</v>
      </c>
      <c r="AQ23">
        <f t="shared" si="13"/>
        <v>-1872.9362813752603</v>
      </c>
      <c r="AR23">
        <f t="shared" si="14"/>
        <v>-922.10828956640739</v>
      </c>
      <c r="AS23">
        <f t="shared" si="15"/>
        <v>0</v>
      </c>
      <c r="AT23">
        <f t="shared" si="16"/>
        <v>89.949710176157424</v>
      </c>
      <c r="AU23">
        <f t="shared" si="17"/>
        <v>-832.15857939025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55630.588055853848</v>
      </c>
      <c r="AO25" s="6">
        <f t="shared" si="33"/>
        <v>-6961.9407890050761</v>
      </c>
      <c r="AP25" s="6">
        <f t="shared" si="33"/>
        <v>-737.21425290043976</v>
      </c>
      <c r="AQ25" s="6">
        <f t="shared" si="33"/>
        <v>-25204.138710028863</v>
      </c>
      <c r="AR25" s="6">
        <f t="shared" si="33"/>
        <v>22727.294303919454</v>
      </c>
      <c r="AS25" s="6">
        <f t="shared" si="33"/>
        <v>-3526.2549541175117</v>
      </c>
      <c r="AT25" s="6">
        <f t="shared" si="33"/>
        <v>3400.5723362380049</v>
      </c>
      <c r="AU25" s="7">
        <f t="shared" si="33"/>
        <v>22601.61168603996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22370.462305692079</v>
      </c>
      <c r="K3">
        <v>1</v>
      </c>
      <c r="L3" s="2">
        <v>0</v>
      </c>
      <c r="O3">
        <f>$C$3</f>
        <v>22370.462305692079</v>
      </c>
      <c r="P3">
        <f>O3*B5</f>
        <v>17896.369844553665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22370.462305692079</v>
      </c>
      <c r="AF3">
        <f t="shared" ref="AF3:AF23" si="4">-$Z3*P3</f>
        <v>-17896.369844553665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3849.1354904384143</v>
      </c>
      <c r="AJ3">
        <f t="shared" ref="AJ3:AJ23" si="8">AB3-AC3</f>
        <v>-1.4551915228366852E-11</v>
      </c>
      <c r="AL3">
        <f t="shared" ref="AL3:AL23" si="9">SUM(AI3:AK3)</f>
        <v>3849.1354904383998</v>
      </c>
      <c r="AN3">
        <f t="shared" ref="AN3:AN23" si="10">AE3*$K3</f>
        <v>22370.462305692079</v>
      </c>
      <c r="AO3">
        <f t="shared" ref="AO3:AO23" si="11">AF3*$K3</f>
        <v>-17896.369844553665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3849.1354904384143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3849.1354904383998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22370.462305692079</v>
      </c>
      <c r="P5">
        <f t="shared" ref="P5:P23" si="30">O5*$C$5</f>
        <v>1118.523115284604</v>
      </c>
      <c r="Q5" s="5">
        <f t="shared" ref="Q5:Q23" si="31">$C$8</f>
        <v>12.5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21830.748630806022</v>
      </c>
      <c r="AF5">
        <f t="shared" si="4"/>
        <v>-1091.5374315403012</v>
      </c>
      <c r="AG5">
        <f t="shared" si="5"/>
        <v>-12.198422820061296</v>
      </c>
      <c r="AH5">
        <f t="shared" si="6"/>
        <v>-2162.7767950963203</v>
      </c>
      <c r="AI5">
        <f t="shared" si="7"/>
        <v>18564.235981349339</v>
      </c>
      <c r="AJ5">
        <f t="shared" si="8"/>
        <v>-5931.1622436209582</v>
      </c>
      <c r="AK5">
        <f>H5*SUM(AB5, AE5:AF5)</f>
        <v>1409.104933254768</v>
      </c>
      <c r="AL5">
        <f t="shared" si="9"/>
        <v>14042.178670983149</v>
      </c>
      <c r="AN5">
        <f t="shared" si="10"/>
        <v>19739.04791285309</v>
      </c>
      <c r="AO5">
        <f t="shared" si="11"/>
        <v>-986.95239564265466</v>
      </c>
      <c r="AP5">
        <f t="shared" si="12"/>
        <v>-11.029637901040699</v>
      </c>
      <c r="AQ5">
        <f t="shared" si="13"/>
        <v>-1955.5515710977659</v>
      </c>
      <c r="AR5">
        <f t="shared" si="14"/>
        <v>16785.51430821163</v>
      </c>
      <c r="AS5">
        <f t="shared" si="15"/>
        <v>-5362.8713190591461</v>
      </c>
      <c r="AT5">
        <f t="shared" si="16"/>
        <v>1274.0923484641203</v>
      </c>
      <c r="AU5">
        <f t="shared" si="17"/>
        <v>12696.735337616605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22370.462305692079</v>
      </c>
      <c r="P6">
        <f t="shared" si="30"/>
        <v>1118.523115284604</v>
      </c>
      <c r="Q6" s="5">
        <f t="shared" si="31"/>
        <v>12.5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21549.696538458968</v>
      </c>
      <c r="AF6">
        <f t="shared" si="4"/>
        <v>-1077.4848269229485</v>
      </c>
      <c r="AG6">
        <f t="shared" si="5"/>
        <v>-12.041378629095055</v>
      </c>
      <c r="AH6">
        <f t="shared" si="6"/>
        <v>-2804.7970212502519</v>
      </c>
      <c r="AI6">
        <f t="shared" si="7"/>
        <v>17655.373311656673</v>
      </c>
      <c r="AJ6">
        <f t="shared" si="8"/>
        <v>-5001.6698511470895</v>
      </c>
      <c r="AK6">
        <f>H6*SUM(AB6, AE6:AF6)</f>
        <v>1794.9557113991943</v>
      </c>
      <c r="AL6">
        <f t="shared" si="9"/>
        <v>14448.659171908777</v>
      </c>
      <c r="AN6">
        <f t="shared" si="10"/>
        <v>18474.376283583355</v>
      </c>
      <c r="AO6">
        <f t="shared" si="11"/>
        <v>-923.71881417916791</v>
      </c>
      <c r="AP6">
        <f t="shared" si="12"/>
        <v>-10.32297412494836</v>
      </c>
      <c r="AQ6">
        <f t="shared" si="13"/>
        <v>-2404.5292460232645</v>
      </c>
      <c r="AR6">
        <f t="shared" si="14"/>
        <v>15135.805249255976</v>
      </c>
      <c r="AS6">
        <f t="shared" si="15"/>
        <v>-4287.8901200041428</v>
      </c>
      <c r="AT6">
        <f t="shared" si="16"/>
        <v>1538.8006585417611</v>
      </c>
      <c r="AU6">
        <f t="shared" si="17"/>
        <v>12386.715787793593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22370.462305692079</v>
      </c>
      <c r="P7">
        <f t="shared" si="30"/>
        <v>1118.523115284604</v>
      </c>
      <c r="Q7" s="5">
        <f t="shared" si="31"/>
        <v>12.5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21255.372744159082</v>
      </c>
      <c r="AF7">
        <f t="shared" si="4"/>
        <v>-1062.768637207954</v>
      </c>
      <c r="AG7">
        <f t="shared" si="5"/>
        <v>-11.87691857554433</v>
      </c>
      <c r="AH7">
        <f t="shared" si="6"/>
        <v>-3523.7013807819571</v>
      </c>
      <c r="AI7">
        <f t="shared" si="7"/>
        <v>16657.025807593625</v>
      </c>
      <c r="AJ7">
        <f t="shared" si="8"/>
        <v>-4086.4015026762136</v>
      </c>
      <c r="AK7">
        <f>H7*SUM(AB7, AE7:AF7)</f>
        <v>2316.0087797962565</v>
      </c>
      <c r="AL7">
        <f t="shared" si="9"/>
        <v>14886.633084713669</v>
      </c>
      <c r="AN7">
        <f t="shared" si="10"/>
        <v>17163.092147942371</v>
      </c>
      <c r="AO7">
        <f t="shared" si="11"/>
        <v>-858.15460739711853</v>
      </c>
      <c r="AP7">
        <f t="shared" si="12"/>
        <v>-9.5902645603658847</v>
      </c>
      <c r="AQ7">
        <f t="shared" si="13"/>
        <v>-2845.2858591629065</v>
      </c>
      <c r="AR7">
        <f t="shared" si="14"/>
        <v>13450.06141682198</v>
      </c>
      <c r="AS7">
        <f t="shared" si="15"/>
        <v>-3299.6497585860975</v>
      </c>
      <c r="AT7">
        <f t="shared" si="16"/>
        <v>1870.1093874728629</v>
      </c>
      <c r="AU7">
        <f t="shared" si="17"/>
        <v>12020.521045708745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22370.462305692079</v>
      </c>
      <c r="P8">
        <f t="shared" si="30"/>
        <v>1118.523115284604</v>
      </c>
      <c r="Q8" s="5">
        <f t="shared" si="31"/>
        <v>12.5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20947.449730117067</v>
      </c>
      <c r="AF8">
        <f t="shared" si="4"/>
        <v>-1047.3724865058534</v>
      </c>
      <c r="AG8">
        <f t="shared" si="5"/>
        <v>-11.704859651462741</v>
      </c>
      <c r="AH8">
        <f t="shared" si="6"/>
        <v>-4263.1790660917368</v>
      </c>
      <c r="AI8">
        <f t="shared" si="7"/>
        <v>15625.193317868016</v>
      </c>
      <c r="AJ8">
        <f t="shared" si="8"/>
        <v>-3222.7977746110919</v>
      </c>
      <c r="AK8">
        <f t="shared" ref="AK8:AK23" si="32">H8*SUM(AB8:AB8, AE8:AF8)</f>
        <v>2897.2669082258631</v>
      </c>
      <c r="AL8">
        <f t="shared" si="9"/>
        <v>15299.662451482787</v>
      </c>
      <c r="AN8">
        <f t="shared" si="10"/>
        <v>15806.423058961413</v>
      </c>
      <c r="AO8">
        <f t="shared" si="11"/>
        <v>-790.32115294807068</v>
      </c>
      <c r="AP8">
        <f t="shared" si="12"/>
        <v>-8.8321951302161565</v>
      </c>
      <c r="AQ8">
        <f t="shared" si="13"/>
        <v>-3216.8885837148359</v>
      </c>
      <c r="AR8">
        <f t="shared" si="14"/>
        <v>11790.381127168292</v>
      </c>
      <c r="AS8">
        <f t="shared" si="15"/>
        <v>-2431.8428121463548</v>
      </c>
      <c r="AT8">
        <f t="shared" si="16"/>
        <v>2186.2053403238406</v>
      </c>
      <c r="AU8">
        <f t="shared" si="17"/>
        <v>11544.743655345777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22370.462305692079</v>
      </c>
      <c r="P9">
        <f t="shared" si="30"/>
        <v>1118.523115284604</v>
      </c>
      <c r="Q9" s="5">
        <f t="shared" si="31"/>
        <v>12.5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20624.921176304066</v>
      </c>
      <c r="AF9">
        <f t="shared" si="4"/>
        <v>-1031.2460588152035</v>
      </c>
      <c r="AG9">
        <f t="shared" si="5"/>
        <v>-11.52463955285366</v>
      </c>
      <c r="AH9">
        <f t="shared" si="6"/>
        <v>-5053.720167556261</v>
      </c>
      <c r="AI9">
        <f t="shared" si="7"/>
        <v>14528.43031037975</v>
      </c>
      <c r="AJ9">
        <f t="shared" si="8"/>
        <v>-2378.0097737038595</v>
      </c>
      <c r="AK9">
        <f t="shared" si="32"/>
        <v>3247.7209450752275</v>
      </c>
      <c r="AL9">
        <f t="shared" si="9"/>
        <v>15398.141481751118</v>
      </c>
      <c r="AN9">
        <f t="shared" si="10"/>
        <v>14498.836461074203</v>
      </c>
      <c r="AO9">
        <f t="shared" si="11"/>
        <v>-724.94182305371032</v>
      </c>
      <c r="AP9">
        <f t="shared" si="12"/>
        <v>-8.1015516481889094</v>
      </c>
      <c r="AQ9">
        <f t="shared" si="13"/>
        <v>-3552.6468975607058</v>
      </c>
      <c r="AR9">
        <f t="shared" si="14"/>
        <v>10213.146188811599</v>
      </c>
      <c r="AS9">
        <f t="shared" si="15"/>
        <v>-1671.6851675234752</v>
      </c>
      <c r="AT9">
        <f t="shared" si="16"/>
        <v>2283.0717485577884</v>
      </c>
      <c r="AU9">
        <f t="shared" si="17"/>
        <v>10824.532769845911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22370.462305692079</v>
      </c>
      <c r="P10">
        <f t="shared" si="30"/>
        <v>1118.523115284604</v>
      </c>
      <c r="Q10" s="5">
        <f t="shared" si="31"/>
        <v>12.5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20287.213398820368</v>
      </c>
      <c r="AF10">
        <f t="shared" si="4"/>
        <v>-1014.3606699410185</v>
      </c>
      <c r="AG10">
        <f t="shared" si="5"/>
        <v>-11.335937720908412</v>
      </c>
      <c r="AH10">
        <f t="shared" si="6"/>
        <v>-5876.4349133368587</v>
      </c>
      <c r="AI10">
        <f t="shared" si="7"/>
        <v>13385.08187782158</v>
      </c>
      <c r="AJ10">
        <f t="shared" si="8"/>
        <v>-1521.8071204297958</v>
      </c>
      <c r="AK10">
        <f t="shared" si="32"/>
        <v>2514.3108242965204</v>
      </c>
      <c r="AL10">
        <f t="shared" si="9"/>
        <v>14377.585581688305</v>
      </c>
      <c r="AN10">
        <f t="shared" si="10"/>
        <v>13526.923839605852</v>
      </c>
      <c r="AO10">
        <f t="shared" si="11"/>
        <v>-676.34619198029259</v>
      </c>
      <c r="AP10">
        <f t="shared" si="12"/>
        <v>-7.5584735659240136</v>
      </c>
      <c r="AQ10">
        <f t="shared" si="13"/>
        <v>-3918.2358837774427</v>
      </c>
      <c r="AR10">
        <f t="shared" si="14"/>
        <v>8924.7832902821901</v>
      </c>
      <c r="AS10">
        <f t="shared" si="15"/>
        <v>-1014.6967260580354</v>
      </c>
      <c r="AT10">
        <f t="shared" si="16"/>
        <v>1676.4693287710602</v>
      </c>
      <c r="AU10">
        <f t="shared" si="17"/>
        <v>9586.5558929952149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111490.99598335882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22370.462305692079</v>
      </c>
      <c r="P11">
        <f t="shared" si="30"/>
        <v>1118.523115284604</v>
      </c>
      <c r="Q11" s="5">
        <f t="shared" si="31"/>
        <v>12.5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19932.22098312575</v>
      </c>
      <c r="AF11">
        <f t="shared" si="4"/>
        <v>-996.61104915628755</v>
      </c>
      <c r="AG11">
        <f t="shared" si="5"/>
        <v>-11.137577707800697</v>
      </c>
      <c r="AH11">
        <f t="shared" si="6"/>
        <v>-6800.0508718905867</v>
      </c>
      <c r="AI11">
        <f t="shared" si="7"/>
        <v>12124.421484371076</v>
      </c>
      <c r="AJ11">
        <f t="shared" si="8"/>
        <v>-762.547993209384</v>
      </c>
      <c r="AK11">
        <f t="shared" si="32"/>
        <v>2436.1667739583145</v>
      </c>
      <c r="AL11">
        <f t="shared" si="9"/>
        <v>13798.040265120006</v>
      </c>
      <c r="AN11">
        <f t="shared" si="10"/>
        <v>12641.705718438878</v>
      </c>
      <c r="AO11">
        <f t="shared" si="11"/>
        <v>-632.08528592194398</v>
      </c>
      <c r="AP11">
        <f t="shared" si="12"/>
        <v>-7.0638379896278698</v>
      </c>
      <c r="AQ11">
        <f t="shared" si="13"/>
        <v>-4312.8280619420311</v>
      </c>
      <c r="AR11">
        <f t="shared" si="14"/>
        <v>7689.7285325852763</v>
      </c>
      <c r="AS11">
        <f t="shared" si="15"/>
        <v>-483.6343794552613</v>
      </c>
      <c r="AT11">
        <f t="shared" si="16"/>
        <v>1545.1014447156715</v>
      </c>
      <c r="AU11">
        <f t="shared" si="17"/>
        <v>8751.1955978456863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22370.462305692079</v>
      </c>
      <c r="P12">
        <f t="shared" si="30"/>
        <v>1118.523115284604</v>
      </c>
      <c r="Q12" s="5">
        <f t="shared" si="31"/>
        <v>12.5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19557.927438922783</v>
      </c>
      <c r="AF12">
        <f t="shared" si="4"/>
        <v>-977.8963719461392</v>
      </c>
      <c r="AG12">
        <f t="shared" si="5"/>
        <v>-10.928432754129059</v>
      </c>
      <c r="AH12">
        <f t="shared" si="6"/>
        <v>-7821.534127490414</v>
      </c>
      <c r="AI12">
        <f t="shared" si="7"/>
        <v>10747.568506732103</v>
      </c>
      <c r="AJ12">
        <f t="shared" si="8"/>
        <v>-107.08019605486697</v>
      </c>
      <c r="AK12">
        <f t="shared" si="32"/>
        <v>3352.692013827012</v>
      </c>
      <c r="AL12">
        <f t="shared" si="9"/>
        <v>13993.180324504248</v>
      </c>
      <c r="AN12">
        <f t="shared" si="10"/>
        <v>11592.818480073856</v>
      </c>
      <c r="AO12">
        <f t="shared" si="11"/>
        <v>-579.64092400369282</v>
      </c>
      <c r="AP12">
        <f t="shared" si="12"/>
        <v>-6.4777486053138622</v>
      </c>
      <c r="AQ12">
        <f t="shared" si="13"/>
        <v>-4636.1571622996753</v>
      </c>
      <c r="AR12">
        <f t="shared" si="14"/>
        <v>6370.5426451651747</v>
      </c>
      <c r="AS12">
        <f t="shared" si="15"/>
        <v>-63.471003231371299</v>
      </c>
      <c r="AT12">
        <f t="shared" si="16"/>
        <v>1987.2836760064465</v>
      </c>
      <c r="AU12">
        <f t="shared" si="17"/>
        <v>8294.3553179402497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22370.462305692079</v>
      </c>
      <c r="P13">
        <f t="shared" si="30"/>
        <v>1118.523115284604</v>
      </c>
      <c r="Q13" s="5">
        <f t="shared" si="31"/>
        <v>12.5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19162.942186061624</v>
      </c>
      <c r="AF13">
        <f t="shared" si="4"/>
        <v>-958.14710930308127</v>
      </c>
      <c r="AG13">
        <f t="shared" si="5"/>
        <v>-10.707725841893803</v>
      </c>
      <c r="AH13">
        <f t="shared" si="6"/>
        <v>-8913.8067755170796</v>
      </c>
      <c r="AI13">
        <f t="shared" si="7"/>
        <v>9280.280575399569</v>
      </c>
      <c r="AJ13">
        <f t="shared" si="8"/>
        <v>436.60836886815741</v>
      </c>
      <c r="AK13">
        <f t="shared" si="32"/>
        <v>4948.4914735096763</v>
      </c>
      <c r="AL13">
        <f t="shared" si="9"/>
        <v>14665.380417777404</v>
      </c>
      <c r="AN13">
        <f t="shared" si="10"/>
        <v>10289.604003631273</v>
      </c>
      <c r="AO13">
        <f t="shared" si="11"/>
        <v>-514.48020018156376</v>
      </c>
      <c r="AP13">
        <f t="shared" si="12"/>
        <v>-5.7495481446829126</v>
      </c>
      <c r="AQ13">
        <f t="shared" si="13"/>
        <v>-4786.2974795002692</v>
      </c>
      <c r="AR13">
        <f t="shared" si="14"/>
        <v>4983.0767758047587</v>
      </c>
      <c r="AS13">
        <f t="shared" si="15"/>
        <v>234.43828075588527</v>
      </c>
      <c r="AT13">
        <f t="shared" si="16"/>
        <v>2657.1085579330384</v>
      </c>
      <c r="AU13">
        <f t="shared" si="17"/>
        <v>7874.6236144936829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22370.462305692079</v>
      </c>
      <c r="P14">
        <f t="shared" si="30"/>
        <v>1118.523115284604</v>
      </c>
      <c r="Q14" s="5">
        <f t="shared" si="31"/>
        <v>12.5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18745.102835855592</v>
      </c>
      <c r="AF14">
        <f t="shared" si="4"/>
        <v>-937.2551417927798</v>
      </c>
      <c r="AG14">
        <f t="shared" si="5"/>
        <v>-10.474248687680213</v>
      </c>
      <c r="AH14">
        <f t="shared" si="6"/>
        <v>-10111.991663572267</v>
      </c>
      <c r="AI14">
        <f t="shared" si="7"/>
        <v>7685.3817818028674</v>
      </c>
      <c r="AJ14">
        <f t="shared" si="8"/>
        <v>1140.9576517770111</v>
      </c>
      <c r="AK14">
        <f t="shared" si="32"/>
        <v>4004.1530519346647</v>
      </c>
      <c r="AL14">
        <f t="shared" si="9"/>
        <v>12830.492485514544</v>
      </c>
      <c r="AN14">
        <f t="shared" si="10"/>
        <v>9271.8514774397718</v>
      </c>
      <c r="AO14">
        <f t="shared" si="11"/>
        <v>-463.59257387198869</v>
      </c>
      <c r="AP14">
        <f t="shared" si="12"/>
        <v>-5.1808559825116944</v>
      </c>
      <c r="AQ14">
        <f t="shared" si="13"/>
        <v>-5001.6735393103963</v>
      </c>
      <c r="AR14">
        <f t="shared" si="14"/>
        <v>3801.4045082748767</v>
      </c>
      <c r="AS14">
        <f t="shared" si="15"/>
        <v>564.34952541790301</v>
      </c>
      <c r="AT14">
        <f t="shared" si="16"/>
        <v>1980.5659491747906</v>
      </c>
      <c r="AU14">
        <f t="shared" si="17"/>
        <v>6346.3199828675706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22370.462305692079</v>
      </c>
      <c r="P15">
        <f t="shared" si="30"/>
        <v>1118.523115284604</v>
      </c>
      <c r="Q15" s="5">
        <f t="shared" si="31"/>
        <v>12.5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18302.179449732666</v>
      </c>
      <c r="AF15">
        <f t="shared" si="4"/>
        <v>-915.10897248663343</v>
      </c>
      <c r="AG15">
        <f t="shared" si="5"/>
        <v>-10.226755263052691</v>
      </c>
      <c r="AH15">
        <f t="shared" si="6"/>
        <v>-11420.075020057526</v>
      </c>
      <c r="AI15">
        <f t="shared" si="7"/>
        <v>5956.7687019254572</v>
      </c>
      <c r="AJ15">
        <f t="shared" si="8"/>
        <v>1724.5809994770643</v>
      </c>
      <c r="AK15">
        <f t="shared" si="32"/>
        <v>3870.5153992290939</v>
      </c>
      <c r="AL15">
        <f t="shared" si="9"/>
        <v>11551.865100631616</v>
      </c>
      <c r="AN15">
        <f t="shared" si="10"/>
        <v>8339.1851269826129</v>
      </c>
      <c r="AO15">
        <f t="shared" si="11"/>
        <v>-416.95925634913067</v>
      </c>
      <c r="AP15">
        <f t="shared" si="12"/>
        <v>-4.6597076387088894</v>
      </c>
      <c r="AQ15">
        <f t="shared" si="13"/>
        <v>-5203.4305541507756</v>
      </c>
      <c r="AR15">
        <f t="shared" si="14"/>
        <v>2714.1356088439989</v>
      </c>
      <c r="AS15">
        <f t="shared" si="15"/>
        <v>785.78620981262486</v>
      </c>
      <c r="AT15">
        <f t="shared" si="16"/>
        <v>1763.5574243853175</v>
      </c>
      <c r="AU15">
        <f t="shared" si="17"/>
        <v>5263.4792430419411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22370.462305692079</v>
      </c>
      <c r="P16">
        <f t="shared" si="30"/>
        <v>1118.523115284604</v>
      </c>
      <c r="Q16" s="5">
        <f t="shared" si="31"/>
        <v>12.5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17834.916975048189</v>
      </c>
      <c r="AF16">
        <f t="shared" si="4"/>
        <v>-891.74584875240942</v>
      </c>
      <c r="AG16">
        <f t="shared" si="5"/>
        <v>-9.9656618241357044</v>
      </c>
      <c r="AH16">
        <f t="shared" si="6"/>
        <v>-12706.070902916872</v>
      </c>
      <c r="AI16">
        <f t="shared" si="7"/>
        <v>4227.1345615547725</v>
      </c>
      <c r="AJ16">
        <f t="shared" si="8"/>
        <v>2204.1246878786915</v>
      </c>
      <c r="AK16">
        <f t="shared" si="32"/>
        <v>3684.958535643028</v>
      </c>
      <c r="AL16">
        <f t="shared" si="9"/>
        <v>10116.217785076493</v>
      </c>
      <c r="AN16">
        <f t="shared" si="10"/>
        <v>7485.7283837242303</v>
      </c>
      <c r="AO16">
        <f t="shared" si="11"/>
        <v>-374.2864191862115</v>
      </c>
      <c r="AP16">
        <f t="shared" si="12"/>
        <v>-4.1828194481588312</v>
      </c>
      <c r="AQ16">
        <f t="shared" si="13"/>
        <v>-5333.0327097483105</v>
      </c>
      <c r="AR16">
        <f t="shared" si="14"/>
        <v>1774.2264353415496</v>
      </c>
      <c r="AS16">
        <f t="shared" si="15"/>
        <v>925.12226215598912</v>
      </c>
      <c r="AT16">
        <f t="shared" si="16"/>
        <v>1546.6625800222073</v>
      </c>
      <c r="AU16">
        <f t="shared" si="17"/>
        <v>4246.0112775197467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22370.462305692079</v>
      </c>
      <c r="P17">
        <f t="shared" si="30"/>
        <v>1118.523115284604</v>
      </c>
      <c r="Q17" s="5">
        <f t="shared" si="31"/>
        <v>12.5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17343.302625087072</v>
      </c>
      <c r="AF17">
        <f t="shared" si="4"/>
        <v>-867.1651312543537</v>
      </c>
      <c r="AG17">
        <f t="shared" si="5"/>
        <v>-9.6909612260640081</v>
      </c>
      <c r="AH17">
        <f t="shared" si="6"/>
        <v>-14003.518386427064</v>
      </c>
      <c r="AI17">
        <f t="shared" si="7"/>
        <v>2462.928146179589</v>
      </c>
      <c r="AJ17">
        <f t="shared" si="8"/>
        <v>2605.6135076448663</v>
      </c>
      <c r="AK17">
        <f t="shared" si="32"/>
        <v>3456.3875181713838</v>
      </c>
      <c r="AL17">
        <f t="shared" si="9"/>
        <v>8524.9291719958383</v>
      </c>
      <c r="AN17">
        <f t="shared" si="10"/>
        <v>6705.5891713262572</v>
      </c>
      <c r="AO17">
        <f t="shared" si="11"/>
        <v>-335.27945856631294</v>
      </c>
      <c r="AP17">
        <f t="shared" si="12"/>
        <v>-3.7468990804115196</v>
      </c>
      <c r="AQ17">
        <f t="shared" si="13"/>
        <v>-5414.2998760031169</v>
      </c>
      <c r="AR17">
        <f t="shared" si="14"/>
        <v>952.26293767641562</v>
      </c>
      <c r="AS17">
        <f t="shared" si="15"/>
        <v>1007.4305972295818</v>
      </c>
      <c r="AT17">
        <f t="shared" si="16"/>
        <v>1336.3726168412466</v>
      </c>
      <c r="AU17">
        <f t="shared" si="17"/>
        <v>3296.0661517472436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22370.462305692079</v>
      </c>
      <c r="P18">
        <f t="shared" si="30"/>
        <v>1118.523115284604</v>
      </c>
      <c r="Q18" s="5">
        <f t="shared" si="31"/>
        <v>12.5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16826.347733976538</v>
      </c>
      <c r="AF18">
        <f t="shared" si="4"/>
        <v>-841.31738669882691</v>
      </c>
      <c r="AG18">
        <f t="shared" si="5"/>
        <v>-9.4021010294985814</v>
      </c>
      <c r="AH18">
        <f t="shared" si="6"/>
        <v>-15356.046744382946</v>
      </c>
      <c r="AI18">
        <f t="shared" si="7"/>
        <v>619.58150186526655</v>
      </c>
      <c r="AJ18">
        <f t="shared" si="8"/>
        <v>2953.2630096923458</v>
      </c>
      <c r="AK18">
        <f t="shared" si="32"/>
        <v>3191.4011317915015</v>
      </c>
      <c r="AL18">
        <f t="shared" si="9"/>
        <v>6764.2456433491134</v>
      </c>
      <c r="AN18">
        <f t="shared" si="10"/>
        <v>5992.9018745979092</v>
      </c>
      <c r="AO18">
        <f t="shared" si="11"/>
        <v>-299.64509372989551</v>
      </c>
      <c r="AP18">
        <f t="shared" si="12"/>
        <v>-3.3486689907795504</v>
      </c>
      <c r="AQ18">
        <f t="shared" si="13"/>
        <v>-5469.2368644563285</v>
      </c>
      <c r="AR18">
        <f t="shared" si="14"/>
        <v>220.67124742090638</v>
      </c>
      <c r="AS18">
        <f t="shared" si="15"/>
        <v>1051.8393953803809</v>
      </c>
      <c r="AT18">
        <f t="shared" si="16"/>
        <v>1136.6550916267809</v>
      </c>
      <c r="AU18">
        <f t="shared" si="17"/>
        <v>2409.1657344280679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22370.462305692079</v>
      </c>
      <c r="P19">
        <f t="shared" si="30"/>
        <v>1118.523115284604</v>
      </c>
      <c r="Q19" s="5">
        <f t="shared" si="31"/>
        <v>12.5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16279.671558674792</v>
      </c>
      <c r="AF19">
        <f t="shared" si="4"/>
        <v>-813.98357793373975</v>
      </c>
      <c r="AG19">
        <f t="shared" si="5"/>
        <v>-9.0966333955313985</v>
      </c>
      <c r="AH19">
        <f t="shared" si="6"/>
        <v>-16915.729893775784</v>
      </c>
      <c r="AI19">
        <f t="shared" si="7"/>
        <v>-1459.1385464302621</v>
      </c>
      <c r="AJ19">
        <f t="shared" si="8"/>
        <v>3301.2671744169802</v>
      </c>
      <c r="AK19">
        <f t="shared" si="32"/>
        <v>2894.2502897475856</v>
      </c>
      <c r="AL19">
        <f t="shared" si="9"/>
        <v>4736.3789177343042</v>
      </c>
      <c r="AN19">
        <f t="shared" si="10"/>
        <v>5341.1541565150519</v>
      </c>
      <c r="AO19">
        <f t="shared" si="11"/>
        <v>-267.05770782575263</v>
      </c>
      <c r="AP19">
        <f t="shared" si="12"/>
        <v>-2.9844902641752826</v>
      </c>
      <c r="AQ19">
        <f t="shared" si="13"/>
        <v>-5549.8368444959669</v>
      </c>
      <c r="AR19">
        <f t="shared" si="14"/>
        <v>-478.72488607084256</v>
      </c>
      <c r="AS19">
        <f t="shared" si="15"/>
        <v>1083.103969687168</v>
      </c>
      <c r="AT19">
        <f t="shared" si="16"/>
        <v>949.56688219197611</v>
      </c>
      <c r="AU19">
        <f t="shared" si="17"/>
        <v>1553.9459658083019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22370.462305692079</v>
      </c>
      <c r="P20">
        <f t="shared" si="30"/>
        <v>1118.523115284604</v>
      </c>
      <c r="Q20" s="5">
        <f t="shared" si="31"/>
        <v>12.5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15704.206332648666</v>
      </c>
      <c r="AF20">
        <f t="shared" si="4"/>
        <v>-785.21031663243332</v>
      </c>
      <c r="AG20">
        <f t="shared" si="5"/>
        <v>-8.7750792306227794</v>
      </c>
      <c r="AH20">
        <f t="shared" si="6"/>
        <v>-18447.026476264538</v>
      </c>
      <c r="AI20">
        <f t="shared" si="7"/>
        <v>-3536.8055394789299</v>
      </c>
      <c r="AJ20">
        <f t="shared" si="8"/>
        <v>3571.1383347183964</v>
      </c>
      <c r="AK20">
        <f t="shared" si="32"/>
        <v>2564.9804262112211</v>
      </c>
      <c r="AL20">
        <f t="shared" si="9"/>
        <v>2599.3132214506877</v>
      </c>
      <c r="AN20">
        <f t="shared" si="10"/>
        <v>4746.2174715427373</v>
      </c>
      <c r="AO20">
        <f t="shared" si="11"/>
        <v>-237.31087357713687</v>
      </c>
      <c r="AP20">
        <f t="shared" si="12"/>
        <v>-2.6520559827316803</v>
      </c>
      <c r="AQ20">
        <f t="shared" si="13"/>
        <v>-5575.1686844330607</v>
      </c>
      <c r="AR20">
        <f t="shared" si="14"/>
        <v>-1068.9141424501927</v>
      </c>
      <c r="AS20">
        <f t="shared" si="15"/>
        <v>1079.2904014702797</v>
      </c>
      <c r="AT20">
        <f t="shared" si="16"/>
        <v>775.20344901094916</v>
      </c>
      <c r="AU20">
        <f t="shared" si="17"/>
        <v>785.57970803103626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22370.462305692079</v>
      </c>
      <c r="P21">
        <f t="shared" si="30"/>
        <v>1118.523115284604</v>
      </c>
      <c r="Q21" s="5">
        <f t="shared" si="31"/>
        <v>12.5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15104.342587034782</v>
      </c>
      <c r="AF21">
        <f t="shared" si="4"/>
        <v>-755.21712935173912</v>
      </c>
      <c r="AG21">
        <f t="shared" si="5"/>
        <v>-8.439891842999339</v>
      </c>
      <c r="AH21">
        <f t="shared" si="6"/>
        <v>-19794.927625376957</v>
      </c>
      <c r="AI21">
        <f t="shared" si="7"/>
        <v>-5454.2420595369131</v>
      </c>
      <c r="AJ21">
        <f t="shared" si="8"/>
        <v>3730.1590907055815</v>
      </c>
      <c r="AK21">
        <f t="shared" si="32"/>
        <v>2210.6342952327973</v>
      </c>
      <c r="AL21">
        <f t="shared" si="9"/>
        <v>486.55132640146576</v>
      </c>
      <c r="AN21">
        <f t="shared" si="10"/>
        <v>4205.093294060538</v>
      </c>
      <c r="AO21">
        <f t="shared" si="11"/>
        <v>-210.25466470302692</v>
      </c>
      <c r="AP21">
        <f t="shared" si="12"/>
        <v>-2.3496906526773969</v>
      </c>
      <c r="AQ21">
        <f t="shared" si="13"/>
        <v>-5510.9659314359842</v>
      </c>
      <c r="AR21">
        <f t="shared" si="14"/>
        <v>-1518.4769927311499</v>
      </c>
      <c r="AS21">
        <f t="shared" si="15"/>
        <v>1038.4872355562968</v>
      </c>
      <c r="AT21">
        <f t="shared" si="16"/>
        <v>615.44707404101689</v>
      </c>
      <c r="AU21">
        <f t="shared" si="17"/>
        <v>135.45731686616386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22370.462305692079</v>
      </c>
      <c r="P22">
        <f t="shared" si="30"/>
        <v>1118.523115284604</v>
      </c>
      <c r="Q22" s="5">
        <f t="shared" si="31"/>
        <v>12.5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14480.060457162926</v>
      </c>
      <c r="AF22">
        <f t="shared" si="4"/>
        <v>-724.00302285814644</v>
      </c>
      <c r="AG22">
        <f t="shared" si="5"/>
        <v>-8.091060132828888</v>
      </c>
      <c r="AH22">
        <f t="shared" si="6"/>
        <v>-21154.623339236565</v>
      </c>
      <c r="AI22">
        <f t="shared" si="7"/>
        <v>-7406.6569650646143</v>
      </c>
      <c r="AJ22">
        <f t="shared" si="8"/>
        <v>3847.4948642663007</v>
      </c>
      <c r="AK22">
        <f t="shared" si="32"/>
        <v>1840.6957510806426</v>
      </c>
      <c r="AL22">
        <f t="shared" si="9"/>
        <v>-1718.4663497176709</v>
      </c>
      <c r="AN22">
        <f t="shared" si="10"/>
        <v>3713.5249844695782</v>
      </c>
      <c r="AO22">
        <f t="shared" si="11"/>
        <v>-185.67624922347895</v>
      </c>
      <c r="AP22">
        <f t="shared" si="12"/>
        <v>-2.0750157807001859</v>
      </c>
      <c r="AQ22">
        <f t="shared" si="13"/>
        <v>-5425.268944124984</v>
      </c>
      <c r="AR22">
        <f t="shared" si="14"/>
        <v>-1899.4952246595849</v>
      </c>
      <c r="AS22">
        <f t="shared" si="15"/>
        <v>986.72021075737234</v>
      </c>
      <c r="AT22">
        <f t="shared" si="16"/>
        <v>472.06085089676714</v>
      </c>
      <c r="AU22">
        <f t="shared" si="17"/>
        <v>-440.71416300544547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22370.462305692079</v>
      </c>
      <c r="P23">
        <f t="shared" si="30"/>
        <v>1118.523115284604</v>
      </c>
      <c r="Q23" s="5">
        <f t="shared" si="31"/>
        <v>12.5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13833.314638469137</v>
      </c>
      <c r="AF23">
        <f t="shared" si="4"/>
        <v>-691.66573192345697</v>
      </c>
      <c r="AG23">
        <f t="shared" si="5"/>
        <v>-7.7296763302413414</v>
      </c>
      <c r="AH23">
        <f t="shared" si="6"/>
        <v>-22437.85610074061</v>
      </c>
      <c r="AI23">
        <f t="shared" si="7"/>
        <v>-9303.9368705251709</v>
      </c>
      <c r="AJ23">
        <f t="shared" si="8"/>
        <v>0</v>
      </c>
      <c r="AK23">
        <f t="shared" si="32"/>
        <v>1458.8906778250289</v>
      </c>
      <c r="AL23">
        <f t="shared" si="9"/>
        <v>-7845.0461927001415</v>
      </c>
      <c r="AN23">
        <f t="shared" si="10"/>
        <v>3268.0176780113106</v>
      </c>
      <c r="AO23">
        <f t="shared" si="11"/>
        <v>-163.40088390056556</v>
      </c>
      <c r="AP23">
        <f t="shared" si="12"/>
        <v>-1.8260785323487569</v>
      </c>
      <c r="AQ23">
        <f t="shared" si="13"/>
        <v>-5300.7765897247755</v>
      </c>
      <c r="AR23">
        <f t="shared" si="14"/>
        <v>-2197.985874146379</v>
      </c>
      <c r="AS23">
        <f t="shared" si="15"/>
        <v>0</v>
      </c>
      <c r="AT23">
        <f t="shared" si="16"/>
        <v>344.65207002229459</v>
      </c>
      <c r="AU23">
        <f t="shared" si="17"/>
        <v>-1853.3338041240845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215172.55383052636</v>
      </c>
      <c r="AO25" s="6">
        <f t="shared" si="33"/>
        <v>-27536.474420795385</v>
      </c>
      <c r="AP25" s="6">
        <f t="shared" si="33"/>
        <v>-732.68948472351246</v>
      </c>
      <c r="AQ25" s="6">
        <f t="shared" si="33"/>
        <v>-87394.458629357876</v>
      </c>
      <c r="AR25" s="6">
        <f t="shared" si="33"/>
        <v>99508.931295649585</v>
      </c>
      <c r="AS25" s="6">
        <f t="shared" si="33"/>
        <v>-15956.921791290748</v>
      </c>
      <c r="AT25" s="6">
        <f t="shared" si="33"/>
        <v>27938.986478999941</v>
      </c>
      <c r="AU25" s="7">
        <f t="shared" si="33"/>
        <v>111490.99598335882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76189.38610608672</v>
      </c>
      <c r="K3">
        <v>1</v>
      </c>
      <c r="L3" s="2">
        <v>0</v>
      </c>
      <c r="O3">
        <f>$C$3</f>
        <v>76189.38610608672</v>
      </c>
      <c r="P3">
        <f>O3*B5</f>
        <v>60951.508884869378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76189.38610608672</v>
      </c>
      <c r="AF3">
        <f t="shared" ref="AF3:AF23" si="4">-$Z3*P3</f>
        <v>-60951.508884869378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14612.920250517342</v>
      </c>
      <c r="AJ3">
        <f t="shared" ref="AJ3:AJ23" si="8">AB3-AC3</f>
        <v>0</v>
      </c>
      <c r="AL3">
        <f t="shared" ref="AL3:AL23" si="9">SUM(AI3:AK3)</f>
        <v>14612.920250517342</v>
      </c>
      <c r="AN3">
        <f t="shared" ref="AN3:AN23" si="10">AE3*$K3</f>
        <v>76189.38610608672</v>
      </c>
      <c r="AO3">
        <f t="shared" ref="AO3:AO23" si="11">AF3*$K3</f>
        <v>-60951.508884869378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14612.920250517342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14612.920250517342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76189.38610608672</v>
      </c>
      <c r="P5">
        <f t="shared" ref="P5:P23" si="30">O5*$C$5</f>
        <v>3809.4693053043361</v>
      </c>
      <c r="Q5" s="5">
        <f t="shared" ref="Q5:Q23" si="31">$C$8</f>
        <v>12.5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72767.104505112118</v>
      </c>
      <c r="AF5">
        <f t="shared" si="4"/>
        <v>-3638.355225255606</v>
      </c>
      <c r="AG5">
        <f t="shared" si="5"/>
        <v>-11.93852389160063</v>
      </c>
      <c r="AH5">
        <f t="shared" si="6"/>
        <v>-13331.583181949647</v>
      </c>
      <c r="AI5">
        <f t="shared" si="7"/>
        <v>55785.227574015262</v>
      </c>
      <c r="AJ5">
        <f t="shared" si="8"/>
        <v>-12855.565358842461</v>
      </c>
      <c r="AK5">
        <f>H5*SUM(AB5, AE5:AF5)</f>
        <v>4394.6448184550591</v>
      </c>
      <c r="AL5">
        <f t="shared" si="9"/>
        <v>47324.307033627862</v>
      </c>
      <c r="AN5">
        <f t="shared" si="10"/>
        <v>65794.965926139383</v>
      </c>
      <c r="AO5">
        <f t="shared" si="11"/>
        <v>-3289.7482963069692</v>
      </c>
      <c r="AP5">
        <f t="shared" si="12"/>
        <v>-10.794641040046892</v>
      </c>
      <c r="AQ5">
        <f t="shared" si="13"/>
        <v>-12054.225149720603</v>
      </c>
      <c r="AR5">
        <f t="shared" si="14"/>
        <v>50440.197839071763</v>
      </c>
      <c r="AS5">
        <f t="shared" si="15"/>
        <v>-11623.816702599115</v>
      </c>
      <c r="AT5">
        <f t="shared" si="16"/>
        <v>3973.5744338627933</v>
      </c>
      <c r="AU5">
        <f t="shared" si="17"/>
        <v>42789.955570335442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76189.38610608672</v>
      </c>
      <c r="P6">
        <f t="shared" si="30"/>
        <v>3809.4693053043361</v>
      </c>
      <c r="Q6" s="5">
        <f t="shared" si="31"/>
        <v>12.5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70909.329182775866</v>
      </c>
      <c r="AF6">
        <f t="shared" si="4"/>
        <v>-3545.4664591387937</v>
      </c>
      <c r="AG6">
        <f t="shared" si="5"/>
        <v>-11.633728266959841</v>
      </c>
      <c r="AH6">
        <f t="shared" si="6"/>
        <v>-14832.830857982673</v>
      </c>
      <c r="AI6">
        <f t="shared" si="7"/>
        <v>52519.398137387441</v>
      </c>
      <c r="AJ6">
        <f t="shared" si="8"/>
        <v>-10405.149335465016</v>
      </c>
      <c r="AK6">
        <f>H6*SUM(AB6, AE6:AF6)</f>
        <v>5238.3956135380022</v>
      </c>
      <c r="AL6">
        <f t="shared" si="9"/>
        <v>47352.644415460425</v>
      </c>
      <c r="AN6">
        <f t="shared" si="10"/>
        <v>60789.980360102039</v>
      </c>
      <c r="AO6">
        <f t="shared" si="11"/>
        <v>-3039.4990180051022</v>
      </c>
      <c r="AP6">
        <f t="shared" si="12"/>
        <v>-9.9734988472438904</v>
      </c>
      <c r="AQ6">
        <f t="shared" si="13"/>
        <v>-12716.062991052881</v>
      </c>
      <c r="AR6">
        <f t="shared" si="14"/>
        <v>45024.444852196815</v>
      </c>
      <c r="AS6">
        <f t="shared" si="15"/>
        <v>-8920.2483091673457</v>
      </c>
      <c r="AT6">
        <f t="shared" si="16"/>
        <v>4490.8331546136042</v>
      </c>
      <c r="AU6">
        <f t="shared" si="17"/>
        <v>40595.029697643076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76189.38610608672</v>
      </c>
      <c r="P7">
        <f t="shared" si="30"/>
        <v>3809.4693053043361</v>
      </c>
      <c r="Q7" s="5">
        <f t="shared" si="31"/>
        <v>12.5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68954.733945739456</v>
      </c>
      <c r="AF7">
        <f t="shared" si="4"/>
        <v>-3447.7366972869727</v>
      </c>
      <c r="AG7">
        <f t="shared" si="5"/>
        <v>-11.313047897794833</v>
      </c>
      <c r="AH7">
        <f t="shared" si="6"/>
        <v>-16347.446919632697</v>
      </c>
      <c r="AI7">
        <f t="shared" si="7"/>
        <v>49148.237280921989</v>
      </c>
      <c r="AJ7">
        <f t="shared" si="8"/>
        <v>-8162.3093655170233</v>
      </c>
      <c r="AK7">
        <f>H7*SUM(AB7, AE7:AF7)</f>
        <v>6436.1861407843244</v>
      </c>
      <c r="AL7">
        <f t="shared" si="9"/>
        <v>47422.11405618929</v>
      </c>
      <c r="AN7">
        <f t="shared" si="10"/>
        <v>55678.931957229128</v>
      </c>
      <c r="AO7">
        <f t="shared" si="11"/>
        <v>-2783.9465978614567</v>
      </c>
      <c r="AP7">
        <f t="shared" si="12"/>
        <v>-9.1349554713076007</v>
      </c>
      <c r="AQ7">
        <f t="shared" si="13"/>
        <v>-13200.085514489661</v>
      </c>
      <c r="AR7">
        <f t="shared" si="14"/>
        <v>39685.764889406702</v>
      </c>
      <c r="AS7">
        <f t="shared" si="15"/>
        <v>-6590.8262097581037</v>
      </c>
      <c r="AT7">
        <f t="shared" si="16"/>
        <v>5197.0321643005009</v>
      </c>
      <c r="AU7">
        <f t="shared" si="17"/>
        <v>38291.970843949101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76189.38610608672</v>
      </c>
      <c r="P8">
        <f t="shared" si="30"/>
        <v>3809.4693053043361</v>
      </c>
      <c r="Q8" s="5">
        <f t="shared" si="31"/>
        <v>12.5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66899.387986030895</v>
      </c>
      <c r="AF8">
        <f t="shared" si="4"/>
        <v>-3344.9693993015449</v>
      </c>
      <c r="AG8">
        <f t="shared" si="5"/>
        <v>-10.975837876695785</v>
      </c>
      <c r="AH8">
        <f t="shared" si="6"/>
        <v>-17926.36336968801</v>
      </c>
      <c r="AI8">
        <f t="shared" si="7"/>
        <v>45617.079379164643</v>
      </c>
      <c r="AJ8">
        <f t="shared" si="8"/>
        <v>-6039.5189156749111</v>
      </c>
      <c r="AK8">
        <f t="shared" ref="AK8:AK23" si="32">H8*SUM(AB8:AB8, AE8:AF8)</f>
        <v>7747.7275432270562</v>
      </c>
      <c r="AL8">
        <f t="shared" si="9"/>
        <v>47325.288006716786</v>
      </c>
      <c r="AN8">
        <f t="shared" si="10"/>
        <v>50480.609454451966</v>
      </c>
      <c r="AO8">
        <f t="shared" si="11"/>
        <v>-2524.0304727225985</v>
      </c>
      <c r="AP8">
        <f t="shared" si="12"/>
        <v>-8.2820934834942683</v>
      </c>
      <c r="AQ8">
        <f t="shared" si="13"/>
        <v>-13526.786648523168</v>
      </c>
      <c r="AR8">
        <f t="shared" si="14"/>
        <v>34421.510239722702</v>
      </c>
      <c r="AS8">
        <f t="shared" si="15"/>
        <v>-4557.2703256810273</v>
      </c>
      <c r="AT8">
        <f t="shared" si="16"/>
        <v>5846.2419469489378</v>
      </c>
      <c r="AU8">
        <f t="shared" si="17"/>
        <v>35710.481860990614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76189.38610608672</v>
      </c>
      <c r="P9">
        <f t="shared" si="30"/>
        <v>3809.4693053043361</v>
      </c>
      <c r="Q9" s="5">
        <f t="shared" si="31"/>
        <v>12.5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64725.874034433284</v>
      </c>
      <c r="AF9">
        <f t="shared" si="4"/>
        <v>-3236.2937017216641</v>
      </c>
      <c r="AG9">
        <f t="shared" si="5"/>
        <v>-10.619240642047641</v>
      </c>
      <c r="AH9">
        <f t="shared" si="6"/>
        <v>-19747.108470494808</v>
      </c>
      <c r="AI9">
        <f t="shared" si="7"/>
        <v>41731.85262157477</v>
      </c>
      <c r="AJ9">
        <f t="shared" si="8"/>
        <v>-3857.7922961032746</v>
      </c>
      <c r="AK9">
        <f t="shared" si="32"/>
        <v>8404.1980751571627</v>
      </c>
      <c r="AL9">
        <f t="shared" si="9"/>
        <v>46278.258400628656</v>
      </c>
      <c r="AN9">
        <f t="shared" si="10"/>
        <v>45500.773283125105</v>
      </c>
      <c r="AO9">
        <f t="shared" si="11"/>
        <v>-2275.0386641562554</v>
      </c>
      <c r="AP9">
        <f t="shared" si="12"/>
        <v>-7.4650774222949927</v>
      </c>
      <c r="AQ9">
        <f t="shared" si="13"/>
        <v>-13881.754691103426</v>
      </c>
      <c r="AR9">
        <f t="shared" si="14"/>
        <v>29336.514850443134</v>
      </c>
      <c r="AS9">
        <f t="shared" si="15"/>
        <v>-2711.9376177910062</v>
      </c>
      <c r="AT9">
        <f t="shared" si="16"/>
        <v>5907.9543837565207</v>
      </c>
      <c r="AU9">
        <f t="shared" si="17"/>
        <v>32532.531616408651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76189.38610608672</v>
      </c>
      <c r="P10">
        <f t="shared" si="30"/>
        <v>3809.4693053043361</v>
      </c>
      <c r="Q10" s="5">
        <f t="shared" si="31"/>
        <v>12.5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62437.89853095232</v>
      </c>
      <c r="AF10">
        <f t="shared" si="4"/>
        <v>-3121.8949265476158</v>
      </c>
      <c r="AG10">
        <f t="shared" si="5"/>
        <v>-10.243864290364094</v>
      </c>
      <c r="AH10">
        <f t="shared" si="6"/>
        <v>-21534.715621045842</v>
      </c>
      <c r="AI10">
        <f t="shared" si="7"/>
        <v>37771.044119068494</v>
      </c>
      <c r="AJ10">
        <f t="shared" si="8"/>
        <v>-1630.8453295046784</v>
      </c>
      <c r="AK10">
        <f t="shared" si="32"/>
        <v>6308.7275031655927</v>
      </c>
      <c r="AL10">
        <f t="shared" si="9"/>
        <v>42448.926292729411</v>
      </c>
      <c r="AN10">
        <f t="shared" si="10"/>
        <v>41631.774730695164</v>
      </c>
      <c r="AO10">
        <f t="shared" si="11"/>
        <v>-2081.588736534758</v>
      </c>
      <c r="AP10">
        <f t="shared" si="12"/>
        <v>-6.8303107654533957</v>
      </c>
      <c r="AQ10">
        <f t="shared" si="13"/>
        <v>-14358.722037714431</v>
      </c>
      <c r="AR10">
        <f t="shared" si="14"/>
        <v>25184.633645680515</v>
      </c>
      <c r="AS10">
        <f t="shared" si="15"/>
        <v>-1087.400232486805</v>
      </c>
      <c r="AT10">
        <f t="shared" si="16"/>
        <v>4206.4760094212761</v>
      </c>
      <c r="AU10">
        <f t="shared" si="17"/>
        <v>28303.709422614989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339637.19550524274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76189.38610608672</v>
      </c>
      <c r="P11">
        <f t="shared" si="30"/>
        <v>3809.4693053043361</v>
      </c>
      <c r="Q11" s="5">
        <f t="shared" si="31"/>
        <v>12.5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60052.91766100729</v>
      </c>
      <c r="AF11">
        <f t="shared" si="4"/>
        <v>-3002.6458830503648</v>
      </c>
      <c r="AG11">
        <f t="shared" si="5"/>
        <v>-9.8525727680409965</v>
      </c>
      <c r="AH11">
        <f t="shared" si="6"/>
        <v>-23108.230353556519</v>
      </c>
      <c r="AI11">
        <f t="shared" si="7"/>
        <v>33932.188851632367</v>
      </c>
      <c r="AJ11">
        <f t="shared" si="8"/>
        <v>26.090364546820638</v>
      </c>
      <c r="AK11">
        <f t="shared" si="32"/>
        <v>5927.6093450345334</v>
      </c>
      <c r="AL11">
        <f t="shared" si="9"/>
        <v>39885.888561213724</v>
      </c>
      <c r="AN11">
        <f t="shared" si="10"/>
        <v>38087.642779336798</v>
      </c>
      <c r="AO11">
        <f t="shared" si="11"/>
        <v>-1904.3821389668401</v>
      </c>
      <c r="AP11">
        <f t="shared" si="12"/>
        <v>-6.2488432979206667</v>
      </c>
      <c r="AQ11">
        <f t="shared" si="13"/>
        <v>-14656.040992665494</v>
      </c>
      <c r="AR11">
        <f t="shared" si="14"/>
        <v>21520.970804406548</v>
      </c>
      <c r="AS11">
        <f t="shared" si="15"/>
        <v>16.547413906705259</v>
      </c>
      <c r="AT11">
        <f t="shared" si="16"/>
        <v>3759.4953927730107</v>
      </c>
      <c r="AU11">
        <f t="shared" si="17"/>
        <v>25297.013611086266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76189.38610608672</v>
      </c>
      <c r="P12">
        <f t="shared" si="30"/>
        <v>3809.4693053043361</v>
      </c>
      <c r="Q12" s="5">
        <f t="shared" si="31"/>
        <v>12.5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57570.852445231983</v>
      </c>
      <c r="AF12">
        <f t="shared" si="4"/>
        <v>-2878.5426222615993</v>
      </c>
      <c r="AG12">
        <f t="shared" si="5"/>
        <v>-9.4453531173406926</v>
      </c>
      <c r="AH12">
        <f t="shared" si="6"/>
        <v>-24695.513841591652</v>
      </c>
      <c r="AI12">
        <f t="shared" si="7"/>
        <v>29987.350628261389</v>
      </c>
      <c r="AJ12">
        <f t="shared" si="8"/>
        <v>1253.5889884002681</v>
      </c>
      <c r="AK12">
        <f t="shared" si="32"/>
        <v>7921.4721690638016</v>
      </c>
      <c r="AL12">
        <f t="shared" si="9"/>
        <v>39162.411785725461</v>
      </c>
      <c r="AN12">
        <f t="shared" si="10"/>
        <v>34124.701823592106</v>
      </c>
      <c r="AO12">
        <f t="shared" si="11"/>
        <v>-1706.2350911796054</v>
      </c>
      <c r="AP12">
        <f t="shared" si="12"/>
        <v>-5.5986639950210062</v>
      </c>
      <c r="AQ12">
        <f t="shared" si="13"/>
        <v>-14638.085253755895</v>
      </c>
      <c r="AR12">
        <f t="shared" si="14"/>
        <v>17774.782814661587</v>
      </c>
      <c r="AS12">
        <f t="shared" si="15"/>
        <v>743.05570651734411</v>
      </c>
      <c r="AT12">
        <f t="shared" si="16"/>
        <v>4695.3947056862344</v>
      </c>
      <c r="AU12">
        <f t="shared" si="17"/>
        <v>23213.233226865166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76189.38610608672</v>
      </c>
      <c r="P13">
        <f t="shared" si="30"/>
        <v>3809.4693053043361</v>
      </c>
      <c r="Q13" s="5">
        <f t="shared" si="31"/>
        <v>12.5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54999.474500523727</v>
      </c>
      <c r="AF13">
        <f t="shared" si="4"/>
        <v>-2749.9737250261865</v>
      </c>
      <c r="AG13">
        <f t="shared" si="5"/>
        <v>-9.0234803874029801</v>
      </c>
      <c r="AH13">
        <f t="shared" si="6"/>
        <v>-26193.535901144463</v>
      </c>
      <c r="AI13">
        <f t="shared" si="7"/>
        <v>26046.94139396567</v>
      </c>
      <c r="AJ13">
        <f t="shared" si="8"/>
        <v>2072.8371820581888</v>
      </c>
      <c r="AK13">
        <f t="shared" si="32"/>
        <v>11373.672220726054</v>
      </c>
      <c r="AL13">
        <f t="shared" si="9"/>
        <v>39493.450796749908</v>
      </c>
      <c r="AN13">
        <f t="shared" si="10"/>
        <v>29532.146343886343</v>
      </c>
      <c r="AO13">
        <f t="shared" si="11"/>
        <v>-1476.6073171943171</v>
      </c>
      <c r="AP13">
        <f t="shared" si="12"/>
        <v>-4.8451870813681222</v>
      </c>
      <c r="AQ13">
        <f t="shared" si="13"/>
        <v>-14064.704118019765</v>
      </c>
      <c r="AR13">
        <f t="shared" si="14"/>
        <v>13985.98972159089</v>
      </c>
      <c r="AS13">
        <f t="shared" si="15"/>
        <v>1113.0166526774449</v>
      </c>
      <c r="AT13">
        <f t="shared" si="16"/>
        <v>6107.130214247376</v>
      </c>
      <c r="AU13">
        <f t="shared" si="17"/>
        <v>21206.13658851571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76189.38610608672</v>
      </c>
      <c r="P14">
        <f t="shared" si="30"/>
        <v>3809.4693053043361</v>
      </c>
      <c r="Q14" s="5">
        <f t="shared" si="31"/>
        <v>12.5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52338.861336690687</v>
      </c>
      <c r="AF14">
        <f t="shared" si="4"/>
        <v>-2616.9430668345344</v>
      </c>
      <c r="AG14">
        <f t="shared" si="5"/>
        <v>-8.5869672948627045</v>
      </c>
      <c r="AH14">
        <f t="shared" si="6"/>
        <v>-27702.263093299603</v>
      </c>
      <c r="AI14">
        <f t="shared" si="7"/>
        <v>22011.068209261684</v>
      </c>
      <c r="AJ14">
        <f t="shared" si="8"/>
        <v>3324.330324116112</v>
      </c>
      <c r="AK14">
        <f t="shared" si="32"/>
        <v>8973.475214633736</v>
      </c>
      <c r="AL14">
        <f t="shared" si="9"/>
        <v>34308.873748011531</v>
      </c>
      <c r="AN14">
        <f t="shared" si="10"/>
        <v>25888.262820509681</v>
      </c>
      <c r="AO14">
        <f t="shared" si="11"/>
        <v>-1294.413141025484</v>
      </c>
      <c r="AP14">
        <f t="shared" si="12"/>
        <v>-4.2473538874008403</v>
      </c>
      <c r="AQ14">
        <f t="shared" si="13"/>
        <v>-13702.313144888734</v>
      </c>
      <c r="AR14">
        <f t="shared" si="14"/>
        <v>10887.289180708058</v>
      </c>
      <c r="AS14">
        <f t="shared" si="15"/>
        <v>1644.3066382221291</v>
      </c>
      <c r="AT14">
        <f t="shared" si="16"/>
        <v>4438.5315010075483</v>
      </c>
      <c r="AU14">
        <f t="shared" si="17"/>
        <v>16970.127319937736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76189.38610608672</v>
      </c>
      <c r="P15">
        <f t="shared" si="30"/>
        <v>3809.4693053043361</v>
      </c>
      <c r="Q15" s="5">
        <f t="shared" si="31"/>
        <v>12.5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49582.916774257035</v>
      </c>
      <c r="AF15">
        <f t="shared" si="4"/>
        <v>-2479.1458387128519</v>
      </c>
      <c r="AG15">
        <f t="shared" si="5"/>
        <v>-8.1348136709648404</v>
      </c>
      <c r="AH15">
        <f t="shared" si="6"/>
        <v>-29302.716075938981</v>
      </c>
      <c r="AI15">
        <f t="shared" si="7"/>
        <v>17792.920045934239</v>
      </c>
      <c r="AJ15">
        <f t="shared" si="8"/>
        <v>4253.9832141373408</v>
      </c>
      <c r="AK15">
        <f t="shared" si="32"/>
        <v>8464.9774014020441</v>
      </c>
      <c r="AL15">
        <f t="shared" si="9"/>
        <v>30511.880661473624</v>
      </c>
      <c r="AN15">
        <f t="shared" si="10"/>
        <v>22591.906240015614</v>
      </c>
      <c r="AO15">
        <f t="shared" si="11"/>
        <v>-1129.5953120007807</v>
      </c>
      <c r="AP15">
        <f t="shared" si="12"/>
        <v>-3.7065376482621968</v>
      </c>
      <c r="AQ15">
        <f t="shared" si="13"/>
        <v>-13351.457663925044</v>
      </c>
      <c r="AR15">
        <f t="shared" si="14"/>
        <v>8107.1467264415278</v>
      </c>
      <c r="AS15">
        <f t="shared" si="15"/>
        <v>1938.2802822581859</v>
      </c>
      <c r="AT15">
        <f t="shared" si="16"/>
        <v>3856.9730910952767</v>
      </c>
      <c r="AU15">
        <f t="shared" si="17"/>
        <v>13902.40009979499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76189.38610608672</v>
      </c>
      <c r="P16">
        <f t="shared" si="30"/>
        <v>3809.4693053043361</v>
      </c>
      <c r="Q16" s="5">
        <f t="shared" si="31"/>
        <v>12.5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46745.187926010673</v>
      </c>
      <c r="AF16">
        <f t="shared" si="4"/>
        <v>-2337.2593963005338</v>
      </c>
      <c r="AG16">
        <f t="shared" si="5"/>
        <v>-7.6692421207007584</v>
      </c>
      <c r="AH16">
        <f t="shared" si="6"/>
        <v>-30737.873084354695</v>
      </c>
      <c r="AI16">
        <f t="shared" si="7"/>
        <v>13662.386203234746</v>
      </c>
      <c r="AJ16">
        <f t="shared" si="8"/>
        <v>4962.3067859893126</v>
      </c>
      <c r="AK16">
        <f t="shared" si="32"/>
        <v>7870.2808231010922</v>
      </c>
      <c r="AL16">
        <f t="shared" si="9"/>
        <v>26494.973812325152</v>
      </c>
      <c r="AN16">
        <f t="shared" si="10"/>
        <v>19620.039754029516</v>
      </c>
      <c r="AO16">
        <f t="shared" si="11"/>
        <v>-981.00198770147585</v>
      </c>
      <c r="AP16">
        <f t="shared" si="12"/>
        <v>-3.218958826940542</v>
      </c>
      <c r="AQ16">
        <f t="shared" si="13"/>
        <v>-12901.398381880905</v>
      </c>
      <c r="AR16">
        <f t="shared" si="14"/>
        <v>5734.4204256201938</v>
      </c>
      <c r="AS16">
        <f t="shared" si="15"/>
        <v>2082.7952722514533</v>
      </c>
      <c r="AT16">
        <f t="shared" si="16"/>
        <v>3303.3394339762081</v>
      </c>
      <c r="AU16">
        <f t="shared" si="17"/>
        <v>11120.555131847856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76189.38610608672</v>
      </c>
      <c r="P17">
        <f t="shared" si="30"/>
        <v>3809.4693053043361</v>
      </c>
      <c r="Q17" s="5">
        <f t="shared" si="31"/>
        <v>12.5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43842.644581543449</v>
      </c>
      <c r="AF17">
        <f t="shared" si="4"/>
        <v>-2192.1322290771723</v>
      </c>
      <c r="AG17">
        <f t="shared" si="5"/>
        <v>-7.193036790009141</v>
      </c>
      <c r="AH17">
        <f t="shared" si="6"/>
        <v>-31961.032758768812</v>
      </c>
      <c r="AI17">
        <f t="shared" si="7"/>
        <v>9682.2865569074602</v>
      </c>
      <c r="AJ17">
        <f t="shared" si="8"/>
        <v>5462.6281703221684</v>
      </c>
      <c r="AK17">
        <f t="shared" si="32"/>
        <v>7209.7041291372298</v>
      </c>
      <c r="AL17">
        <f t="shared" si="9"/>
        <v>22354.618856366858</v>
      </c>
      <c r="AN17">
        <f t="shared" si="10"/>
        <v>16951.256003746726</v>
      </c>
      <c r="AO17">
        <f t="shared" si="11"/>
        <v>-847.56280018733628</v>
      </c>
      <c r="AP17">
        <f t="shared" si="12"/>
        <v>-2.7811052283817554</v>
      </c>
      <c r="AQ17">
        <f t="shared" si="13"/>
        <v>-12357.366979319946</v>
      </c>
      <c r="AR17">
        <f t="shared" si="14"/>
        <v>3743.545119011063</v>
      </c>
      <c r="AS17">
        <f t="shared" si="15"/>
        <v>2112.0625694963446</v>
      </c>
      <c r="AT17">
        <f t="shared" si="16"/>
        <v>2787.5494640148504</v>
      </c>
      <c r="AU17">
        <f t="shared" si="17"/>
        <v>8643.1571525222571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76189.38610608672</v>
      </c>
      <c r="P18">
        <f t="shared" si="30"/>
        <v>3809.4693053043361</v>
      </c>
      <c r="Q18" s="5">
        <f t="shared" si="31"/>
        <v>12.5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40880.249216072967</v>
      </c>
      <c r="AF18">
        <f t="shared" si="4"/>
        <v>-2044.0124608036483</v>
      </c>
      <c r="AG18">
        <f t="shared" si="5"/>
        <v>-6.7070118466289674</v>
      </c>
      <c r="AH18">
        <f t="shared" si="6"/>
        <v>-33127.566038406636</v>
      </c>
      <c r="AI18">
        <f t="shared" si="7"/>
        <v>5701.9637050160527</v>
      </c>
      <c r="AJ18">
        <f t="shared" si="8"/>
        <v>5841.8794565125718</v>
      </c>
      <c r="AK18">
        <f t="shared" si="32"/>
        <v>6501.4494737506184</v>
      </c>
      <c r="AL18">
        <f t="shared" si="9"/>
        <v>18045.292635279242</v>
      </c>
      <c r="AN18">
        <f t="shared" si="10"/>
        <v>14559.982120560579</v>
      </c>
      <c r="AO18">
        <f t="shared" si="11"/>
        <v>-727.9991060280289</v>
      </c>
      <c r="AP18">
        <f t="shared" si="12"/>
        <v>-2.3887812438019815</v>
      </c>
      <c r="AQ18">
        <f t="shared" si="13"/>
        <v>-11798.772719498227</v>
      </c>
      <c r="AR18">
        <f t="shared" si="14"/>
        <v>2030.8215137905215</v>
      </c>
      <c r="AS18">
        <f t="shared" si="15"/>
        <v>2080.6541561848139</v>
      </c>
      <c r="AT18">
        <f t="shared" si="16"/>
        <v>2315.5677842178843</v>
      </c>
      <c r="AU18">
        <f t="shared" si="17"/>
        <v>6427.04345419322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76189.38610608672</v>
      </c>
      <c r="P19">
        <f t="shared" si="30"/>
        <v>3809.4693053043361</v>
      </c>
      <c r="Q19" s="5">
        <f t="shared" si="31"/>
        <v>12.5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37865.618715102559</v>
      </c>
      <c r="AF19">
        <f t="shared" si="4"/>
        <v>-1893.280935755128</v>
      </c>
      <c r="AG19">
        <f t="shared" si="5"/>
        <v>-6.2124169537175042</v>
      </c>
      <c r="AH19">
        <f t="shared" si="6"/>
        <v>-34201.981955613817</v>
      </c>
      <c r="AI19">
        <f t="shared" si="7"/>
        <v>1764.1434067798909</v>
      </c>
      <c r="AJ19">
        <f t="shared" si="8"/>
        <v>6104.6690048884921</v>
      </c>
      <c r="AK19">
        <f t="shared" si="32"/>
        <v>5756.4960132872011</v>
      </c>
      <c r="AL19">
        <f t="shared" si="9"/>
        <v>13625.308424955583</v>
      </c>
      <c r="AN19">
        <f t="shared" si="10"/>
        <v>12423.23016531714</v>
      </c>
      <c r="AO19">
        <f t="shared" si="11"/>
        <v>-621.16150826585704</v>
      </c>
      <c r="AP19">
        <f t="shared" si="12"/>
        <v>-2.0382153604733957</v>
      </c>
      <c r="AQ19">
        <f t="shared" si="13"/>
        <v>-11221.237321949389</v>
      </c>
      <c r="AR19">
        <f t="shared" si="14"/>
        <v>578.79311974141945</v>
      </c>
      <c r="AS19">
        <f t="shared" si="15"/>
        <v>2002.8646224274926</v>
      </c>
      <c r="AT19">
        <f t="shared" si="16"/>
        <v>1888.633471352053</v>
      </c>
      <c r="AU19">
        <f t="shared" si="17"/>
        <v>4470.2912135209644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76189.38610608672</v>
      </c>
      <c r="P20">
        <f t="shared" si="30"/>
        <v>3809.4693053043361</v>
      </c>
      <c r="Q20" s="5">
        <f t="shared" si="31"/>
        <v>12.5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34805.726731008494</v>
      </c>
      <c r="AF20">
        <f t="shared" si="4"/>
        <v>-1740.2863365504247</v>
      </c>
      <c r="AG20">
        <f t="shared" si="5"/>
        <v>-5.710396242487227</v>
      </c>
      <c r="AH20">
        <f t="shared" si="6"/>
        <v>-35191.723335448201</v>
      </c>
      <c r="AI20">
        <f t="shared" si="7"/>
        <v>-2131.9933372326195</v>
      </c>
      <c r="AJ20">
        <f t="shared" si="8"/>
        <v>6270.1636054199334</v>
      </c>
      <c r="AK20">
        <f t="shared" si="32"/>
        <v>4985.3762773139106</v>
      </c>
      <c r="AL20">
        <f t="shared" si="9"/>
        <v>9123.5465455012236</v>
      </c>
      <c r="AN20">
        <f t="shared" si="10"/>
        <v>10519.191153074513</v>
      </c>
      <c r="AO20">
        <f t="shared" si="11"/>
        <v>-525.95955765372571</v>
      </c>
      <c r="AP20">
        <f t="shared" si="12"/>
        <v>-1.7258294906109863</v>
      </c>
      <c r="AQ20">
        <f t="shared" si="13"/>
        <v>-10635.849313897272</v>
      </c>
      <c r="AR20">
        <f t="shared" si="14"/>
        <v>-644.34354796709522</v>
      </c>
      <c r="AS20">
        <f t="shared" si="15"/>
        <v>1895.0056706530966</v>
      </c>
      <c r="AT20">
        <f t="shared" si="16"/>
        <v>1506.7096985608187</v>
      </c>
      <c r="AU20">
        <f t="shared" si="17"/>
        <v>2757.3718212468198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76189.38610608672</v>
      </c>
      <c r="P21">
        <f t="shared" si="30"/>
        <v>3809.4693053043361</v>
      </c>
      <c r="Q21" s="5">
        <f t="shared" si="31"/>
        <v>12.5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31709.287809031684</v>
      </c>
      <c r="AF21">
        <f t="shared" si="4"/>
        <v>-1585.4643904515842</v>
      </c>
      <c r="AG21">
        <f t="shared" si="5"/>
        <v>-5.2023794634726768</v>
      </c>
      <c r="AH21">
        <f t="shared" si="6"/>
        <v>-36073.025327174219</v>
      </c>
      <c r="AI21">
        <f t="shared" si="7"/>
        <v>-5954.4042880575907</v>
      </c>
      <c r="AJ21">
        <f t="shared" si="8"/>
        <v>6346.2546189429395</v>
      </c>
      <c r="AK21">
        <f t="shared" si="32"/>
        <v>4197.1242129722486</v>
      </c>
      <c r="AL21">
        <f t="shared" si="9"/>
        <v>4588.9745438575974</v>
      </c>
      <c r="AN21">
        <f t="shared" si="10"/>
        <v>8827.9587646304535</v>
      </c>
      <c r="AO21">
        <f t="shared" si="11"/>
        <v>-441.39793823152263</v>
      </c>
      <c r="AP21">
        <f t="shared" si="12"/>
        <v>-1.4483577069938474</v>
      </c>
      <c r="AQ21">
        <f t="shared" si="13"/>
        <v>-10042.836093375148</v>
      </c>
      <c r="AR21">
        <f t="shared" si="14"/>
        <v>-1657.723624683211</v>
      </c>
      <c r="AS21">
        <f t="shared" si="15"/>
        <v>1766.815906534378</v>
      </c>
      <c r="AT21">
        <f t="shared" si="16"/>
        <v>1168.4916957232199</v>
      </c>
      <c r="AU21">
        <f t="shared" si="17"/>
        <v>1277.5839775743868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76189.38610608672</v>
      </c>
      <c r="P22">
        <f t="shared" si="30"/>
        <v>3809.4693053043361</v>
      </c>
      <c r="Q22" s="5">
        <f t="shared" si="31"/>
        <v>12.5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28590.236247425575</v>
      </c>
      <c r="AF22">
        <f t="shared" si="4"/>
        <v>-1429.5118123712787</v>
      </c>
      <c r="AG22">
        <f t="shared" si="5"/>
        <v>-4.6906527451895164</v>
      </c>
      <c r="AH22">
        <f t="shared" si="6"/>
        <v>-36776.233891874683</v>
      </c>
      <c r="AI22">
        <f t="shared" si="7"/>
        <v>-9620.200109565576</v>
      </c>
      <c r="AJ22">
        <f t="shared" si="8"/>
        <v>6329.2931231361799</v>
      </c>
      <c r="AK22">
        <f t="shared" si="32"/>
        <v>3400.5228252089983</v>
      </c>
      <c r="AL22">
        <f t="shared" si="9"/>
        <v>109.6158387796022</v>
      </c>
      <c r="AN22">
        <f t="shared" si="10"/>
        <v>7332.1901473265389</v>
      </c>
      <c r="AO22">
        <f t="shared" si="11"/>
        <v>-366.60950736632697</v>
      </c>
      <c r="AP22">
        <f t="shared" si="12"/>
        <v>-1.2029546571482308</v>
      </c>
      <c r="AQ22">
        <f t="shared" si="13"/>
        <v>-9431.5533969069857</v>
      </c>
      <c r="AR22">
        <f t="shared" si="14"/>
        <v>-2467.1757116039212</v>
      </c>
      <c r="AS22">
        <f t="shared" si="15"/>
        <v>1623.1968240968808</v>
      </c>
      <c r="AT22">
        <f t="shared" si="16"/>
        <v>872.09072842136993</v>
      </c>
      <c r="AU22">
        <f t="shared" si="17"/>
        <v>28.111840914329814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76189.38610608672</v>
      </c>
      <c r="P23">
        <f t="shared" si="30"/>
        <v>3809.4693053043361</v>
      </c>
      <c r="Q23" s="5">
        <f t="shared" si="31"/>
        <v>12.5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25457.818002532989</v>
      </c>
      <c r="AF23">
        <f t="shared" si="4"/>
        <v>-1272.8909001266495</v>
      </c>
      <c r="AG23">
        <f t="shared" si="5"/>
        <v>-4.1767330240535934</v>
      </c>
      <c r="AH23">
        <f t="shared" si="6"/>
        <v>-37361.055494722234</v>
      </c>
      <c r="AI23">
        <f t="shared" si="7"/>
        <v>-13180.30512533995</v>
      </c>
      <c r="AJ23">
        <f t="shared" si="8"/>
        <v>0</v>
      </c>
      <c r="AK23">
        <f t="shared" si="32"/>
        <v>2604.2862349075494</v>
      </c>
      <c r="AL23">
        <f t="shared" si="9"/>
        <v>-10576.0188904324</v>
      </c>
      <c r="AN23">
        <f t="shared" si="10"/>
        <v>6014.22012367958</v>
      </c>
      <c r="AO23">
        <f t="shared" si="11"/>
        <v>-300.71100618397901</v>
      </c>
      <c r="AP23">
        <f t="shared" si="12"/>
        <v>-0.98672210642722147</v>
      </c>
      <c r="AQ23">
        <f t="shared" si="13"/>
        <v>-8826.2714336284116</v>
      </c>
      <c r="AR23">
        <f t="shared" si="14"/>
        <v>-3113.7490382392375</v>
      </c>
      <c r="AS23">
        <f t="shared" si="15"/>
        <v>0</v>
      </c>
      <c r="AT23">
        <f t="shared" si="16"/>
        <v>615.24324984349823</v>
      </c>
      <c r="AU23">
        <f t="shared" si="17"/>
        <v>-2498.5057883957393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642539.15005753515</v>
      </c>
      <c r="AO25" s="6">
        <f t="shared" si="33"/>
        <v>-89268.997082441783</v>
      </c>
      <c r="AP25" s="6">
        <f t="shared" si="33"/>
        <v>-717.87505826059191</v>
      </c>
      <c r="AQ25" s="6">
        <f t="shared" si="33"/>
        <v>-248592.98342402128</v>
      </c>
      <c r="AR25" s="6">
        <f t="shared" si="33"/>
        <v>303959.29449281149</v>
      </c>
      <c r="AS25" s="6">
        <f t="shared" si="33"/>
        <v>-31259.361511391562</v>
      </c>
      <c r="AT25" s="6">
        <f t="shared" si="33"/>
        <v>66937.262523822981</v>
      </c>
      <c r="AU25" s="7">
        <f t="shared" si="33"/>
        <v>339637.19550524274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4409.5726792259238</v>
      </c>
      <c r="K3">
        <v>1</v>
      </c>
      <c r="L3" s="2">
        <v>0</v>
      </c>
      <c r="O3">
        <f>$C$3</f>
        <v>4409.5726792259238</v>
      </c>
      <c r="P3">
        <f>O3*B5</f>
        <v>3527.6581433807391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4409.5726792259238</v>
      </c>
      <c r="AF3">
        <f t="shared" ref="AF3:AF23" si="4">-$Z3*P3</f>
        <v>-3527.6581433807391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256.95756514518462</v>
      </c>
      <c r="AJ3">
        <f t="shared" ref="AJ3:AJ23" si="8">AB3-AC3</f>
        <v>0</v>
      </c>
      <c r="AL3">
        <f t="shared" ref="AL3:AL23" si="9">SUM(AI3:AK3)</f>
        <v>256.95756514518462</v>
      </c>
      <c r="AN3">
        <f t="shared" ref="AN3:AN23" si="10">AE3*$K3</f>
        <v>4409.5726792259238</v>
      </c>
      <c r="AO3">
        <f t="shared" ref="AO3:AO23" si="11">AF3*$K3</f>
        <v>-3527.6581433807391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256.95756514518462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256.95756514518462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4409.5726792259238</v>
      </c>
      <c r="P5">
        <f t="shared" ref="P5:P23" si="30">O5*$C$5</f>
        <v>220.4786339612962</v>
      </c>
      <c r="Q5" s="5">
        <f t="shared" ref="Q5:Q23" si="31">$C$8</f>
        <v>12.5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4311.1949371807323</v>
      </c>
      <c r="AF5">
        <f t="shared" si="4"/>
        <v>-215.55974685903664</v>
      </c>
      <c r="AG5">
        <f t="shared" si="5"/>
        <v>-12.221124502299674</v>
      </c>
      <c r="AH5">
        <f t="shared" si="6"/>
        <v>-2416.5516920519262</v>
      </c>
      <c r="AI5">
        <f t="shared" si="7"/>
        <v>1666.8623737674698</v>
      </c>
      <c r="AJ5">
        <f t="shared" si="8"/>
        <v>-256.74173667924697</v>
      </c>
      <c r="AK5">
        <f>G5*SUM(AB5, AE5:AF5)</f>
        <v>17.96985852060342</v>
      </c>
      <c r="AL5">
        <f t="shared" si="9"/>
        <v>1428.0904956088261</v>
      </c>
      <c r="AN5">
        <f t="shared" si="10"/>
        <v>3898.1202553253061</v>
      </c>
      <c r="AO5">
        <f t="shared" si="11"/>
        <v>-194.90601276626532</v>
      </c>
      <c r="AP5">
        <f t="shared" si="12"/>
        <v>-11.050164434554688</v>
      </c>
      <c r="AQ5">
        <f t="shared" si="13"/>
        <v>-2185.0111711692598</v>
      </c>
      <c r="AR5">
        <f t="shared" si="14"/>
        <v>1507.1529069552264</v>
      </c>
      <c r="AS5">
        <f t="shared" si="15"/>
        <v>-232.14217374063807</v>
      </c>
      <c r="AT5">
        <f t="shared" si="16"/>
        <v>16.248086784566031</v>
      </c>
      <c r="AU5">
        <f t="shared" si="17"/>
        <v>1291.2588199991542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4409.5726792259238</v>
      </c>
      <c r="P6">
        <f t="shared" si="30"/>
        <v>220.4786339612962</v>
      </c>
      <c r="Q6" s="5">
        <f t="shared" si="31"/>
        <v>12.5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4262.7717853388967</v>
      </c>
      <c r="AF6">
        <f t="shared" si="4"/>
        <v>-213.13858926694482</v>
      </c>
      <c r="AG6">
        <f t="shared" si="5"/>
        <v>-12.083857369619324</v>
      </c>
      <c r="AH6">
        <f t="shared" si="6"/>
        <v>-2408.9420251768152</v>
      </c>
      <c r="AI6">
        <f t="shared" si="7"/>
        <v>1628.6073135255174</v>
      </c>
      <c r="AJ6">
        <f t="shared" si="8"/>
        <v>-230.06317398781539</v>
      </c>
      <c r="AK6">
        <f>G6*SUM(AB6, AE6:AF6)</f>
        <v>32.614787658148082</v>
      </c>
      <c r="AL6">
        <f t="shared" si="9"/>
        <v>1431.1589271958501</v>
      </c>
      <c r="AN6">
        <f t="shared" si="10"/>
        <v>3654.4389306293592</v>
      </c>
      <c r="AO6">
        <f t="shared" si="11"/>
        <v>-182.72194653146795</v>
      </c>
      <c r="AP6">
        <f t="shared" si="12"/>
        <v>-10.35939079722481</v>
      </c>
      <c r="AQ6">
        <f t="shared" si="13"/>
        <v>-2065.1660379082209</v>
      </c>
      <c r="AR6">
        <f t="shared" si="14"/>
        <v>1396.1915553924453</v>
      </c>
      <c r="AS6">
        <f t="shared" si="15"/>
        <v>-197.23125277709119</v>
      </c>
      <c r="AT6">
        <f t="shared" si="16"/>
        <v>27.960387216148053</v>
      </c>
      <c r="AU6">
        <f t="shared" si="17"/>
        <v>1226.9206898315022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4409.5726792259238</v>
      </c>
      <c r="P7">
        <f t="shared" si="30"/>
        <v>220.4786339612962</v>
      </c>
      <c r="Q7" s="5">
        <f t="shared" si="31"/>
        <v>12.5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4214.84796998</v>
      </c>
      <c r="AF7">
        <f t="shared" si="4"/>
        <v>-210.74239849900002</v>
      </c>
      <c r="AG7">
        <f t="shared" si="5"/>
        <v>-11.948005726940114</v>
      </c>
      <c r="AH7">
        <f t="shared" si="6"/>
        <v>-2402.0910372826615</v>
      </c>
      <c r="AI7">
        <f t="shared" si="7"/>
        <v>1590.0665284713982</v>
      </c>
      <c r="AJ7">
        <f t="shared" si="8"/>
        <v>-212.1303533544816</v>
      </c>
      <c r="AK7">
        <f>G7*SUM(AB7, AE7:AF7)</f>
        <v>65.938713072161718</v>
      </c>
      <c r="AL7">
        <f t="shared" si="9"/>
        <v>1443.8748881890785</v>
      </c>
      <c r="AN7">
        <f t="shared" si="10"/>
        <v>3403.3665261510582</v>
      </c>
      <c r="AO7">
        <f t="shared" si="11"/>
        <v>-170.16832630755295</v>
      </c>
      <c r="AP7">
        <f t="shared" si="12"/>
        <v>-9.6476653570786031</v>
      </c>
      <c r="AQ7">
        <f t="shared" si="13"/>
        <v>-1939.6182940126489</v>
      </c>
      <c r="AR7">
        <f t="shared" si="14"/>
        <v>1283.9322404737777</v>
      </c>
      <c r="AS7">
        <f t="shared" si="15"/>
        <v>-171.28905928027206</v>
      </c>
      <c r="AT7">
        <f t="shared" si="16"/>
        <v>53.243583266975882</v>
      </c>
      <c r="AU7">
        <f t="shared" si="17"/>
        <v>1165.8867644604818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4409.5726792259238</v>
      </c>
      <c r="P8">
        <f t="shared" si="30"/>
        <v>220.4786339612962</v>
      </c>
      <c r="Q8" s="5">
        <f t="shared" si="31"/>
        <v>12.5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4167.4068677506648</v>
      </c>
      <c r="AF8">
        <f t="shared" si="4"/>
        <v>-208.37034338753324</v>
      </c>
      <c r="AG8">
        <f t="shared" si="5"/>
        <v>-11.813522451347342</v>
      </c>
      <c r="AH8">
        <f t="shared" si="6"/>
        <v>-2400.5149317392388</v>
      </c>
      <c r="AI8">
        <f t="shared" si="7"/>
        <v>1546.7080701725454</v>
      </c>
      <c r="AJ8">
        <f t="shared" si="8"/>
        <v>-192.54749500405512</v>
      </c>
      <c r="AK8">
        <f t="shared" ref="AK8:AK23" si="32">G8*SUM(AB8:AB8, AE8:AF8)</f>
        <v>106.8169446754857</v>
      </c>
      <c r="AL8">
        <f t="shared" si="9"/>
        <v>1460.9775198439759</v>
      </c>
      <c r="AN8">
        <f t="shared" si="10"/>
        <v>3144.6212717618555</v>
      </c>
      <c r="AO8">
        <f t="shared" si="11"/>
        <v>-157.23106358809275</v>
      </c>
      <c r="AP8">
        <f t="shared" si="12"/>
        <v>-8.9141893685542897</v>
      </c>
      <c r="AQ8">
        <f t="shared" si="13"/>
        <v>-1811.3686897107659</v>
      </c>
      <c r="AR8">
        <f t="shared" si="14"/>
        <v>1167.1073290944423</v>
      </c>
      <c r="AS8">
        <f t="shared" si="15"/>
        <v>-145.2915368786683</v>
      </c>
      <c r="AT8">
        <f t="shared" si="16"/>
        <v>80.601402039835179</v>
      </c>
      <c r="AU8">
        <f t="shared" si="17"/>
        <v>1102.4171942556093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4409.5726792259238</v>
      </c>
      <c r="P9">
        <f t="shared" si="30"/>
        <v>220.4786339612962</v>
      </c>
      <c r="Q9" s="5">
        <f t="shared" si="31"/>
        <v>12.5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4120.412637456905</v>
      </c>
      <c r="AF9">
        <f t="shared" si="4"/>
        <v>-206.02063187284526</v>
      </c>
      <c r="AG9">
        <f t="shared" si="5"/>
        <v>-11.680305942310211</v>
      </c>
      <c r="AH9">
        <f t="shared" si="6"/>
        <v>-2413.0055237855095</v>
      </c>
      <c r="AI9">
        <f t="shared" si="7"/>
        <v>1489.7061758562404</v>
      </c>
      <c r="AJ9">
        <f t="shared" si="8"/>
        <v>-155.27955645315524</v>
      </c>
      <c r="AK9">
        <f t="shared" si="32"/>
        <v>113.5768412894158</v>
      </c>
      <c r="AL9">
        <f t="shared" si="9"/>
        <v>1448.003460692501</v>
      </c>
      <c r="AN9">
        <f t="shared" si="10"/>
        <v>2896.5535660455098</v>
      </c>
      <c r="AO9">
        <f t="shared" si="11"/>
        <v>-144.8276783022755</v>
      </c>
      <c r="AP9">
        <f t="shared" si="12"/>
        <v>-8.210981473589138</v>
      </c>
      <c r="AQ9">
        <f t="shared" si="13"/>
        <v>-1696.2863600773364</v>
      </c>
      <c r="AR9">
        <f t="shared" si="14"/>
        <v>1047.2285461923091</v>
      </c>
      <c r="AS9">
        <f t="shared" si="15"/>
        <v>-109.1578908601617</v>
      </c>
      <c r="AT9">
        <f t="shared" si="16"/>
        <v>79.841858960050089</v>
      </c>
      <c r="AU9">
        <f t="shared" si="17"/>
        <v>1017.9125142921976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4409.5726792259238</v>
      </c>
      <c r="P10">
        <f t="shared" si="30"/>
        <v>220.4786339612962</v>
      </c>
      <c r="Q10" s="5">
        <f t="shared" si="31"/>
        <v>12.5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4073.846552190611</v>
      </c>
      <c r="AF10">
        <f t="shared" si="4"/>
        <v>-203.69232760953057</v>
      </c>
      <c r="AG10">
        <f t="shared" si="5"/>
        <v>-11.548303113879484</v>
      </c>
      <c r="AH10">
        <f t="shared" si="6"/>
        <v>-2431.9630412197371</v>
      </c>
      <c r="AI10">
        <f t="shared" si="7"/>
        <v>1426.6428802474638</v>
      </c>
      <c r="AJ10">
        <f t="shared" si="8"/>
        <v>-83.940410741122832</v>
      </c>
      <c r="AK10">
        <f t="shared" si="32"/>
        <v>22.377946788897098</v>
      </c>
      <c r="AL10">
        <f t="shared" si="9"/>
        <v>1365.0804162952381</v>
      </c>
      <c r="AN10">
        <f t="shared" si="10"/>
        <v>2716.3223929476453</v>
      </c>
      <c r="AO10">
        <f t="shared" si="11"/>
        <v>-135.81611964738229</v>
      </c>
      <c r="AP10">
        <f t="shared" si="12"/>
        <v>-7.7000726332978848</v>
      </c>
      <c r="AQ10">
        <f t="shared" si="13"/>
        <v>-1621.5622221053018</v>
      </c>
      <c r="AR10">
        <f t="shared" si="14"/>
        <v>951.24397856166343</v>
      </c>
      <c r="AS10">
        <f t="shared" si="15"/>
        <v>-55.969024470675919</v>
      </c>
      <c r="AT10">
        <f t="shared" si="16"/>
        <v>14.920964055012337</v>
      </c>
      <c r="AU10">
        <f t="shared" si="17"/>
        <v>910.19591814599994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10834.412833372278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4409.5726792259238</v>
      </c>
      <c r="P11">
        <f t="shared" si="30"/>
        <v>220.4786339612962</v>
      </c>
      <c r="Q11" s="5">
        <f t="shared" si="31"/>
        <v>12.5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4027.7080197406813</v>
      </c>
      <c r="AF11">
        <f t="shared" si="4"/>
        <v>-201.38540098703407</v>
      </c>
      <c r="AG11">
        <f t="shared" si="5"/>
        <v>-11.417512287289602</v>
      </c>
      <c r="AH11">
        <f t="shared" si="6"/>
        <v>-2449.2472721739809</v>
      </c>
      <c r="AI11">
        <f t="shared" si="7"/>
        <v>1365.6578342923763</v>
      </c>
      <c r="AJ11">
        <f t="shared" si="8"/>
        <v>-45.984227838594961</v>
      </c>
      <c r="AK11">
        <f t="shared" si="32"/>
        <v>8.3908519628003599</v>
      </c>
      <c r="AL11">
        <f t="shared" si="9"/>
        <v>1328.0644584165816</v>
      </c>
      <c r="AN11">
        <f t="shared" si="10"/>
        <v>2554.5120911745548</v>
      </c>
      <c r="AO11">
        <f t="shared" si="11"/>
        <v>-127.72560455872774</v>
      </c>
      <c r="AP11">
        <f t="shared" si="12"/>
        <v>-7.2413822069687068</v>
      </c>
      <c r="AQ11">
        <f t="shared" si="13"/>
        <v>-1553.3975502642206</v>
      </c>
      <c r="AR11">
        <f t="shared" si="14"/>
        <v>866.1475541446373</v>
      </c>
      <c r="AS11">
        <f t="shared" si="15"/>
        <v>-29.16479184719536</v>
      </c>
      <c r="AT11">
        <f t="shared" si="16"/>
        <v>5.3217692765150586</v>
      </c>
      <c r="AU11">
        <f t="shared" si="17"/>
        <v>842.30453157395698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4409.5726792259238</v>
      </c>
      <c r="P12">
        <f t="shared" si="30"/>
        <v>220.4786339612962</v>
      </c>
      <c r="Q12" s="5">
        <f t="shared" si="31"/>
        <v>12.5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3981.9676556925974</v>
      </c>
      <c r="AF12">
        <f t="shared" si="4"/>
        <v>-199.09838278462988</v>
      </c>
      <c r="AG12">
        <f t="shared" si="5"/>
        <v>-11.287850165312419</v>
      </c>
      <c r="AH12">
        <f t="shared" si="6"/>
        <v>-2477.9198566858877</v>
      </c>
      <c r="AI12">
        <f t="shared" si="7"/>
        <v>1293.6615660567677</v>
      </c>
      <c r="AJ12">
        <f t="shared" si="8"/>
        <v>-35.338331755985564</v>
      </c>
      <c r="AK12">
        <f t="shared" si="32"/>
        <v>110.18308053360592</v>
      </c>
      <c r="AL12">
        <f t="shared" si="9"/>
        <v>1368.5063148343881</v>
      </c>
      <c r="AN12">
        <f t="shared" si="10"/>
        <v>2360.2822114014371</v>
      </c>
      <c r="AO12">
        <f t="shared" si="11"/>
        <v>-118.01411057007185</v>
      </c>
      <c r="AP12">
        <f t="shared" si="12"/>
        <v>-6.690790647699937</v>
      </c>
      <c r="AQ12">
        <f t="shared" si="13"/>
        <v>-1468.7688762747705</v>
      </c>
      <c r="AR12">
        <f t="shared" si="14"/>
        <v>766.80843390889481</v>
      </c>
      <c r="AS12">
        <f t="shared" si="15"/>
        <v>-20.946537751258482</v>
      </c>
      <c r="AT12">
        <f t="shared" si="16"/>
        <v>65.310215317569757</v>
      </c>
      <c r="AU12">
        <f t="shared" si="17"/>
        <v>811.17211147520618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4409.5726792259238</v>
      </c>
      <c r="P13">
        <f t="shared" si="30"/>
        <v>220.4786339612962</v>
      </c>
      <c r="Q13" s="5">
        <f t="shared" si="31"/>
        <v>12.5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3936.6199926278182</v>
      </c>
      <c r="AF13">
        <f t="shared" si="4"/>
        <v>-196.83099963139091</v>
      </c>
      <c r="AG13">
        <f t="shared" si="5"/>
        <v>-11.159301249228049</v>
      </c>
      <c r="AH13">
        <f t="shared" si="6"/>
        <v>-2507.2663089993262</v>
      </c>
      <c r="AI13">
        <f t="shared" si="7"/>
        <v>1221.3633827478729</v>
      </c>
      <c r="AJ13">
        <f t="shared" si="8"/>
        <v>-43.459074910999334</v>
      </c>
      <c r="AK13">
        <f t="shared" si="32"/>
        <v>366.73499874113099</v>
      </c>
      <c r="AL13">
        <f t="shared" si="9"/>
        <v>1544.6393065780046</v>
      </c>
      <c r="AN13">
        <f t="shared" si="10"/>
        <v>2113.7808820599994</v>
      </c>
      <c r="AO13">
        <f t="shared" si="11"/>
        <v>-105.68904410299997</v>
      </c>
      <c r="AP13">
        <f t="shared" si="12"/>
        <v>-5.9920230253214184</v>
      </c>
      <c r="AQ13">
        <f t="shared" si="13"/>
        <v>-1346.2847824074895</v>
      </c>
      <c r="AR13">
        <f t="shared" si="14"/>
        <v>655.81503252418861</v>
      </c>
      <c r="AS13">
        <f t="shared" si="15"/>
        <v>-23.335491327818598</v>
      </c>
      <c r="AT13">
        <f t="shared" si="16"/>
        <v>196.91954787940605</v>
      </c>
      <c r="AU13">
        <f t="shared" si="17"/>
        <v>829.39908907577603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4409.5726792259238</v>
      </c>
      <c r="P14">
        <f t="shared" si="30"/>
        <v>220.4786339612962</v>
      </c>
      <c r="Q14" s="5">
        <f t="shared" si="31"/>
        <v>12.5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3891.6410150287306</v>
      </c>
      <c r="AF14">
        <f t="shared" si="4"/>
        <v>-194.58205075143655</v>
      </c>
      <c r="AG14">
        <f t="shared" si="5"/>
        <v>-11.031797461244835</v>
      </c>
      <c r="AH14">
        <f t="shared" si="6"/>
        <v>-2545.7240785490981</v>
      </c>
      <c r="AI14">
        <f t="shared" si="7"/>
        <v>1140.3030882669509</v>
      </c>
      <c r="AJ14">
        <f t="shared" si="8"/>
        <v>14.583377554141407</v>
      </c>
      <c r="AK14">
        <f t="shared" si="32"/>
        <v>366.78603197456158</v>
      </c>
      <c r="AL14">
        <f t="shared" si="9"/>
        <v>1521.672497795654</v>
      </c>
      <c r="AN14">
        <f t="shared" si="10"/>
        <v>1924.9143528751629</v>
      </c>
      <c r="AO14">
        <f t="shared" si="11"/>
        <v>-96.245717643758155</v>
      </c>
      <c r="AP14">
        <f t="shared" si="12"/>
        <v>-5.4566351801606743</v>
      </c>
      <c r="AQ14">
        <f t="shared" si="13"/>
        <v>-1259.1862400296138</v>
      </c>
      <c r="AR14">
        <f t="shared" si="14"/>
        <v>564.02576002163005</v>
      </c>
      <c r="AS14">
        <f t="shared" si="15"/>
        <v>7.2133459018847965</v>
      </c>
      <c r="AT14">
        <f t="shared" si="16"/>
        <v>181.42261700280432</v>
      </c>
      <c r="AU14">
        <f t="shared" si="17"/>
        <v>752.66172292631916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4409.5726792259238</v>
      </c>
      <c r="P15">
        <f t="shared" si="30"/>
        <v>220.4786339612962</v>
      </c>
      <c r="Q15" s="5">
        <f t="shared" si="31"/>
        <v>12.5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3846.9744367555086</v>
      </c>
      <c r="AF15">
        <f t="shared" si="4"/>
        <v>-192.34872183777543</v>
      </c>
      <c r="AG15">
        <f t="shared" si="5"/>
        <v>-10.905179244689373</v>
      </c>
      <c r="AH15">
        <f t="shared" si="6"/>
        <v>-2608.0387108822511</v>
      </c>
      <c r="AI15">
        <f t="shared" si="7"/>
        <v>1035.6818247907927</v>
      </c>
      <c r="AJ15">
        <f t="shared" si="8"/>
        <v>54.926445396002237</v>
      </c>
      <c r="AK15">
        <f t="shared" si="32"/>
        <v>362.79486809060239</v>
      </c>
      <c r="AL15">
        <f t="shared" si="9"/>
        <v>1453.4031382773974</v>
      </c>
      <c r="AN15">
        <f t="shared" si="10"/>
        <v>1752.8312458624944</v>
      </c>
      <c r="AO15">
        <f t="shared" si="11"/>
        <v>-87.641562293124721</v>
      </c>
      <c r="AP15">
        <f t="shared" si="12"/>
        <v>-4.9688240034014877</v>
      </c>
      <c r="AQ15">
        <f t="shared" si="13"/>
        <v>-1188.3239200073438</v>
      </c>
      <c r="AR15">
        <f t="shared" si="14"/>
        <v>471.89693955862424</v>
      </c>
      <c r="AS15">
        <f t="shared" si="15"/>
        <v>25.026625806089719</v>
      </c>
      <c r="AT15">
        <f t="shared" si="16"/>
        <v>165.30345888237707</v>
      </c>
      <c r="AU15">
        <f t="shared" si="17"/>
        <v>662.22702424709098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4409.5726792259238</v>
      </c>
      <c r="P16">
        <f t="shared" si="30"/>
        <v>220.4786339612962</v>
      </c>
      <c r="Q16" s="5">
        <f t="shared" si="31"/>
        <v>12.5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3802.5920696394846</v>
      </c>
      <c r="AF16">
        <f t="shared" si="4"/>
        <v>-190.12960348197424</v>
      </c>
      <c r="AG16">
        <f t="shared" si="5"/>
        <v>-10.779366693381638</v>
      </c>
      <c r="AH16">
        <f t="shared" si="6"/>
        <v>-2681.7214177347701</v>
      </c>
      <c r="AI16">
        <f t="shared" si="7"/>
        <v>919.96168172935859</v>
      </c>
      <c r="AJ16">
        <f t="shared" si="8"/>
        <v>93.506454194352045</v>
      </c>
      <c r="AK16">
        <f t="shared" si="32"/>
        <v>355.99858949966665</v>
      </c>
      <c r="AL16">
        <f t="shared" si="9"/>
        <v>1369.4667254233773</v>
      </c>
      <c r="AN16">
        <f t="shared" si="10"/>
        <v>1596.0361030695544</v>
      </c>
      <c r="AO16">
        <f t="shared" si="11"/>
        <v>-79.801805153477716</v>
      </c>
      <c r="AP16">
        <f t="shared" si="12"/>
        <v>-4.5243502578738806</v>
      </c>
      <c r="AQ16">
        <f t="shared" si="13"/>
        <v>-1125.5806888287525</v>
      </c>
      <c r="AR16">
        <f t="shared" si="14"/>
        <v>386.12925882945018</v>
      </c>
      <c r="AS16">
        <f t="shared" si="15"/>
        <v>39.246827961316008</v>
      </c>
      <c r="AT16">
        <f t="shared" si="16"/>
        <v>149.42086636634008</v>
      </c>
      <c r="AU16">
        <f t="shared" si="17"/>
        <v>574.79695315710626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4409.5726792259238</v>
      </c>
      <c r="P17">
        <f t="shared" si="30"/>
        <v>220.4786339612962</v>
      </c>
      <c r="Q17" s="5">
        <f t="shared" si="31"/>
        <v>12.5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3758.490508030126</v>
      </c>
      <c r="AF17">
        <f t="shared" si="4"/>
        <v>-187.92452540150632</v>
      </c>
      <c r="AG17">
        <f t="shared" si="5"/>
        <v>-10.654350153181703</v>
      </c>
      <c r="AH17">
        <f t="shared" si="6"/>
        <v>-2755.6597225788041</v>
      </c>
      <c r="AI17">
        <f t="shared" si="7"/>
        <v>804.25190989663361</v>
      </c>
      <c r="AJ17">
        <f t="shared" si="8"/>
        <v>125.69163564447899</v>
      </c>
      <c r="AK17">
        <f t="shared" si="32"/>
        <v>346.52038385903973</v>
      </c>
      <c r="AL17">
        <f t="shared" si="9"/>
        <v>1276.4639294001522</v>
      </c>
      <c r="AN17">
        <f t="shared" si="10"/>
        <v>1453.1772751703804</v>
      </c>
      <c r="AO17">
        <f t="shared" si="11"/>
        <v>-72.658863758519033</v>
      </c>
      <c r="AP17">
        <f t="shared" si="12"/>
        <v>-4.1193823667327489</v>
      </c>
      <c r="AQ17">
        <f t="shared" si="13"/>
        <v>-1065.4442464064182</v>
      </c>
      <c r="AR17">
        <f t="shared" si="14"/>
        <v>310.95478263871047</v>
      </c>
      <c r="AS17">
        <f t="shared" si="15"/>
        <v>48.597230246374274</v>
      </c>
      <c r="AT17">
        <f t="shared" si="16"/>
        <v>133.97813460787313</v>
      </c>
      <c r="AU17">
        <f t="shared" si="17"/>
        <v>493.53014749295784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4409.5726792259238</v>
      </c>
      <c r="P18">
        <f t="shared" si="30"/>
        <v>220.4786339612962</v>
      </c>
      <c r="Q18" s="5">
        <f t="shared" si="31"/>
        <v>12.5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3714.6593750915104</v>
      </c>
      <c r="AF18">
        <f t="shared" si="4"/>
        <v>-185.73296875457552</v>
      </c>
      <c r="AG18">
        <f t="shared" si="5"/>
        <v>-10.530100208439015</v>
      </c>
      <c r="AH18">
        <f t="shared" si="6"/>
        <v>-2833.0309137395784</v>
      </c>
      <c r="AI18">
        <f t="shared" si="7"/>
        <v>685.36539238891737</v>
      </c>
      <c r="AJ18">
        <f t="shared" si="8"/>
        <v>153.38057236074746</v>
      </c>
      <c r="AK18">
        <f t="shared" si="32"/>
        <v>334.80719902350819</v>
      </c>
      <c r="AL18">
        <f t="shared" si="9"/>
        <v>1173.5531637731731</v>
      </c>
      <c r="AN18">
        <f t="shared" si="10"/>
        <v>1323.0196763096119</v>
      </c>
      <c r="AO18">
        <f t="shared" si="11"/>
        <v>-66.1509838154806</v>
      </c>
      <c r="AP18">
        <f t="shared" si="12"/>
        <v>-3.7504191804756148</v>
      </c>
      <c r="AQ18">
        <f t="shared" si="13"/>
        <v>-1009.0173186817501</v>
      </c>
      <c r="AR18">
        <f t="shared" si="14"/>
        <v>244.10095463190561</v>
      </c>
      <c r="AS18">
        <f t="shared" si="15"/>
        <v>54.628296892470814</v>
      </c>
      <c r="AT18">
        <f t="shared" si="16"/>
        <v>119.24552626505557</v>
      </c>
      <c r="AU18">
        <f t="shared" si="17"/>
        <v>417.97477778943204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4409.5726792259238</v>
      </c>
      <c r="P19">
        <f t="shared" si="30"/>
        <v>220.4786339612962</v>
      </c>
      <c r="Q19" s="5">
        <f t="shared" si="31"/>
        <v>12.5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3671.0623310556398</v>
      </c>
      <c r="AF19">
        <f t="shared" si="4"/>
        <v>-183.553116552782</v>
      </c>
      <c r="AG19">
        <f t="shared" si="5"/>
        <v>-10.406513845294173</v>
      </c>
      <c r="AH19">
        <f t="shared" si="6"/>
        <v>-2925.6577696721956</v>
      </c>
      <c r="AI19">
        <f t="shared" si="7"/>
        <v>551.44493098536805</v>
      </c>
      <c r="AJ19">
        <f t="shared" si="8"/>
        <v>180.87186108399828</v>
      </c>
      <c r="AK19">
        <f t="shared" si="32"/>
        <v>321.17135552987048</v>
      </c>
      <c r="AL19">
        <f t="shared" si="9"/>
        <v>1053.4881475992368</v>
      </c>
      <c r="AN19">
        <f t="shared" si="10"/>
        <v>1204.4290793996697</v>
      </c>
      <c r="AO19">
        <f t="shared" si="11"/>
        <v>-60.221453969983493</v>
      </c>
      <c r="AP19">
        <f t="shared" si="12"/>
        <v>-3.4142454581650661</v>
      </c>
      <c r="AQ19">
        <f t="shared" si="13"/>
        <v>-959.8712787727294</v>
      </c>
      <c r="AR19">
        <f t="shared" si="14"/>
        <v>180.92210119879186</v>
      </c>
      <c r="AS19">
        <f t="shared" si="15"/>
        <v>59.341767992280722</v>
      </c>
      <c r="AT19">
        <f t="shared" si="16"/>
        <v>105.37225609001054</v>
      </c>
      <c r="AU19">
        <f t="shared" si="17"/>
        <v>345.63612528108314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4409.5726792259238</v>
      </c>
      <c r="P20">
        <f t="shared" si="30"/>
        <v>220.4786339612962</v>
      </c>
      <c r="Q20" s="5">
        <f t="shared" si="31"/>
        <v>12.5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3627.7083808108755</v>
      </c>
      <c r="AF20">
        <f t="shared" si="4"/>
        <v>-181.38541904054378</v>
      </c>
      <c r="AG20">
        <f t="shared" si="5"/>
        <v>-10.283616590280637</v>
      </c>
      <c r="AH20">
        <f t="shared" si="6"/>
        <v>-3013.13864969521</v>
      </c>
      <c r="AI20">
        <f t="shared" si="7"/>
        <v>422.90069548484144</v>
      </c>
      <c r="AJ20">
        <f t="shared" si="8"/>
        <v>201.47567212902641</v>
      </c>
      <c r="AK20">
        <f t="shared" si="32"/>
        <v>305.62728756271378</v>
      </c>
      <c r="AL20">
        <f t="shared" si="9"/>
        <v>930.00365517658156</v>
      </c>
      <c r="AN20">
        <f t="shared" si="10"/>
        <v>1096.3873330466249</v>
      </c>
      <c r="AO20">
        <f t="shared" si="11"/>
        <v>-54.819366652331254</v>
      </c>
      <c r="AP20">
        <f t="shared" si="12"/>
        <v>-3.1079750034846061</v>
      </c>
      <c r="AQ20">
        <f t="shared" si="13"/>
        <v>-910.64845942788202</v>
      </c>
      <c r="AR20">
        <f t="shared" si="14"/>
        <v>127.81153196292723</v>
      </c>
      <c r="AS20">
        <f t="shared" si="15"/>
        <v>60.891160934480723</v>
      </c>
      <c r="AT20">
        <f t="shared" si="16"/>
        <v>92.368473852426462</v>
      </c>
      <c r="AU20">
        <f t="shared" si="17"/>
        <v>281.07116674983439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4409.5726792259238</v>
      </c>
      <c r="P21">
        <f t="shared" si="30"/>
        <v>220.4786339612962</v>
      </c>
      <c r="Q21" s="5">
        <f t="shared" si="31"/>
        <v>12.5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3584.5596555107513</v>
      </c>
      <c r="AF21">
        <f t="shared" si="4"/>
        <v>-179.22798277553758</v>
      </c>
      <c r="AG21">
        <f t="shared" si="5"/>
        <v>-10.161301094996356</v>
      </c>
      <c r="AH21">
        <f t="shared" si="6"/>
        <v>-3116.6927010360773</v>
      </c>
      <c r="AI21">
        <f t="shared" si="7"/>
        <v>278.47767060414026</v>
      </c>
      <c r="AJ21">
        <f t="shared" si="8"/>
        <v>222.13902926319133</v>
      </c>
      <c r="AK21">
        <f t="shared" si="32"/>
        <v>288.65460028122368</v>
      </c>
      <c r="AL21">
        <f t="shared" si="9"/>
        <v>789.27130014855527</v>
      </c>
      <c r="AN21">
        <f t="shared" si="10"/>
        <v>997.95192559303291</v>
      </c>
      <c r="AO21">
        <f t="shared" si="11"/>
        <v>-49.897596279651651</v>
      </c>
      <c r="AP21">
        <f t="shared" si="12"/>
        <v>-2.8289360392405922</v>
      </c>
      <c r="AQ21">
        <f t="shared" si="13"/>
        <v>-867.69639269332436</v>
      </c>
      <c r="AR21">
        <f t="shared" si="14"/>
        <v>77.529000580816415</v>
      </c>
      <c r="AS21">
        <f t="shared" si="15"/>
        <v>61.844157527622983</v>
      </c>
      <c r="AT21">
        <f t="shared" si="16"/>
        <v>80.362287663166043</v>
      </c>
      <c r="AU21">
        <f t="shared" si="17"/>
        <v>219.73544577160544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4409.5726792259238</v>
      </c>
      <c r="P22">
        <f t="shared" si="30"/>
        <v>220.4786339612962</v>
      </c>
      <c r="Q22" s="5">
        <f t="shared" si="31"/>
        <v>12.5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3541.5988908519976</v>
      </c>
      <c r="AF22">
        <f t="shared" si="4"/>
        <v>-177.07994454259989</v>
      </c>
      <c r="AG22">
        <f t="shared" si="5"/>
        <v>-10.03951841959918</v>
      </c>
      <c r="AH22">
        <f t="shared" si="6"/>
        <v>-3227.1463115539077</v>
      </c>
      <c r="AI22">
        <f t="shared" si="7"/>
        <v>127.33311633589074</v>
      </c>
      <c r="AJ22">
        <f t="shared" si="8"/>
        <v>240.02877139409077</v>
      </c>
      <c r="AK22">
        <f t="shared" si="32"/>
        <v>270.24797738299316</v>
      </c>
      <c r="AL22">
        <f t="shared" si="9"/>
        <v>637.6098651129746</v>
      </c>
      <c r="AN22">
        <f t="shared" si="10"/>
        <v>908.27079106860799</v>
      </c>
      <c r="AO22">
        <f t="shared" si="11"/>
        <v>-45.413539553430397</v>
      </c>
      <c r="AP22">
        <f t="shared" si="12"/>
        <v>-2.5747131784095285</v>
      </c>
      <c r="AQ22">
        <f t="shared" si="13"/>
        <v>-827.62696274282825</v>
      </c>
      <c r="AR22">
        <f t="shared" si="14"/>
        <v>32.655575593939744</v>
      </c>
      <c r="AS22">
        <f t="shared" si="15"/>
        <v>61.55725952943537</v>
      </c>
      <c r="AT22">
        <f t="shared" si="16"/>
        <v>69.307211733199097</v>
      </c>
      <c r="AU22">
        <f t="shared" si="17"/>
        <v>163.5200468565742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4409.5726792259238</v>
      </c>
      <c r="P23">
        <f t="shared" si="30"/>
        <v>220.4786339612962</v>
      </c>
      <c r="Q23" s="5">
        <f t="shared" si="31"/>
        <v>12.5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3498.8013598712082</v>
      </c>
      <c r="AF23">
        <f t="shared" si="4"/>
        <v>-174.9400679935604</v>
      </c>
      <c r="AG23">
        <f t="shared" si="5"/>
        <v>-9.9181984695323226</v>
      </c>
      <c r="AH23">
        <f t="shared" si="6"/>
        <v>-3347.9625393384631</v>
      </c>
      <c r="AI23">
        <f t="shared" si="7"/>
        <v>-34.019445930347501</v>
      </c>
      <c r="AJ23">
        <f t="shared" si="8"/>
        <v>0</v>
      </c>
      <c r="AK23">
        <f t="shared" si="32"/>
        <v>250.59992757518432</v>
      </c>
      <c r="AL23">
        <f t="shared" si="9"/>
        <v>216.58048164483682</v>
      </c>
      <c r="AN23">
        <f t="shared" si="10"/>
        <v>826.5657938634497</v>
      </c>
      <c r="AO23">
        <f t="shared" si="11"/>
        <v>-41.328289693172486</v>
      </c>
      <c r="AP23">
        <f t="shared" si="12"/>
        <v>-2.3431006074508924</v>
      </c>
      <c r="AQ23">
        <f t="shared" si="13"/>
        <v>-790.93124459493549</v>
      </c>
      <c r="AR23">
        <f t="shared" si="14"/>
        <v>-8.0368410321091979</v>
      </c>
      <c r="AS23">
        <f t="shared" si="15"/>
        <v>0</v>
      </c>
      <c r="AT23">
        <f t="shared" si="16"/>
        <v>59.202368689467413</v>
      </c>
      <c r="AU23">
        <f t="shared" si="17"/>
        <v>51.165527657358219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44235.154382981236</v>
      </c>
      <c r="AO25" s="6">
        <f t="shared" si="33"/>
        <v>-5518.937228568504</v>
      </c>
      <c r="AP25" s="6">
        <f t="shared" si="33"/>
        <v>-737.85221191968469</v>
      </c>
      <c r="AQ25" s="6">
        <f t="shared" si="33"/>
        <v>-28000.908103435355</v>
      </c>
      <c r="AR25" s="6">
        <f t="shared" si="33"/>
        <v>9977.4568390576896</v>
      </c>
      <c r="AS25" s="6">
        <f t="shared" si="33"/>
        <v>-839.39502163421503</v>
      </c>
      <c r="AT25" s="6">
        <f t="shared" si="33"/>
        <v>1696.351015948798</v>
      </c>
      <c r="AU25" s="7">
        <f t="shared" si="33"/>
        <v>10834.412833372278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11117.104880539819</v>
      </c>
      <c r="K3">
        <v>1</v>
      </c>
      <c r="L3" s="2">
        <v>0</v>
      </c>
      <c r="O3">
        <f>$C$3</f>
        <v>11117.104880539819</v>
      </c>
      <c r="P3">
        <f>O3*B5</f>
        <v>8893.6839044318549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11117.104880539819</v>
      </c>
      <c r="AF3">
        <f t="shared" ref="AF3:AF23" si="4">-$Z3*P3</f>
        <v>-8893.6839044318549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1598.4640054079637</v>
      </c>
      <c r="AJ3">
        <f t="shared" ref="AJ3:AJ23" si="8">AB3-AC3</f>
        <v>0</v>
      </c>
      <c r="AL3">
        <f t="shared" ref="AL3:AL23" si="9">SUM(AI3:AK3)</f>
        <v>1598.4640054079637</v>
      </c>
      <c r="AN3">
        <f t="shared" ref="AN3:AN23" si="10">AE3*$K3</f>
        <v>11117.104880539819</v>
      </c>
      <c r="AO3">
        <f t="shared" ref="AO3:AO23" si="11">AF3*$K3</f>
        <v>-8893.6839044318549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1598.4640054079637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1598.4640054079637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11117.104880539819</v>
      </c>
      <c r="P5">
        <f t="shared" ref="P5:P23" si="30">O5*$C$5</f>
        <v>555.85524402699093</v>
      </c>
      <c r="Q5" s="5">
        <f t="shared" ref="Q5:Q23" si="31">$C$8</f>
        <v>12.5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10864.925349063344</v>
      </c>
      <c r="AF5">
        <f t="shared" si="4"/>
        <v>-543.24626745316721</v>
      </c>
      <c r="AG5">
        <f t="shared" si="5"/>
        <v>-12.216450984556793</v>
      </c>
      <c r="AH5">
        <f t="shared" si="6"/>
        <v>-2819.0975709131403</v>
      </c>
      <c r="AI5">
        <f t="shared" si="7"/>
        <v>7490.3650597124797</v>
      </c>
      <c r="AJ5">
        <f t="shared" si="8"/>
        <v>-1863.8712420334923</v>
      </c>
      <c r="AK5">
        <f>G5*SUM(AB5, AE5:AF5)</f>
        <v>50.733526738200979</v>
      </c>
      <c r="AL5">
        <f t="shared" si="9"/>
        <v>5677.2273444171888</v>
      </c>
      <c r="AN5">
        <f t="shared" si="10"/>
        <v>9823.9087289978634</v>
      </c>
      <c r="AO5">
        <f t="shared" si="11"/>
        <v>-491.19543644989324</v>
      </c>
      <c r="AP5">
        <f t="shared" si="12"/>
        <v>-11.045938707246458</v>
      </c>
      <c r="AQ5">
        <f t="shared" si="13"/>
        <v>-2548.9873464411608</v>
      </c>
      <c r="AR5">
        <f t="shared" si="14"/>
        <v>6772.6800073995637</v>
      </c>
      <c r="AS5">
        <f t="shared" si="15"/>
        <v>-1685.285482971077</v>
      </c>
      <c r="AT5">
        <f t="shared" si="16"/>
        <v>45.872522835071841</v>
      </c>
      <c r="AU5">
        <f t="shared" si="17"/>
        <v>5133.2670472635591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11117.104880539819</v>
      </c>
      <c r="P6">
        <f t="shared" si="30"/>
        <v>555.85524402699093</v>
      </c>
      <c r="Q6" s="5">
        <f t="shared" si="31"/>
        <v>12.5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10740.22241868962</v>
      </c>
      <c r="AF6">
        <f t="shared" si="4"/>
        <v>-537.01112093448103</v>
      </c>
      <c r="AG6">
        <f t="shared" si="5"/>
        <v>-12.076235825446426</v>
      </c>
      <c r="AH6">
        <f t="shared" si="6"/>
        <v>-2888.1038823680956</v>
      </c>
      <c r="AI6">
        <f t="shared" si="7"/>
        <v>7303.0311795615962</v>
      </c>
      <c r="AJ6">
        <f t="shared" si="8"/>
        <v>-1671.2510753074312</v>
      </c>
      <c r="AK6">
        <f>G6*SUM(AB6, AE6:AF6)</f>
        <v>100.24798402653701</v>
      </c>
      <c r="AL6">
        <f t="shared" si="9"/>
        <v>5732.0280882807019</v>
      </c>
      <c r="AN6">
        <f t="shared" si="10"/>
        <v>9207.5036870305212</v>
      </c>
      <c r="AO6">
        <f t="shared" si="11"/>
        <v>-460.37518435152606</v>
      </c>
      <c r="AP6">
        <f t="shared" si="12"/>
        <v>-10.352856910556811</v>
      </c>
      <c r="AQ6">
        <f t="shared" si="13"/>
        <v>-2475.9475277864713</v>
      </c>
      <c r="AR6">
        <f t="shared" si="14"/>
        <v>6260.8281179819651</v>
      </c>
      <c r="AS6">
        <f t="shared" si="15"/>
        <v>-1432.7496990257248</v>
      </c>
      <c r="AT6">
        <f t="shared" si="16"/>
        <v>85.941766060216523</v>
      </c>
      <c r="AU6">
        <f t="shared" si="17"/>
        <v>4914.0201850164567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11117.104880539819</v>
      </c>
      <c r="P7">
        <f t="shared" si="30"/>
        <v>555.85524402699093</v>
      </c>
      <c r="Q7" s="5">
        <f t="shared" si="31"/>
        <v>12.5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10616.31296669543</v>
      </c>
      <c r="AF7">
        <f t="shared" si="4"/>
        <v>-530.81564833477148</v>
      </c>
      <c r="AG7">
        <f t="shared" si="5"/>
        <v>-11.936912848235098</v>
      </c>
      <c r="AH7">
        <f t="shared" si="6"/>
        <v>-2969.6990330981098</v>
      </c>
      <c r="AI7">
        <f t="shared" si="7"/>
        <v>7103.8613724143124</v>
      </c>
      <c r="AJ7">
        <f t="shared" si="8"/>
        <v>-1489.0358269271164</v>
      </c>
      <c r="AK7">
        <f>G7*SUM(AB7, AE7:AF7)</f>
        <v>216.28700622869883</v>
      </c>
      <c r="AL7">
        <f t="shared" si="9"/>
        <v>5831.1125517158944</v>
      </c>
      <c r="AN7">
        <f t="shared" si="10"/>
        <v>8572.3623815940646</v>
      </c>
      <c r="AO7">
        <f t="shared" si="11"/>
        <v>-428.61811907970321</v>
      </c>
      <c r="AP7">
        <f t="shared" si="12"/>
        <v>-9.6387081817944189</v>
      </c>
      <c r="AQ7">
        <f t="shared" si="13"/>
        <v>-2397.9451581588669</v>
      </c>
      <c r="AR7">
        <f t="shared" si="14"/>
        <v>5736.1603961736992</v>
      </c>
      <c r="AS7">
        <f t="shared" si="15"/>
        <v>-1202.3529023343292</v>
      </c>
      <c r="AT7">
        <f t="shared" si="16"/>
        <v>174.64543496776989</v>
      </c>
      <c r="AU7">
        <f t="shared" si="17"/>
        <v>4708.4529288071399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11117.104880539819</v>
      </c>
      <c r="P8">
        <f t="shared" si="30"/>
        <v>555.85524402699093</v>
      </c>
      <c r="Q8" s="5">
        <f t="shared" si="31"/>
        <v>12.5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10493.187484973869</v>
      </c>
      <c r="AF8">
        <f t="shared" si="4"/>
        <v>-524.65937424869344</v>
      </c>
      <c r="AG8">
        <f t="shared" si="5"/>
        <v>-11.798471362069613</v>
      </c>
      <c r="AH8">
        <f t="shared" si="6"/>
        <v>-3051.5772293015448</v>
      </c>
      <c r="AI8">
        <f t="shared" si="7"/>
        <v>6905.1524100615607</v>
      </c>
      <c r="AJ8">
        <f t="shared" si="8"/>
        <v>-1316.2097261517374</v>
      </c>
      <c r="AK8">
        <f t="shared" ref="AK8:AK23" si="32">G8*SUM(AB8:AB8, AE8:AF8)</f>
        <v>368.17282263901046</v>
      </c>
      <c r="AL8">
        <f t="shared" si="9"/>
        <v>5957.1155065488338</v>
      </c>
      <c r="AN8">
        <f t="shared" si="10"/>
        <v>7917.8975369986174</v>
      </c>
      <c r="AO8">
        <f t="shared" si="11"/>
        <v>-395.89487684993088</v>
      </c>
      <c r="AP8">
        <f t="shared" si="12"/>
        <v>-8.9028321920155182</v>
      </c>
      <c r="AQ8">
        <f t="shared" si="13"/>
        <v>-2302.6440595336353</v>
      </c>
      <c r="AR8">
        <f t="shared" si="14"/>
        <v>5210.4557684230358</v>
      </c>
      <c r="AS8">
        <f t="shared" si="15"/>
        <v>-993.17902818320022</v>
      </c>
      <c r="AT8">
        <f t="shared" si="16"/>
        <v>277.81402836247037</v>
      </c>
      <c r="AU8">
        <f t="shared" si="17"/>
        <v>4495.0907686023056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11117.104880539819</v>
      </c>
      <c r="P9">
        <f t="shared" si="30"/>
        <v>555.85524402699093</v>
      </c>
      <c r="Q9" s="5">
        <f t="shared" si="31"/>
        <v>12.5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10370.817002829228</v>
      </c>
      <c r="AF9">
        <f t="shared" si="4"/>
        <v>-518.54085014146142</v>
      </c>
      <c r="AG9">
        <f t="shared" si="5"/>
        <v>-11.660878792489235</v>
      </c>
      <c r="AH9">
        <f t="shared" si="6"/>
        <v>-3137.2569535489224</v>
      </c>
      <c r="AI9">
        <f t="shared" si="7"/>
        <v>6703.358320346355</v>
      </c>
      <c r="AJ9">
        <f t="shared" si="8"/>
        <v>-1137.1509342708014</v>
      </c>
      <c r="AK9">
        <f t="shared" si="32"/>
        <v>406.86340752755757</v>
      </c>
      <c r="AL9">
        <f t="shared" si="9"/>
        <v>5973.0707936031113</v>
      </c>
      <c r="AN9">
        <f t="shared" si="10"/>
        <v>7290.4414230926859</v>
      </c>
      <c r="AO9">
        <f t="shared" si="11"/>
        <v>-364.52207115463432</v>
      </c>
      <c r="AP9">
        <f t="shared" si="12"/>
        <v>-8.1973246423338146</v>
      </c>
      <c r="AQ9">
        <f t="shared" si="13"/>
        <v>-2205.4181500646478</v>
      </c>
      <c r="AR9">
        <f t="shared" si="14"/>
        <v>4712.3038772310701</v>
      </c>
      <c r="AS9">
        <f t="shared" si="15"/>
        <v>-799.39046974358348</v>
      </c>
      <c r="AT9">
        <f t="shared" si="16"/>
        <v>286.01544497124416</v>
      </c>
      <c r="AU9">
        <f t="shared" si="17"/>
        <v>4198.9288524587309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11117.104880539819</v>
      </c>
      <c r="P10">
        <f t="shared" si="30"/>
        <v>555.85524402699093</v>
      </c>
      <c r="Q10" s="5">
        <f t="shared" si="31"/>
        <v>12.5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10249.10006463778</v>
      </c>
      <c r="AF10">
        <f t="shared" si="4"/>
        <v>-512.4550032318889</v>
      </c>
      <c r="AG10">
        <f t="shared" si="5"/>
        <v>-11.524021063454368</v>
      </c>
      <c r="AH10">
        <f t="shared" si="6"/>
        <v>-3239.8305775961076</v>
      </c>
      <c r="AI10">
        <f t="shared" si="7"/>
        <v>6485.2904627463286</v>
      </c>
      <c r="AJ10">
        <f t="shared" si="8"/>
        <v>-917.46141784790598</v>
      </c>
      <c r="AK10">
        <f t="shared" si="32"/>
        <v>82.846017493843306</v>
      </c>
      <c r="AL10">
        <f t="shared" si="9"/>
        <v>5650.6750623922662</v>
      </c>
      <c r="AN10">
        <f t="shared" si="10"/>
        <v>6833.8018274563046</v>
      </c>
      <c r="AO10">
        <f t="shared" si="11"/>
        <v>-341.69009137281517</v>
      </c>
      <c r="AP10">
        <f t="shared" si="12"/>
        <v>-7.6838820683192015</v>
      </c>
      <c r="AQ10">
        <f t="shared" si="13"/>
        <v>-2160.2247984889364</v>
      </c>
      <c r="AR10">
        <f t="shared" si="14"/>
        <v>4324.2030555262336</v>
      </c>
      <c r="AS10">
        <f t="shared" si="15"/>
        <v>-611.73658900472992</v>
      </c>
      <c r="AT10">
        <f t="shared" si="16"/>
        <v>55.239314883878258</v>
      </c>
      <c r="AU10">
        <f t="shared" si="17"/>
        <v>3767.7057814053819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45663.908492962561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11117.104880539819</v>
      </c>
      <c r="P11">
        <f t="shared" si="30"/>
        <v>555.85524402699093</v>
      </c>
      <c r="Q11" s="5">
        <f t="shared" si="31"/>
        <v>12.5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10128.061810806728</v>
      </c>
      <c r="AF11">
        <f t="shared" si="4"/>
        <v>-506.40309054033645</v>
      </c>
      <c r="AG11">
        <f t="shared" si="5"/>
        <v>-11.387926442674408</v>
      </c>
      <c r="AH11">
        <f t="shared" si="6"/>
        <v>-3336.7056232667214</v>
      </c>
      <c r="AI11">
        <f t="shared" si="7"/>
        <v>6273.5651705569962</v>
      </c>
      <c r="AJ11">
        <f t="shared" si="8"/>
        <v>-768.65974928179639</v>
      </c>
      <c r="AK11">
        <f t="shared" si="32"/>
        <v>32.110385236721655</v>
      </c>
      <c r="AL11">
        <f t="shared" si="9"/>
        <v>5537.0158065119213</v>
      </c>
      <c r="AN11">
        <f t="shared" si="10"/>
        <v>6423.5680017179584</v>
      </c>
      <c r="AO11">
        <f t="shared" si="11"/>
        <v>-321.17840008589792</v>
      </c>
      <c r="AP11">
        <f t="shared" si="12"/>
        <v>-7.2226178383931536</v>
      </c>
      <c r="AQ11">
        <f t="shared" si="13"/>
        <v>-2116.2544100884834</v>
      </c>
      <c r="AR11">
        <f t="shared" si="14"/>
        <v>3978.9125737051841</v>
      </c>
      <c r="AS11">
        <f t="shared" si="15"/>
        <v>-487.5106670880208</v>
      </c>
      <c r="AT11">
        <f t="shared" si="16"/>
        <v>20.365519778854164</v>
      </c>
      <c r="AU11">
        <f t="shared" si="17"/>
        <v>3511.7674263960175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11117.104880539819</v>
      </c>
      <c r="P12">
        <f t="shared" si="30"/>
        <v>555.85524402699093</v>
      </c>
      <c r="Q12" s="5">
        <f t="shared" si="31"/>
        <v>12.5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10007.596516736014</v>
      </c>
      <c r="AF12">
        <f t="shared" si="4"/>
        <v>-500.37982583680065</v>
      </c>
      <c r="AG12">
        <f t="shared" si="5"/>
        <v>-11.252476054100685</v>
      </c>
      <c r="AH12">
        <f t="shared" si="6"/>
        <v>-3451.3798635165263</v>
      </c>
      <c r="AI12">
        <f t="shared" si="7"/>
        <v>6044.5843513285872</v>
      </c>
      <c r="AJ12">
        <f t="shared" si="8"/>
        <v>-665.9522887208368</v>
      </c>
      <c r="AK12">
        <f t="shared" si="32"/>
        <v>435.18737835017873</v>
      </c>
      <c r="AL12">
        <f t="shared" si="9"/>
        <v>5813.8194409579291</v>
      </c>
      <c r="AN12">
        <f t="shared" si="10"/>
        <v>5931.9296588376128</v>
      </c>
      <c r="AO12">
        <f t="shared" si="11"/>
        <v>-296.59648294188059</v>
      </c>
      <c r="AP12">
        <f t="shared" si="12"/>
        <v>-6.6698229019379056</v>
      </c>
      <c r="AQ12">
        <f t="shared" si="13"/>
        <v>-2045.7801772953565</v>
      </c>
      <c r="AR12">
        <f t="shared" si="14"/>
        <v>3582.8831756984382</v>
      </c>
      <c r="AS12">
        <f t="shared" si="15"/>
        <v>-394.73834963545687</v>
      </c>
      <c r="AT12">
        <f t="shared" si="16"/>
        <v>257.95413638730207</v>
      </c>
      <c r="AU12">
        <f t="shared" si="17"/>
        <v>3446.0989624502836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11117.104880539819</v>
      </c>
      <c r="P13">
        <f t="shared" si="30"/>
        <v>555.85524402699093</v>
      </c>
      <c r="Q13" s="5">
        <f t="shared" si="31"/>
        <v>12.5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9887.6559828703557</v>
      </c>
      <c r="AF13">
        <f t="shared" si="4"/>
        <v>-494.38279914351779</v>
      </c>
      <c r="AG13">
        <f t="shared" si="5"/>
        <v>-11.117615702468568</v>
      </c>
      <c r="AH13">
        <f t="shared" si="6"/>
        <v>-3573.6945745777766</v>
      </c>
      <c r="AI13">
        <f t="shared" si="7"/>
        <v>5808.4609934465925</v>
      </c>
      <c r="AJ13">
        <f t="shared" si="8"/>
        <v>-585.2786604125231</v>
      </c>
      <c r="AK13">
        <f t="shared" si="32"/>
        <v>1489.2652092089882</v>
      </c>
      <c r="AL13">
        <f t="shared" si="9"/>
        <v>6712.4475422430578</v>
      </c>
      <c r="AN13">
        <f t="shared" si="10"/>
        <v>5309.2089721939092</v>
      </c>
      <c r="AO13">
        <f t="shared" si="11"/>
        <v>-265.46044860969545</v>
      </c>
      <c r="AP13">
        <f t="shared" si="12"/>
        <v>-5.9696398356908666</v>
      </c>
      <c r="AQ13">
        <f t="shared" si="13"/>
        <v>-1918.9069008973631</v>
      </c>
      <c r="AR13">
        <f t="shared" si="14"/>
        <v>3118.8719828511594</v>
      </c>
      <c r="AS13">
        <f t="shared" si="15"/>
        <v>-314.26727633719116</v>
      </c>
      <c r="AT13">
        <f t="shared" si="16"/>
        <v>799.66578776674567</v>
      </c>
      <c r="AU13">
        <f t="shared" si="17"/>
        <v>3604.270494280714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11117.104880539819</v>
      </c>
      <c r="P14">
        <f t="shared" si="30"/>
        <v>555.85524402699093</v>
      </c>
      <c r="Q14" s="5">
        <f t="shared" si="31"/>
        <v>12.5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9768.1711749359147</v>
      </c>
      <c r="AF14">
        <f t="shared" si="4"/>
        <v>-488.40855874679573</v>
      </c>
      <c r="AG14">
        <f t="shared" si="5"/>
        <v>-10.983267766092169</v>
      </c>
      <c r="AH14">
        <f t="shared" si="6"/>
        <v>-3707.4846962740939</v>
      </c>
      <c r="AI14">
        <f t="shared" si="7"/>
        <v>5561.2946521489321</v>
      </c>
      <c r="AJ14">
        <f t="shared" si="8"/>
        <v>-407.47627755474969</v>
      </c>
      <c r="AK14">
        <f t="shared" si="32"/>
        <v>1522.2889757102243</v>
      </c>
      <c r="AL14">
        <f t="shared" si="9"/>
        <v>6676.1073503044063</v>
      </c>
      <c r="AN14">
        <f t="shared" si="10"/>
        <v>4831.6103215488311</v>
      </c>
      <c r="AO14">
        <f t="shared" si="11"/>
        <v>-241.58051607744156</v>
      </c>
      <c r="AP14">
        <f t="shared" si="12"/>
        <v>-5.4326310373378206</v>
      </c>
      <c r="AQ14">
        <f t="shared" si="13"/>
        <v>-1833.8254935033699</v>
      </c>
      <c r="AR14">
        <f t="shared" si="14"/>
        <v>2750.7716809306817</v>
      </c>
      <c r="AS14">
        <f t="shared" si="15"/>
        <v>-201.54914908447449</v>
      </c>
      <c r="AT14">
        <f t="shared" si="16"/>
        <v>752.96665012320204</v>
      </c>
      <c r="AU14">
        <f t="shared" si="17"/>
        <v>3302.1891819694092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11117.104880539819</v>
      </c>
      <c r="P15">
        <f t="shared" si="30"/>
        <v>555.85524402699093</v>
      </c>
      <c r="Q15" s="5">
        <f t="shared" si="31"/>
        <v>12.5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9649.1046702689091</v>
      </c>
      <c r="AF15">
        <f t="shared" si="4"/>
        <v>-482.45523351344542</v>
      </c>
      <c r="AG15">
        <f t="shared" si="5"/>
        <v>-10.849390167173151</v>
      </c>
      <c r="AH15">
        <f t="shared" si="6"/>
        <v>-3847.1874012955991</v>
      </c>
      <c r="AI15">
        <f t="shared" si="7"/>
        <v>5308.612645292691</v>
      </c>
      <c r="AJ15">
        <f t="shared" si="8"/>
        <v>-286.75349241681397</v>
      </c>
      <c r="AK15">
        <f t="shared" si="32"/>
        <v>1542.8943925787012</v>
      </c>
      <c r="AL15">
        <f t="shared" si="9"/>
        <v>6564.7535454545778</v>
      </c>
      <c r="AN15">
        <f t="shared" si="10"/>
        <v>4396.507551245777</v>
      </c>
      <c r="AO15">
        <f t="shared" si="11"/>
        <v>-219.82537756228885</v>
      </c>
      <c r="AP15">
        <f t="shared" si="12"/>
        <v>-4.943404328834907</v>
      </c>
      <c r="AQ15">
        <f t="shared" si="13"/>
        <v>-1752.9282807937807</v>
      </c>
      <c r="AR15">
        <f t="shared" si="14"/>
        <v>2418.8104885608727</v>
      </c>
      <c r="AS15">
        <f t="shared" si="15"/>
        <v>-130.65604922300906</v>
      </c>
      <c r="AT15">
        <f t="shared" si="16"/>
        <v>703.00272196736182</v>
      </c>
      <c r="AU15">
        <f t="shared" si="17"/>
        <v>2991.1571613052251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11117.104880539819</v>
      </c>
      <c r="P16">
        <f t="shared" si="30"/>
        <v>555.85524402699093</v>
      </c>
      <c r="Q16" s="5">
        <f t="shared" si="31"/>
        <v>12.5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9524.8807555183175</v>
      </c>
      <c r="AF16">
        <f t="shared" si="4"/>
        <v>-476.2440377759159</v>
      </c>
      <c r="AG16">
        <f t="shared" si="5"/>
        <v>-10.709713610095731</v>
      </c>
      <c r="AH16">
        <f t="shared" si="6"/>
        <v>-4989.2248649102194</v>
      </c>
      <c r="AI16">
        <f t="shared" si="7"/>
        <v>4048.7021392220859</v>
      </c>
      <c r="AJ16">
        <f t="shared" si="8"/>
        <v>238.09184945509332</v>
      </c>
      <c r="AK16">
        <f t="shared" si="32"/>
        <v>1554.7062467169637</v>
      </c>
      <c r="AL16">
        <f t="shared" si="9"/>
        <v>5841.5002353941427</v>
      </c>
      <c r="AN16">
        <f t="shared" si="10"/>
        <v>3997.8134085471129</v>
      </c>
      <c r="AO16">
        <f t="shared" si="11"/>
        <v>-199.89067042735564</v>
      </c>
      <c r="AP16">
        <f t="shared" si="12"/>
        <v>-4.4951152430265067</v>
      </c>
      <c r="AQ16">
        <f t="shared" si="13"/>
        <v>-2094.093414412444</v>
      </c>
      <c r="AR16">
        <f t="shared" si="14"/>
        <v>1699.3342084642863</v>
      </c>
      <c r="AS16">
        <f t="shared" si="15"/>
        <v>99.932672402842684</v>
      </c>
      <c r="AT16">
        <f t="shared" si="16"/>
        <v>652.54627737739133</v>
      </c>
      <c r="AU16">
        <f t="shared" si="17"/>
        <v>2451.8131582445203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11117.104880539819</v>
      </c>
      <c r="P17">
        <f t="shared" si="30"/>
        <v>555.85524402699093</v>
      </c>
      <c r="Q17" s="5">
        <f t="shared" si="31"/>
        <v>12.5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9394.7908009235962</v>
      </c>
      <c r="AF17">
        <f t="shared" si="4"/>
        <v>-469.73954004617985</v>
      </c>
      <c r="AG17">
        <f t="shared" si="5"/>
        <v>-10.563441316192982</v>
      </c>
      <c r="AH17">
        <f t="shared" si="6"/>
        <v>-6268.0252482866663</v>
      </c>
      <c r="AI17">
        <f t="shared" si="7"/>
        <v>2646.4625712745574</v>
      </c>
      <c r="AJ17">
        <f t="shared" si="8"/>
        <v>735.76872770501541</v>
      </c>
      <c r="AK17">
        <f t="shared" si="32"/>
        <v>1529.3888352745582</v>
      </c>
      <c r="AL17">
        <f t="shared" si="9"/>
        <v>4911.6201342541308</v>
      </c>
      <c r="AN17">
        <f t="shared" si="10"/>
        <v>3632.3881802317642</v>
      </c>
      <c r="AO17">
        <f t="shared" si="11"/>
        <v>-181.61940901158823</v>
      </c>
      <c r="AP17">
        <f t="shared" si="12"/>
        <v>-4.0842335069067293</v>
      </c>
      <c r="AQ17">
        <f t="shared" si="13"/>
        <v>-2423.4601182425963</v>
      </c>
      <c r="AR17">
        <f t="shared" si="14"/>
        <v>1023.2244194706728</v>
      </c>
      <c r="AS17">
        <f t="shared" si="15"/>
        <v>284.47654519748539</v>
      </c>
      <c r="AT17">
        <f t="shared" si="16"/>
        <v>591.32066332797831</v>
      </c>
      <c r="AU17">
        <f t="shared" si="17"/>
        <v>1899.0216279961364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11117.104880539819</v>
      </c>
      <c r="P18">
        <f t="shared" si="30"/>
        <v>555.85524402699093</v>
      </c>
      <c r="Q18" s="5">
        <f t="shared" si="31"/>
        <v>12.5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9258.6900449154709</v>
      </c>
      <c r="AF18">
        <f t="shared" si="4"/>
        <v>-462.93450224577356</v>
      </c>
      <c r="AG18">
        <f t="shared" si="5"/>
        <v>-10.410410516503434</v>
      </c>
      <c r="AH18">
        <f t="shared" si="6"/>
        <v>-7583.4218444186854</v>
      </c>
      <c r="AI18">
        <f t="shared" si="7"/>
        <v>1201.9232877345084</v>
      </c>
      <c r="AJ18">
        <f t="shared" si="8"/>
        <v>1167.4991755264818</v>
      </c>
      <c r="AK18">
        <f t="shared" si="32"/>
        <v>1468.8343240606666</v>
      </c>
      <c r="AL18">
        <f t="shared" si="9"/>
        <v>3838.2567873216567</v>
      </c>
      <c r="AN18">
        <f t="shared" si="10"/>
        <v>3297.5914799653278</v>
      </c>
      <c r="AO18">
        <f t="shared" si="11"/>
        <v>-164.87957399826638</v>
      </c>
      <c r="AP18">
        <f t="shared" si="12"/>
        <v>-3.7077902873544772</v>
      </c>
      <c r="AQ18">
        <f t="shared" si="13"/>
        <v>-2700.9249841850942</v>
      </c>
      <c r="AR18">
        <f t="shared" si="14"/>
        <v>428.07913149461257</v>
      </c>
      <c r="AS18">
        <f t="shared" si="15"/>
        <v>415.818578590058</v>
      </c>
      <c r="AT18">
        <f t="shared" si="16"/>
        <v>523.14263994213945</v>
      </c>
      <c r="AU18">
        <f t="shared" si="17"/>
        <v>1367.0403500268098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11117.104880539819</v>
      </c>
      <c r="P19">
        <f t="shared" si="30"/>
        <v>555.85524402699093</v>
      </c>
      <c r="Q19" s="5">
        <f t="shared" si="31"/>
        <v>12.5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9116.1336980158267</v>
      </c>
      <c r="AF19">
        <f t="shared" si="4"/>
        <v>-455.80668490079131</v>
      </c>
      <c r="AG19">
        <f t="shared" si="5"/>
        <v>-10.250121092647694</v>
      </c>
      <c r="AH19">
        <f t="shared" si="6"/>
        <v>-8989.6509905128914</v>
      </c>
      <c r="AI19">
        <f t="shared" si="7"/>
        <v>-339.57409849050418</v>
      </c>
      <c r="AJ19">
        <f t="shared" si="8"/>
        <v>1557.3005206836024</v>
      </c>
      <c r="AK19">
        <f t="shared" si="32"/>
        <v>1377.6293847049867</v>
      </c>
      <c r="AL19">
        <f t="shared" si="9"/>
        <v>2595.3558068980847</v>
      </c>
      <c r="AN19">
        <f t="shared" si="10"/>
        <v>2990.8880665690599</v>
      </c>
      <c r="AO19">
        <f t="shared" si="11"/>
        <v>-149.544403328453</v>
      </c>
      <c r="AP19">
        <f t="shared" si="12"/>
        <v>-3.3629349757738249</v>
      </c>
      <c r="AQ19">
        <f t="shared" si="13"/>
        <v>-2949.3906913627034</v>
      </c>
      <c r="AR19">
        <f t="shared" si="14"/>
        <v>-111.40996309787036</v>
      </c>
      <c r="AS19">
        <f t="shared" si="15"/>
        <v>510.93058720586174</v>
      </c>
      <c r="AT19">
        <f t="shared" si="16"/>
        <v>451.98276192086058</v>
      </c>
      <c r="AU19">
        <f t="shared" si="17"/>
        <v>851.50338602885188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11117.104880539819</v>
      </c>
      <c r="P20">
        <f t="shared" si="30"/>
        <v>555.85524402699093</v>
      </c>
      <c r="Q20" s="5">
        <f t="shared" si="31"/>
        <v>12.5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8966.8681942068633</v>
      </c>
      <c r="AF20">
        <f t="shared" si="4"/>
        <v>-448.34340971034322</v>
      </c>
      <c r="AG20">
        <f t="shared" si="5"/>
        <v>-10.082287936654168</v>
      </c>
      <c r="AH20">
        <f t="shared" si="6"/>
        <v>-10453.11121072774</v>
      </c>
      <c r="AI20">
        <f t="shared" si="7"/>
        <v>-1944.668714167874</v>
      </c>
      <c r="AJ20">
        <f t="shared" si="8"/>
        <v>1896.586447783734</v>
      </c>
      <c r="AK20">
        <f t="shared" si="32"/>
        <v>1258.6921922538384</v>
      </c>
      <c r="AL20">
        <f t="shared" si="9"/>
        <v>1210.6099258696984</v>
      </c>
      <c r="AN20">
        <f t="shared" si="10"/>
        <v>2710.0195697178892</v>
      </c>
      <c r="AO20">
        <f t="shared" si="11"/>
        <v>-135.50097848589448</v>
      </c>
      <c r="AP20">
        <f t="shared" si="12"/>
        <v>-3.0471282753454352</v>
      </c>
      <c r="AQ20">
        <f t="shared" si="13"/>
        <v>-3159.2006631491827</v>
      </c>
      <c r="AR20">
        <f t="shared" si="14"/>
        <v>-587.72920019253309</v>
      </c>
      <c r="AS20">
        <f t="shared" si="15"/>
        <v>573.19749524993199</v>
      </c>
      <c r="AT20">
        <f t="shared" si="16"/>
        <v>380.40934687350227</v>
      </c>
      <c r="AU20">
        <f t="shared" si="17"/>
        <v>365.87764193090123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11117.104880539819</v>
      </c>
      <c r="P21">
        <f t="shared" si="30"/>
        <v>555.85524402699093</v>
      </c>
      <c r="Q21" s="5">
        <f t="shared" si="31"/>
        <v>12.5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8809.962948577524</v>
      </c>
      <c r="AF21">
        <f t="shared" si="4"/>
        <v>-440.49814742887622</v>
      </c>
      <c r="AG21">
        <f t="shared" si="5"/>
        <v>-9.9058647049367128</v>
      </c>
      <c r="AH21">
        <f t="shared" si="6"/>
        <v>-12096.056376146538</v>
      </c>
      <c r="AI21">
        <f t="shared" si="7"/>
        <v>-3736.4974397028273</v>
      </c>
      <c r="AJ21">
        <f t="shared" si="8"/>
        <v>2223.5330227847508</v>
      </c>
      <c r="AK21">
        <f t="shared" si="32"/>
        <v>1115.4969420746261</v>
      </c>
      <c r="AL21">
        <f t="shared" si="9"/>
        <v>-397.46747484345042</v>
      </c>
      <c r="AN21">
        <f t="shared" si="10"/>
        <v>2452.7195343003673</v>
      </c>
      <c r="AO21">
        <f t="shared" si="11"/>
        <v>-122.63597671501836</v>
      </c>
      <c r="AP21">
        <f t="shared" si="12"/>
        <v>-2.7578217987690574</v>
      </c>
      <c r="AQ21">
        <f t="shared" si="13"/>
        <v>-3367.5775863011345</v>
      </c>
      <c r="AR21">
        <f t="shared" si="14"/>
        <v>-1040.2518505145547</v>
      </c>
      <c r="AS21">
        <f t="shared" si="15"/>
        <v>619.0381176377897</v>
      </c>
      <c r="AT21">
        <f t="shared" si="16"/>
        <v>310.55762166633417</v>
      </c>
      <c r="AU21">
        <f t="shared" si="17"/>
        <v>-110.65611121043094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11117.104880539819</v>
      </c>
      <c r="P22">
        <f t="shared" si="30"/>
        <v>555.85524402699093</v>
      </c>
      <c r="Q22" s="5">
        <f t="shared" si="31"/>
        <v>12.5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8644.5266803808445</v>
      </c>
      <c r="AF22">
        <f t="shared" si="4"/>
        <v>-432.22633401904221</v>
      </c>
      <c r="AG22">
        <f t="shared" si="5"/>
        <v>-9.7198492472541638</v>
      </c>
      <c r="AH22">
        <f t="shared" si="6"/>
        <v>-13913.089701308994</v>
      </c>
      <c r="AI22">
        <f t="shared" si="7"/>
        <v>-5710.5092041944463</v>
      </c>
      <c r="AJ22">
        <f t="shared" si="8"/>
        <v>2532.6964678723389</v>
      </c>
      <c r="AK22">
        <f t="shared" si="32"/>
        <v>948.84811864461426</v>
      </c>
      <c r="AL22">
        <f t="shared" si="9"/>
        <v>-2228.9646176774932</v>
      </c>
      <c r="AN22">
        <f t="shared" si="10"/>
        <v>2216.9566143370785</v>
      </c>
      <c r="AO22">
        <f t="shared" si="11"/>
        <v>-110.84783071685392</v>
      </c>
      <c r="AP22">
        <f t="shared" si="12"/>
        <v>-2.4927315139144262</v>
      </c>
      <c r="AQ22">
        <f t="shared" si="13"/>
        <v>-3568.120890781167</v>
      </c>
      <c r="AR22">
        <f t="shared" si="14"/>
        <v>-1464.5048386748567</v>
      </c>
      <c r="AS22">
        <f t="shared" si="15"/>
        <v>649.52985792744039</v>
      </c>
      <c r="AT22">
        <f t="shared" si="16"/>
        <v>243.3395361488775</v>
      </c>
      <c r="AU22">
        <f t="shared" si="17"/>
        <v>-571.63544459853892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11117.104880539819</v>
      </c>
      <c r="P23">
        <f t="shared" si="30"/>
        <v>555.85524402699093</v>
      </c>
      <c r="Q23" s="5">
        <f t="shared" si="31"/>
        <v>12.5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8469.9447586829447</v>
      </c>
      <c r="AF23">
        <f t="shared" si="4"/>
        <v>-423.49723793414722</v>
      </c>
      <c r="AG23">
        <f t="shared" si="5"/>
        <v>-9.5235504766053634</v>
      </c>
      <c r="AH23">
        <f t="shared" si="6"/>
        <v>-15856.044508201505</v>
      </c>
      <c r="AI23">
        <f t="shared" si="7"/>
        <v>-7819.1205379293124</v>
      </c>
      <c r="AJ23">
        <f t="shared" si="8"/>
        <v>0</v>
      </c>
      <c r="AK23">
        <f t="shared" si="32"/>
        <v>759.94966810064011</v>
      </c>
      <c r="AL23">
        <f t="shared" si="9"/>
        <v>-7059.170869828672</v>
      </c>
      <c r="AN23">
        <f t="shared" si="10"/>
        <v>2000.9614417487367</v>
      </c>
      <c r="AO23">
        <f t="shared" si="11"/>
        <v>-100.04807208743682</v>
      </c>
      <c r="AP23">
        <f t="shared" si="12"/>
        <v>-2.2498679548883311</v>
      </c>
      <c r="AQ23">
        <f t="shared" si="13"/>
        <v>-3745.8725627505205</v>
      </c>
      <c r="AR23">
        <f t="shared" si="14"/>
        <v>-1847.2090610441089</v>
      </c>
      <c r="AS23">
        <f t="shared" si="15"/>
        <v>0</v>
      </c>
      <c r="AT23">
        <f t="shared" si="16"/>
        <v>179.53245586168202</v>
      </c>
      <c r="AU23">
        <f t="shared" si="17"/>
        <v>-1667.6766051824268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110955.1832666713</v>
      </c>
      <c r="AO25" s="6">
        <f t="shared" si="33"/>
        <v>-13885.587823738426</v>
      </c>
      <c r="AP25" s="6">
        <f t="shared" si="33"/>
        <v>-737.21425290043976</v>
      </c>
      <c r="AQ25" s="6">
        <f t="shared" si="33"/>
        <v>-50408.277420057726</v>
      </c>
      <c r="AR25" s="6">
        <f t="shared" si="33"/>
        <v>45924.10376997471</v>
      </c>
      <c r="AS25" s="6">
        <f t="shared" si="33"/>
        <v>-7052.5099082350234</v>
      </c>
      <c r="AT25" s="6">
        <f t="shared" si="33"/>
        <v>6792.3146312228837</v>
      </c>
      <c r="AU25" s="7">
        <f t="shared" si="33"/>
        <v>45663.908492962561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44710.212361285106</v>
      </c>
      <c r="K3">
        <v>1</v>
      </c>
      <c r="L3" s="2">
        <v>0</v>
      </c>
      <c r="O3">
        <f>$C$3</f>
        <v>44710.212361285106</v>
      </c>
      <c r="P3">
        <f>O3*B5</f>
        <v>35768.16988902809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44710.212361285106</v>
      </c>
      <c r="AF3">
        <f t="shared" ref="AF3:AF23" si="4">-$Z3*P3</f>
        <v>-35768.16988902809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8317.085501557016</v>
      </c>
      <c r="AJ3">
        <f t="shared" ref="AJ3:AJ23" si="8">AB3-AC3</f>
        <v>-2.9103830456733704E-11</v>
      </c>
      <c r="AL3">
        <f t="shared" ref="AL3:AL23" si="9">SUM(AI3:AK3)</f>
        <v>8317.0855015569869</v>
      </c>
      <c r="AN3">
        <f t="shared" ref="AN3:AN23" si="10">AE3*$K3</f>
        <v>44710.212361285106</v>
      </c>
      <c r="AO3">
        <f t="shared" ref="AO3:AO23" si="11">AF3*$K3</f>
        <v>-35768.16988902809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8317.085501557016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8317.0855015569869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44710.212361285106</v>
      </c>
      <c r="P5">
        <f t="shared" ref="P5:P23" si="30">O5*$C$5</f>
        <v>2235.5106180642556</v>
      </c>
      <c r="Q5" s="5">
        <f t="shared" ref="Q5:Q23" si="31">$C$8</f>
        <v>12.5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43631.525980614948</v>
      </c>
      <c r="AF5">
        <f t="shared" si="4"/>
        <v>-2181.5762990307476</v>
      </c>
      <c r="AG5">
        <f t="shared" si="5"/>
        <v>-12.198422820061296</v>
      </c>
      <c r="AH5">
        <f t="shared" si="6"/>
        <v>-4325.5535901926405</v>
      </c>
      <c r="AI5">
        <f t="shared" si="7"/>
        <v>37112.197668571498</v>
      </c>
      <c r="AJ5">
        <f t="shared" si="8"/>
        <v>-11862.324487241916</v>
      </c>
      <c r="AK5">
        <f>H5*SUM(AB5, AE5:AF5)</f>
        <v>2816.7321324999739</v>
      </c>
      <c r="AL5">
        <f t="shared" si="9"/>
        <v>28066.605313829554</v>
      </c>
      <c r="AN5">
        <f t="shared" si="10"/>
        <v>39450.996225888681</v>
      </c>
      <c r="AO5">
        <f t="shared" si="11"/>
        <v>-1972.5498112944344</v>
      </c>
      <c r="AP5">
        <f t="shared" si="12"/>
        <v>-11.029637901040699</v>
      </c>
      <c r="AQ5">
        <f t="shared" si="13"/>
        <v>-3911.1031421955317</v>
      </c>
      <c r="AR5">
        <f t="shared" si="14"/>
        <v>33556.313634497674</v>
      </c>
      <c r="AS5">
        <f t="shared" si="15"/>
        <v>-10725.742638118292</v>
      </c>
      <c r="AT5">
        <f t="shared" si="16"/>
        <v>2546.8485511592385</v>
      </c>
      <c r="AU5">
        <f t="shared" si="17"/>
        <v>25377.419547538622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44710.212361285106</v>
      </c>
      <c r="P6">
        <f t="shared" si="30"/>
        <v>2235.5106180642556</v>
      </c>
      <c r="Q6" s="5">
        <f t="shared" si="31"/>
        <v>12.5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43069.807650358402</v>
      </c>
      <c r="AF6">
        <f t="shared" si="4"/>
        <v>-2153.4903825179204</v>
      </c>
      <c r="AG6">
        <f t="shared" si="5"/>
        <v>-12.041378629095055</v>
      </c>
      <c r="AH6">
        <f t="shared" si="6"/>
        <v>-5609.5940425005037</v>
      </c>
      <c r="AI6">
        <f t="shared" si="7"/>
        <v>35294.681846710882</v>
      </c>
      <c r="AJ6">
        <f t="shared" si="8"/>
        <v>-10003.339702294179</v>
      </c>
      <c r="AK6">
        <f>H6*SUM(AB6, AE6:AF6)</f>
        <v>3588.3740161072224</v>
      </c>
      <c r="AL6">
        <f t="shared" si="9"/>
        <v>28879.716160523927</v>
      </c>
      <c r="AN6">
        <f t="shared" si="10"/>
        <v>36923.389226119391</v>
      </c>
      <c r="AO6">
        <f t="shared" si="11"/>
        <v>-1846.1694613059699</v>
      </c>
      <c r="AP6">
        <f t="shared" si="12"/>
        <v>-10.32297412494836</v>
      </c>
      <c r="AQ6">
        <f t="shared" si="13"/>
        <v>-4809.058492046529</v>
      </c>
      <c r="AR6">
        <f t="shared" si="14"/>
        <v>30257.838298641946</v>
      </c>
      <c r="AS6">
        <f t="shared" si="15"/>
        <v>-8575.7802400082855</v>
      </c>
      <c r="AT6">
        <f t="shared" si="16"/>
        <v>3076.2833110659981</v>
      </c>
      <c r="AU6">
        <f t="shared" si="17"/>
        <v>24758.341369699661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44710.212361285106</v>
      </c>
      <c r="P7">
        <f t="shared" si="30"/>
        <v>2235.5106180642556</v>
      </c>
      <c r="Q7" s="5">
        <f t="shared" si="31"/>
        <v>12.5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42481.564136822308</v>
      </c>
      <c r="AF7">
        <f t="shared" si="4"/>
        <v>-2124.0782068411154</v>
      </c>
      <c r="AG7">
        <f t="shared" si="5"/>
        <v>-11.87691857554433</v>
      </c>
      <c r="AH7">
        <f t="shared" si="6"/>
        <v>-7047.4027615639143</v>
      </c>
      <c r="AI7">
        <f t="shared" si="7"/>
        <v>33298.206249841736</v>
      </c>
      <c r="AJ7">
        <f t="shared" si="8"/>
        <v>-8172.8030053524271</v>
      </c>
      <c r="AK7">
        <f>H7*SUM(AB7, AE7:AF7)</f>
        <v>4630.3070946745829</v>
      </c>
      <c r="AL7">
        <f t="shared" si="9"/>
        <v>29755.710339163892</v>
      </c>
      <c r="AN7">
        <f t="shared" si="10"/>
        <v>34302.621207589218</v>
      </c>
      <c r="AO7">
        <f t="shared" si="11"/>
        <v>-1715.1310603794609</v>
      </c>
      <c r="AP7">
        <f t="shared" si="12"/>
        <v>-9.5902645603658847</v>
      </c>
      <c r="AQ7">
        <f t="shared" si="13"/>
        <v>-5690.571718325813</v>
      </c>
      <c r="AR7">
        <f t="shared" si="14"/>
        <v>26887.328164323582</v>
      </c>
      <c r="AS7">
        <f t="shared" si="15"/>
        <v>-6599.299517172195</v>
      </c>
      <c r="AT7">
        <f t="shared" si="16"/>
        <v>3738.837624525283</v>
      </c>
      <c r="AU7">
        <f t="shared" si="17"/>
        <v>24026.86627167667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44710.212361285106</v>
      </c>
      <c r="P8">
        <f t="shared" si="30"/>
        <v>2235.5106180642556</v>
      </c>
      <c r="Q8" s="5">
        <f t="shared" si="31"/>
        <v>12.5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41866.140854074933</v>
      </c>
      <c r="AF8">
        <f t="shared" si="4"/>
        <v>-2093.3070427037469</v>
      </c>
      <c r="AG8">
        <f t="shared" si="5"/>
        <v>-11.704859651462741</v>
      </c>
      <c r="AH8">
        <f t="shared" si="6"/>
        <v>-8526.3581321834736</v>
      </c>
      <c r="AI8">
        <f t="shared" si="7"/>
        <v>31234.77081953625</v>
      </c>
      <c r="AJ8">
        <f t="shared" si="8"/>
        <v>-6445.5955492221838</v>
      </c>
      <c r="AK8">
        <f t="shared" ref="AK8:AK23" si="32">H8*SUM(AB8:AB8, AE8:AF8)</f>
        <v>5792.6186370745536</v>
      </c>
      <c r="AL8">
        <f t="shared" si="9"/>
        <v>30581.793907388619</v>
      </c>
      <c r="AN8">
        <f t="shared" si="10"/>
        <v>31591.145591061799</v>
      </c>
      <c r="AO8">
        <f t="shared" si="11"/>
        <v>-1579.5572795530902</v>
      </c>
      <c r="AP8">
        <f t="shared" si="12"/>
        <v>-8.8321951302161565</v>
      </c>
      <c r="AQ8">
        <f t="shared" si="13"/>
        <v>-6433.7771674296719</v>
      </c>
      <c r="AR8">
        <f t="shared" si="14"/>
        <v>23568.978948948825</v>
      </c>
      <c r="AS8">
        <f t="shared" si="15"/>
        <v>-4863.6856242927097</v>
      </c>
      <c r="AT8">
        <f t="shared" si="16"/>
        <v>4370.9655340613708</v>
      </c>
      <c r="AU8">
        <f t="shared" si="17"/>
        <v>23076.258858717483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44710.212361285106</v>
      </c>
      <c r="P9">
        <f t="shared" si="30"/>
        <v>2235.5106180642556</v>
      </c>
      <c r="Q9" s="5">
        <f t="shared" si="31"/>
        <v>12.5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41221.526543628243</v>
      </c>
      <c r="AF9">
        <f t="shared" si="4"/>
        <v>-2061.0763271814121</v>
      </c>
      <c r="AG9">
        <f t="shared" si="5"/>
        <v>-11.52463955285366</v>
      </c>
      <c r="AH9">
        <f t="shared" si="6"/>
        <v>-10107.440335112522</v>
      </c>
      <c r="AI9">
        <f t="shared" si="7"/>
        <v>29041.485241781455</v>
      </c>
      <c r="AJ9">
        <f t="shared" si="8"/>
        <v>-4756.0195474077191</v>
      </c>
      <c r="AK9">
        <f t="shared" si="32"/>
        <v>6493.4674287902881</v>
      </c>
      <c r="AL9">
        <f t="shared" si="9"/>
        <v>30778.933123164024</v>
      </c>
      <c r="AN9">
        <f t="shared" si="10"/>
        <v>28977.767571715645</v>
      </c>
      <c r="AO9">
        <f t="shared" si="11"/>
        <v>-1448.8883785857822</v>
      </c>
      <c r="AP9">
        <f t="shared" si="12"/>
        <v>-8.1015516481889094</v>
      </c>
      <c r="AQ9">
        <f t="shared" si="13"/>
        <v>-7105.2937951214117</v>
      </c>
      <c r="AR9">
        <f t="shared" si="14"/>
        <v>20415.483846360261</v>
      </c>
      <c r="AS9">
        <f t="shared" si="15"/>
        <v>-3343.3703350469505</v>
      </c>
      <c r="AT9">
        <f t="shared" si="16"/>
        <v>4564.7554970299007</v>
      </c>
      <c r="AU9">
        <f t="shared" si="17"/>
        <v>21636.869008343212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44710.212361285106</v>
      </c>
      <c r="P10">
        <f t="shared" si="30"/>
        <v>2235.5106180642556</v>
      </c>
      <c r="Q10" s="5">
        <f t="shared" si="31"/>
        <v>12.5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40546.574625289395</v>
      </c>
      <c r="AF10">
        <f t="shared" si="4"/>
        <v>-2027.32873126447</v>
      </c>
      <c r="AG10">
        <f t="shared" si="5"/>
        <v>-11.335937720908412</v>
      </c>
      <c r="AH10">
        <f t="shared" si="6"/>
        <v>-11752.869826673717</v>
      </c>
      <c r="AI10">
        <f t="shared" si="7"/>
        <v>26755.040129630303</v>
      </c>
      <c r="AJ10">
        <f t="shared" si="8"/>
        <v>-3043.6142408595915</v>
      </c>
      <c r="AK10">
        <f t="shared" si="32"/>
        <v>5027.1848942822953</v>
      </c>
      <c r="AL10">
        <f t="shared" si="9"/>
        <v>28738.610783053005</v>
      </c>
      <c r="AN10">
        <f t="shared" si="10"/>
        <v>27035.276660769807</v>
      </c>
      <c r="AO10">
        <f t="shared" si="11"/>
        <v>-1351.7638330384905</v>
      </c>
      <c r="AP10">
        <f t="shared" si="12"/>
        <v>-7.5584735659240136</v>
      </c>
      <c r="AQ10">
        <f t="shared" si="13"/>
        <v>-7836.4717675548854</v>
      </c>
      <c r="AR10">
        <f t="shared" si="14"/>
        <v>17839.482586610509</v>
      </c>
      <c r="AS10">
        <f t="shared" si="15"/>
        <v>-2029.3934521160709</v>
      </c>
      <c r="AT10">
        <f t="shared" si="16"/>
        <v>3351.9806715557943</v>
      </c>
      <c r="AU10">
        <f t="shared" si="17"/>
        <v>19162.069806050233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223439.35978471913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44710.212361285106</v>
      </c>
      <c r="P11">
        <f t="shared" si="30"/>
        <v>2235.5106180642556</v>
      </c>
      <c r="Q11" s="5">
        <f t="shared" si="31"/>
        <v>12.5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39837.077160486726</v>
      </c>
      <c r="AF11">
        <f t="shared" si="4"/>
        <v>-1991.8538580243367</v>
      </c>
      <c r="AG11">
        <f t="shared" si="5"/>
        <v>-11.137577707800697</v>
      </c>
      <c r="AH11">
        <f t="shared" si="6"/>
        <v>-13600.101743781173</v>
      </c>
      <c r="AI11">
        <f t="shared" si="7"/>
        <v>24233.983980973411</v>
      </c>
      <c r="AJ11">
        <f t="shared" si="8"/>
        <v>-1525.095986418768</v>
      </c>
      <c r="AK11">
        <f t="shared" si="32"/>
        <v>4870.9999241076839</v>
      </c>
      <c r="AL11">
        <f t="shared" si="9"/>
        <v>27579.887918662327</v>
      </c>
      <c r="AN11">
        <f t="shared" si="10"/>
        <v>25266.055728158022</v>
      </c>
      <c r="AO11">
        <f t="shared" si="11"/>
        <v>-1263.3027864079013</v>
      </c>
      <c r="AP11">
        <f t="shared" si="12"/>
        <v>-7.0638379896278698</v>
      </c>
      <c r="AQ11">
        <f t="shared" si="13"/>
        <v>-8625.6561238840623</v>
      </c>
      <c r="AR11">
        <f t="shared" si="14"/>
        <v>15370.032979876429</v>
      </c>
      <c r="AS11">
        <f t="shared" si="15"/>
        <v>-967.26875891052259</v>
      </c>
      <c r="AT11">
        <f t="shared" si="16"/>
        <v>3089.3570589668875</v>
      </c>
      <c r="AU11">
        <f t="shared" si="17"/>
        <v>17492.121279932791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44710.212361285106</v>
      </c>
      <c r="P12">
        <f t="shared" si="30"/>
        <v>2235.5106180642556</v>
      </c>
      <c r="Q12" s="5">
        <f t="shared" si="31"/>
        <v>12.5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39089.003937050722</v>
      </c>
      <c r="AF12">
        <f t="shared" si="4"/>
        <v>-1954.4501968525365</v>
      </c>
      <c r="AG12">
        <f t="shared" si="5"/>
        <v>-10.928432754129059</v>
      </c>
      <c r="AH12">
        <f t="shared" si="6"/>
        <v>-15643.068254980828</v>
      </c>
      <c r="AI12">
        <f t="shared" si="7"/>
        <v>21480.557052463228</v>
      </c>
      <c r="AJ12">
        <f t="shared" si="8"/>
        <v>-214.16039210973395</v>
      </c>
      <c r="AK12">
        <f t="shared" si="32"/>
        <v>6703.5984400911675</v>
      </c>
      <c r="AL12">
        <f t="shared" si="9"/>
        <v>27969.995100444663</v>
      </c>
      <c r="AN12">
        <f t="shared" si="10"/>
        <v>23169.721261328094</v>
      </c>
      <c r="AO12">
        <f t="shared" si="11"/>
        <v>-1158.4860630664048</v>
      </c>
      <c r="AP12">
        <f t="shared" si="12"/>
        <v>-6.4777486053138622</v>
      </c>
      <c r="AQ12">
        <f t="shared" si="13"/>
        <v>-9272.3143245993506</v>
      </c>
      <c r="AR12">
        <f t="shared" si="14"/>
        <v>12732.443125057023</v>
      </c>
      <c r="AS12">
        <f t="shared" si="15"/>
        <v>-126.9420064627426</v>
      </c>
      <c r="AT12">
        <f t="shared" si="16"/>
        <v>3973.5089580413887</v>
      </c>
      <c r="AU12">
        <f t="shared" si="17"/>
        <v>16579.01007663567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44710.212361285106</v>
      </c>
      <c r="P13">
        <f t="shared" si="30"/>
        <v>2235.5106180642556</v>
      </c>
      <c r="Q13" s="5">
        <f t="shared" si="31"/>
        <v>12.5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38299.575703799383</v>
      </c>
      <c r="AF13">
        <f t="shared" si="4"/>
        <v>-1914.9787851899694</v>
      </c>
      <c r="AG13">
        <f t="shared" si="5"/>
        <v>-10.707725841893803</v>
      </c>
      <c r="AH13">
        <f t="shared" si="6"/>
        <v>-17827.613551034159</v>
      </c>
      <c r="AI13">
        <f t="shared" si="7"/>
        <v>18546.275641733362</v>
      </c>
      <c r="AJ13">
        <f t="shared" si="8"/>
        <v>873.21673773631483</v>
      </c>
      <c r="AK13">
        <f t="shared" si="32"/>
        <v>9894.3861499124432</v>
      </c>
      <c r="AL13">
        <f t="shared" si="9"/>
        <v>29313.87852938212</v>
      </c>
      <c r="AN13">
        <f t="shared" si="10"/>
        <v>20565.081482416466</v>
      </c>
      <c r="AO13">
        <f t="shared" si="11"/>
        <v>-1028.2540741208234</v>
      </c>
      <c r="AP13">
        <f t="shared" si="12"/>
        <v>-5.7495481446829126</v>
      </c>
      <c r="AQ13">
        <f t="shared" si="13"/>
        <v>-9572.5949590005384</v>
      </c>
      <c r="AR13">
        <f t="shared" si="14"/>
        <v>9958.4829011504225</v>
      </c>
      <c r="AS13">
        <f t="shared" si="15"/>
        <v>468.87656151177055</v>
      </c>
      <c r="AT13">
        <f t="shared" si="16"/>
        <v>5312.8227572311434</v>
      </c>
      <c r="AU13">
        <f t="shared" si="17"/>
        <v>15740.182219893337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44710.212361285106</v>
      </c>
      <c r="P14">
        <f t="shared" si="30"/>
        <v>2235.5106180642556</v>
      </c>
      <c r="Q14" s="5">
        <f t="shared" si="31"/>
        <v>12.5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37464.470652087533</v>
      </c>
      <c r="AF14">
        <f t="shared" si="4"/>
        <v>-1873.2235326043767</v>
      </c>
      <c r="AG14">
        <f t="shared" si="5"/>
        <v>-10.474248687680213</v>
      </c>
      <c r="AH14">
        <f t="shared" si="6"/>
        <v>-20223.983327144535</v>
      </c>
      <c r="AI14">
        <f t="shared" si="7"/>
        <v>15356.789543650946</v>
      </c>
      <c r="AJ14">
        <f t="shared" si="8"/>
        <v>2281.9153035540221</v>
      </c>
      <c r="AK14">
        <f t="shared" si="32"/>
        <v>8006.2140655215935</v>
      </c>
      <c r="AL14">
        <f t="shared" si="9"/>
        <v>25644.918912726564</v>
      </c>
      <c r="AN14">
        <f t="shared" si="10"/>
        <v>18530.97369530658</v>
      </c>
      <c r="AO14">
        <f t="shared" si="11"/>
        <v>-926.54868476532897</v>
      </c>
      <c r="AP14">
        <f t="shared" si="12"/>
        <v>-5.1808559825116944</v>
      </c>
      <c r="AQ14">
        <f t="shared" si="13"/>
        <v>-10003.347078620793</v>
      </c>
      <c r="AR14">
        <f t="shared" si="14"/>
        <v>7595.8970759379499</v>
      </c>
      <c r="AS14">
        <f t="shared" si="15"/>
        <v>1128.699050835806</v>
      </c>
      <c r="AT14">
        <f t="shared" si="16"/>
        <v>3960.097117745006</v>
      </c>
      <c r="AU14">
        <f t="shared" si="17"/>
        <v>12684.693244518763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44710.212361285106</v>
      </c>
      <c r="P15">
        <f t="shared" si="30"/>
        <v>2235.5106180642556</v>
      </c>
      <c r="Q15" s="5">
        <f t="shared" si="31"/>
        <v>12.5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36579.231966238076</v>
      </c>
      <c r="AF15">
        <f t="shared" si="4"/>
        <v>-1828.9615983119043</v>
      </c>
      <c r="AG15">
        <f t="shared" si="5"/>
        <v>-10.226755263052691</v>
      </c>
      <c r="AH15">
        <f t="shared" si="6"/>
        <v>-22840.150040115052</v>
      </c>
      <c r="AI15">
        <f t="shared" si="7"/>
        <v>11899.893572548066</v>
      </c>
      <c r="AJ15">
        <f t="shared" si="8"/>
        <v>3449.1619989541286</v>
      </c>
      <c r="AK15">
        <f t="shared" si="32"/>
        <v>7738.9881923657449</v>
      </c>
      <c r="AL15">
        <f t="shared" si="9"/>
        <v>23088.04376386794</v>
      </c>
      <c r="AN15">
        <f t="shared" si="10"/>
        <v>16666.921445454143</v>
      </c>
      <c r="AO15">
        <f t="shared" si="11"/>
        <v>-833.34607227270737</v>
      </c>
      <c r="AP15">
        <f t="shared" si="12"/>
        <v>-4.6597076387088894</v>
      </c>
      <c r="AQ15">
        <f t="shared" si="13"/>
        <v>-10406.861108301551</v>
      </c>
      <c r="AR15">
        <f t="shared" si="14"/>
        <v>5422.0545572411766</v>
      </c>
      <c r="AS15">
        <f t="shared" si="15"/>
        <v>1571.5724196252497</v>
      </c>
      <c r="AT15">
        <f t="shared" si="16"/>
        <v>3526.1841579535567</v>
      </c>
      <c r="AU15">
        <f t="shared" si="17"/>
        <v>10519.811134819984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44710.212361285106</v>
      </c>
      <c r="P16">
        <f t="shared" si="30"/>
        <v>2235.5106180642556</v>
      </c>
      <c r="Q16" s="5">
        <f t="shared" si="31"/>
        <v>12.5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35645.34851822874</v>
      </c>
      <c r="AF16">
        <f t="shared" si="4"/>
        <v>-1782.2674259114374</v>
      </c>
      <c r="AG16">
        <f t="shared" si="5"/>
        <v>-9.9656618241357044</v>
      </c>
      <c r="AH16">
        <f t="shared" si="6"/>
        <v>-25412.141805833744</v>
      </c>
      <c r="AI16">
        <f t="shared" si="7"/>
        <v>8440.9736246594257</v>
      </c>
      <c r="AJ16">
        <f t="shared" si="8"/>
        <v>4408.2493757573829</v>
      </c>
      <c r="AK16">
        <f t="shared" si="32"/>
        <v>7367.9266138013882</v>
      </c>
      <c r="AL16">
        <f t="shared" si="9"/>
        <v>20217.149614218197</v>
      </c>
      <c r="AN16">
        <f t="shared" si="10"/>
        <v>14961.179663687577</v>
      </c>
      <c r="AO16">
        <f t="shared" si="11"/>
        <v>-748.05898318437903</v>
      </c>
      <c r="AP16">
        <f t="shared" si="12"/>
        <v>-4.1828194481588312</v>
      </c>
      <c r="AQ16">
        <f t="shared" si="13"/>
        <v>-10666.065419496621</v>
      </c>
      <c r="AR16">
        <f t="shared" si="14"/>
        <v>3542.8724415584184</v>
      </c>
      <c r="AS16">
        <f t="shared" si="15"/>
        <v>1850.2445243119782</v>
      </c>
      <c r="AT16">
        <f t="shared" si="16"/>
        <v>3092.4897188640366</v>
      </c>
      <c r="AU16">
        <f t="shared" si="17"/>
        <v>8485.6066847344337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44710.212361285106</v>
      </c>
      <c r="P17">
        <f t="shared" si="30"/>
        <v>2235.5106180642556</v>
      </c>
      <c r="Q17" s="5">
        <f t="shared" si="31"/>
        <v>12.5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34662.794752184134</v>
      </c>
      <c r="AF17">
        <f t="shared" si="4"/>
        <v>-1733.139737609207</v>
      </c>
      <c r="AG17">
        <f t="shared" si="5"/>
        <v>-9.6909612260640081</v>
      </c>
      <c r="AH17">
        <f t="shared" si="6"/>
        <v>-28007.036772854128</v>
      </c>
      <c r="AI17">
        <f t="shared" si="7"/>
        <v>4912.9272804947359</v>
      </c>
      <c r="AJ17">
        <f t="shared" si="8"/>
        <v>5211.2270152897327</v>
      </c>
      <c r="AK17">
        <f t="shared" si="32"/>
        <v>6910.8394452454149</v>
      </c>
      <c r="AL17">
        <f t="shared" si="9"/>
        <v>17034.993741029884</v>
      </c>
      <c r="AN17">
        <f t="shared" si="10"/>
        <v>13401.972286520235</v>
      </c>
      <c r="AO17">
        <f t="shared" si="11"/>
        <v>-670.09861432601178</v>
      </c>
      <c r="AP17">
        <f t="shared" si="12"/>
        <v>-3.7468990804115196</v>
      </c>
      <c r="AQ17">
        <f t="shared" si="13"/>
        <v>-10828.599752006234</v>
      </c>
      <c r="AR17">
        <f t="shared" si="14"/>
        <v>1899.5270211075767</v>
      </c>
      <c r="AS17">
        <f t="shared" si="15"/>
        <v>2014.8611944591637</v>
      </c>
      <c r="AT17">
        <f t="shared" si="16"/>
        <v>2671.9968595704163</v>
      </c>
      <c r="AU17">
        <f t="shared" si="17"/>
        <v>6586.3850751371574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44710.212361285106</v>
      </c>
      <c r="P18">
        <f t="shared" si="30"/>
        <v>2235.5106180642556</v>
      </c>
      <c r="Q18" s="5">
        <f t="shared" si="31"/>
        <v>12.5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33629.594693691113</v>
      </c>
      <c r="AF18">
        <f t="shared" si="4"/>
        <v>-1681.4797346845558</v>
      </c>
      <c r="AG18">
        <f t="shared" si="5"/>
        <v>-9.4021010294985814</v>
      </c>
      <c r="AH18">
        <f t="shared" si="6"/>
        <v>-30712.093488765891</v>
      </c>
      <c r="AI18">
        <f t="shared" si="7"/>
        <v>1226.6193692111665</v>
      </c>
      <c r="AJ18">
        <f t="shared" si="8"/>
        <v>5906.5260193846916</v>
      </c>
      <c r="AK18">
        <f t="shared" si="32"/>
        <v>6380.9243669920861</v>
      </c>
      <c r="AL18">
        <f t="shared" si="9"/>
        <v>13514.069755587945</v>
      </c>
      <c r="AN18">
        <f t="shared" si="10"/>
        <v>11977.576136432317</v>
      </c>
      <c r="AO18">
        <f t="shared" si="11"/>
        <v>-598.87880682161597</v>
      </c>
      <c r="AP18">
        <f t="shared" si="12"/>
        <v>-3.3486689907795504</v>
      </c>
      <c r="AQ18">
        <f t="shared" si="13"/>
        <v>-10938.473728912657</v>
      </c>
      <c r="AR18">
        <f t="shared" si="14"/>
        <v>436.87493170726572</v>
      </c>
      <c r="AS18">
        <f t="shared" si="15"/>
        <v>2103.6787907607618</v>
      </c>
      <c r="AT18">
        <f t="shared" si="16"/>
        <v>2272.6413482705975</v>
      </c>
      <c r="AU18">
        <f t="shared" si="17"/>
        <v>4813.195070738625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44710.212361285106</v>
      </c>
      <c r="P19">
        <f t="shared" si="30"/>
        <v>2235.5106180642556</v>
      </c>
      <c r="Q19" s="5">
        <f t="shared" si="31"/>
        <v>12.5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32536.992870957351</v>
      </c>
      <c r="AF19">
        <f t="shared" si="4"/>
        <v>-1626.8496435478676</v>
      </c>
      <c r="AG19">
        <f t="shared" si="5"/>
        <v>-9.0966333955313985</v>
      </c>
      <c r="AH19">
        <f t="shared" si="6"/>
        <v>-33831.459787551568</v>
      </c>
      <c r="AI19">
        <f t="shared" si="7"/>
        <v>-2930.4131935376172</v>
      </c>
      <c r="AJ19">
        <f t="shared" si="8"/>
        <v>6602.5343488339604</v>
      </c>
      <c r="AK19">
        <f t="shared" si="32"/>
        <v>5786.6836944405759</v>
      </c>
      <c r="AL19">
        <f t="shared" si="9"/>
        <v>9458.80484973692</v>
      </c>
      <c r="AN19">
        <f t="shared" si="10"/>
        <v>10674.975480117182</v>
      </c>
      <c r="AO19">
        <f t="shared" si="11"/>
        <v>-533.7487740058591</v>
      </c>
      <c r="AP19">
        <f t="shared" si="12"/>
        <v>-2.9844902641752826</v>
      </c>
      <c r="AQ19">
        <f t="shared" si="13"/>
        <v>-11099.673688991934</v>
      </c>
      <c r="AR19">
        <f t="shared" si="14"/>
        <v>-961.43147314478676</v>
      </c>
      <c r="AS19">
        <f t="shared" si="15"/>
        <v>2166.2079393743361</v>
      </c>
      <c r="AT19">
        <f t="shared" si="16"/>
        <v>1898.5376673972112</v>
      </c>
      <c r="AU19">
        <f t="shared" si="17"/>
        <v>3103.3141336267608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44710.212361285106</v>
      </c>
      <c r="P20">
        <f t="shared" si="30"/>
        <v>2235.5106180642556</v>
      </c>
      <c r="Q20" s="5">
        <f t="shared" si="31"/>
        <v>12.5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31386.852471059741</v>
      </c>
      <c r="AF20">
        <f t="shared" si="4"/>
        <v>-1569.3426235529873</v>
      </c>
      <c r="AG20">
        <f t="shared" si="5"/>
        <v>-8.7750792306227794</v>
      </c>
      <c r="AH20">
        <f t="shared" si="6"/>
        <v>-36894.052952529077</v>
      </c>
      <c r="AI20">
        <f t="shared" si="7"/>
        <v>-7085.3181842529448</v>
      </c>
      <c r="AJ20">
        <f t="shared" si="8"/>
        <v>7142.2766694367929</v>
      </c>
      <c r="AK20">
        <f t="shared" si="32"/>
        <v>5128.2081918925778</v>
      </c>
      <c r="AL20">
        <f t="shared" si="9"/>
        <v>5185.1666770764259</v>
      </c>
      <c r="AN20">
        <f t="shared" si="10"/>
        <v>9485.9188945560072</v>
      </c>
      <c r="AO20">
        <f t="shared" si="11"/>
        <v>-474.29594472780042</v>
      </c>
      <c r="AP20">
        <f t="shared" si="12"/>
        <v>-2.6520559827316803</v>
      </c>
      <c r="AQ20">
        <f t="shared" si="13"/>
        <v>-11150.337368866121</v>
      </c>
      <c r="AR20">
        <f t="shared" si="14"/>
        <v>-2141.3664750206467</v>
      </c>
      <c r="AS20">
        <f t="shared" si="15"/>
        <v>2158.5808029405594</v>
      </c>
      <c r="AT20">
        <f t="shared" si="16"/>
        <v>1549.8771986628653</v>
      </c>
      <c r="AU20">
        <f t="shared" si="17"/>
        <v>1567.0915265827782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44710.212361285106</v>
      </c>
      <c r="P21">
        <f t="shared" si="30"/>
        <v>2235.5106180642556</v>
      </c>
      <c r="Q21" s="5">
        <f t="shared" si="31"/>
        <v>12.5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30187.948528542271</v>
      </c>
      <c r="AF21">
        <f t="shared" si="4"/>
        <v>-1509.3974264271137</v>
      </c>
      <c r="AG21">
        <f t="shared" si="5"/>
        <v>-8.439891842999339</v>
      </c>
      <c r="AH21">
        <f t="shared" si="6"/>
        <v>-39589.855250753913</v>
      </c>
      <c r="AI21">
        <f t="shared" si="7"/>
        <v>-10919.744040481753</v>
      </c>
      <c r="AJ21">
        <f t="shared" si="8"/>
        <v>7460.3181814111631</v>
      </c>
      <c r="AK21">
        <f t="shared" si="32"/>
        <v>4419.5828774457123</v>
      </c>
      <c r="AL21">
        <f t="shared" si="9"/>
        <v>960.15701837512188</v>
      </c>
      <c r="AN21">
        <f t="shared" si="10"/>
        <v>8404.4134451626414</v>
      </c>
      <c r="AO21">
        <f t="shared" si="11"/>
        <v>-420.22067225813214</v>
      </c>
      <c r="AP21">
        <f t="shared" si="12"/>
        <v>-2.3496906526773969</v>
      </c>
      <c r="AQ21">
        <f t="shared" si="13"/>
        <v>-11021.931862871968</v>
      </c>
      <c r="AR21">
        <f t="shared" si="14"/>
        <v>-3040.0887806201349</v>
      </c>
      <c r="AS21">
        <f t="shared" si="15"/>
        <v>2076.9744711125936</v>
      </c>
      <c r="AT21">
        <f t="shared" si="16"/>
        <v>1230.4248406312281</v>
      </c>
      <c r="AU21">
        <f t="shared" si="17"/>
        <v>267.31053112368659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44710.212361285106</v>
      </c>
      <c r="P22">
        <f t="shared" si="30"/>
        <v>2235.5106180642556</v>
      </c>
      <c r="Q22" s="5">
        <f t="shared" si="31"/>
        <v>12.5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28940.241341336583</v>
      </c>
      <c r="AF22">
        <f t="shared" si="4"/>
        <v>-1447.0120670668293</v>
      </c>
      <c r="AG22">
        <f t="shared" si="5"/>
        <v>-8.091060132828888</v>
      </c>
      <c r="AH22">
        <f t="shared" si="6"/>
        <v>-42309.24667847313</v>
      </c>
      <c r="AI22">
        <f t="shared" si="7"/>
        <v>-14824.108464336205</v>
      </c>
      <c r="AJ22">
        <f t="shared" si="8"/>
        <v>7694.9897285326015</v>
      </c>
      <c r="AK22">
        <f t="shared" si="32"/>
        <v>3679.7754618536273</v>
      </c>
      <c r="AL22">
        <f t="shared" si="9"/>
        <v>-3449.3432739499758</v>
      </c>
      <c r="AN22">
        <f t="shared" si="10"/>
        <v>7421.9516966498495</v>
      </c>
      <c r="AO22">
        <f t="shared" si="11"/>
        <v>-371.09758483249254</v>
      </c>
      <c r="AP22">
        <f t="shared" si="12"/>
        <v>-2.0750157807001859</v>
      </c>
      <c r="AQ22">
        <f t="shared" si="13"/>
        <v>-10850.537888249968</v>
      </c>
      <c r="AR22">
        <f t="shared" si="14"/>
        <v>-3801.7587922133107</v>
      </c>
      <c r="AS22">
        <f t="shared" si="15"/>
        <v>1973.4404215147447</v>
      </c>
      <c r="AT22">
        <f t="shared" si="16"/>
        <v>943.70725559172797</v>
      </c>
      <c r="AU22">
        <f t="shared" si="17"/>
        <v>-884.61111510683804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44710.212361285106</v>
      </c>
      <c r="P23">
        <f t="shared" si="30"/>
        <v>2235.5106180642556</v>
      </c>
      <c r="Q23" s="5">
        <f t="shared" si="31"/>
        <v>12.5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27647.637616727148</v>
      </c>
      <c r="AF23">
        <f t="shared" si="4"/>
        <v>-1382.3818808363576</v>
      </c>
      <c r="AG23">
        <f t="shared" si="5"/>
        <v>-7.7296763302413414</v>
      </c>
      <c r="AH23">
        <f t="shared" si="6"/>
        <v>-44875.712201481219</v>
      </c>
      <c r="AI23">
        <f t="shared" si="7"/>
        <v>-18618.186141920669</v>
      </c>
      <c r="AJ23">
        <f t="shared" si="8"/>
        <v>0</v>
      </c>
      <c r="AK23">
        <f t="shared" si="32"/>
        <v>2916.2374951040051</v>
      </c>
      <c r="AL23">
        <f t="shared" si="9"/>
        <v>-15701.948646816663</v>
      </c>
      <c r="AN23">
        <f t="shared" si="10"/>
        <v>6531.5487175757416</v>
      </c>
      <c r="AO23">
        <f t="shared" si="11"/>
        <v>-326.57743587878713</v>
      </c>
      <c r="AP23">
        <f t="shared" si="12"/>
        <v>-1.8260785323487569</v>
      </c>
      <c r="AQ23">
        <f t="shared" si="13"/>
        <v>-10601.553179449551</v>
      </c>
      <c r="AR23">
        <f t="shared" si="14"/>
        <v>-4398.4079762849451</v>
      </c>
      <c r="AS23">
        <f t="shared" si="15"/>
        <v>0</v>
      </c>
      <c r="AT23">
        <f t="shared" si="16"/>
        <v>688.93941447528471</v>
      </c>
      <c r="AU23">
        <f t="shared" si="17"/>
        <v>-3709.4685618096605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430049.69877779443</v>
      </c>
      <c r="AO25" s="6">
        <f t="shared" si="33"/>
        <v>-55035.144209853563</v>
      </c>
      <c r="AP25" s="6">
        <f t="shared" si="33"/>
        <v>-732.68948472351246</v>
      </c>
      <c r="AQ25" s="6">
        <f t="shared" si="33"/>
        <v>-174788.91725871575</v>
      </c>
      <c r="AR25" s="6">
        <f t="shared" si="33"/>
        <v>199492.94782450169</v>
      </c>
      <c r="AS25" s="6">
        <f t="shared" si="33"/>
        <v>-31913.843582581496</v>
      </c>
      <c r="AT25" s="6">
        <f t="shared" si="33"/>
        <v>55860.255542798935</v>
      </c>
      <c r="AU25" s="7">
        <f t="shared" si="33"/>
        <v>223439.35978471913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152343.54671208825</v>
      </c>
      <c r="K3">
        <v>1</v>
      </c>
      <c r="L3" s="2">
        <v>0</v>
      </c>
      <c r="O3">
        <f>$C$3</f>
        <v>152343.54671208825</v>
      </c>
      <c r="P3">
        <f>O3*B5</f>
        <v>121874.83736967061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152343.54671208825</v>
      </c>
      <c r="AF3">
        <f t="shared" ref="AF3:AF23" si="4">-$Z3*P3</f>
        <v>-121874.83736967061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29843.752371717641</v>
      </c>
      <c r="AJ3">
        <f t="shared" ref="AJ3:AJ23" si="8">AB3-AC3</f>
        <v>0</v>
      </c>
      <c r="AL3">
        <f t="shared" ref="AL3:AL23" si="9">SUM(AI3:AK3)</f>
        <v>29843.752371717641</v>
      </c>
      <c r="AN3">
        <f t="shared" ref="AN3:AN23" si="10">AE3*$K3</f>
        <v>152343.54671208825</v>
      </c>
      <c r="AO3">
        <f t="shared" ref="AO3:AO23" si="11">AF3*$K3</f>
        <v>-121874.83736967061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29843.752371717641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29843.752371717641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152343.54671208825</v>
      </c>
      <c r="P5">
        <f t="shared" ref="P5:P23" si="30">O5*$C$5</f>
        <v>7617.1773356044132</v>
      </c>
      <c r="Q5" s="5">
        <f t="shared" ref="Q5:Q23" si="31">$C$8</f>
        <v>12.5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145500.56577227538</v>
      </c>
      <c r="AF5">
        <f t="shared" si="4"/>
        <v>-7275.0282886137693</v>
      </c>
      <c r="AG5">
        <f t="shared" si="5"/>
        <v>-11.93852389160063</v>
      </c>
      <c r="AH5">
        <f t="shared" si="6"/>
        <v>-26663.166363899294</v>
      </c>
      <c r="AI5">
        <f t="shared" si="7"/>
        <v>111550.4325958707</v>
      </c>
      <c r="AJ5">
        <f t="shared" si="8"/>
        <v>-25711.130717684922</v>
      </c>
      <c r="AK5">
        <f>H5*SUM(AB5, AE5:AF5)</f>
        <v>8787.6308570630499</v>
      </c>
      <c r="AL5">
        <f t="shared" si="9"/>
        <v>94626.932735248833</v>
      </c>
      <c r="AN5">
        <f t="shared" si="10"/>
        <v>131559.5121219687</v>
      </c>
      <c r="AO5">
        <f t="shared" si="11"/>
        <v>-6577.9756060984346</v>
      </c>
      <c r="AP5">
        <f t="shared" si="12"/>
        <v>-10.794641040046892</v>
      </c>
      <c r="AQ5">
        <f t="shared" si="13"/>
        <v>-24108.450299441207</v>
      </c>
      <c r="AR5">
        <f t="shared" si="14"/>
        <v>100862.291575389</v>
      </c>
      <c r="AS5">
        <f t="shared" si="15"/>
        <v>-23247.63340519823</v>
      </c>
      <c r="AT5">
        <f t="shared" si="16"/>
        <v>7945.6490229226483</v>
      </c>
      <c r="AU5">
        <f t="shared" si="17"/>
        <v>85560.307193113418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152343.54671208825</v>
      </c>
      <c r="P6">
        <f t="shared" si="30"/>
        <v>7617.1773356044132</v>
      </c>
      <c r="Q6" s="5">
        <f t="shared" si="31"/>
        <v>12.5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141785.87405386704</v>
      </c>
      <c r="AF6">
        <f t="shared" si="4"/>
        <v>-7089.2937026933523</v>
      </c>
      <c r="AG6">
        <f t="shared" si="5"/>
        <v>-11.633728266959841</v>
      </c>
      <c r="AH6">
        <f t="shared" si="6"/>
        <v>-29665.661715965347</v>
      </c>
      <c r="AI6">
        <f t="shared" si="7"/>
        <v>105019.28490694138</v>
      </c>
      <c r="AJ6">
        <f t="shared" si="8"/>
        <v>-20810.298670930031</v>
      </c>
      <c r="AK6">
        <f>H6*SUM(AB6, AE6:AF6)</f>
        <v>10475.087590319308</v>
      </c>
      <c r="AL6">
        <f t="shared" si="9"/>
        <v>94684.073826330656</v>
      </c>
      <c r="AN6">
        <f t="shared" si="10"/>
        <v>121551.85500144464</v>
      </c>
      <c r="AO6">
        <f t="shared" si="11"/>
        <v>-6077.5927500722319</v>
      </c>
      <c r="AP6">
        <f t="shared" si="12"/>
        <v>-9.9734988472438904</v>
      </c>
      <c r="AQ6">
        <f t="shared" si="13"/>
        <v>-25432.125982105761</v>
      </c>
      <c r="AR6">
        <f t="shared" si="14"/>
        <v>90032.162770419396</v>
      </c>
      <c r="AS6">
        <f t="shared" si="15"/>
        <v>-17840.496618334691</v>
      </c>
      <c r="AT6">
        <f t="shared" si="16"/>
        <v>8980.2057955518721</v>
      </c>
      <c r="AU6">
        <f t="shared" si="17"/>
        <v>81171.87194763658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152343.54671208825</v>
      </c>
      <c r="P7">
        <f t="shared" si="30"/>
        <v>7617.1773356044132</v>
      </c>
      <c r="Q7" s="5">
        <f t="shared" si="31"/>
        <v>12.5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137877.58726990392</v>
      </c>
      <c r="AF7">
        <f t="shared" si="4"/>
        <v>-6893.8793634951962</v>
      </c>
      <c r="AG7">
        <f t="shared" si="5"/>
        <v>-11.313047897794833</v>
      </c>
      <c r="AH7">
        <f t="shared" si="6"/>
        <v>-32694.893839265394</v>
      </c>
      <c r="AI7">
        <f t="shared" si="7"/>
        <v>98277.501019245523</v>
      </c>
      <c r="AJ7">
        <f t="shared" si="8"/>
        <v>-16324.618731034047</v>
      </c>
      <c r="AK7">
        <f>H7*SUM(AB7, AE7:AF7)</f>
        <v>12870.503598935033</v>
      </c>
      <c r="AL7">
        <f t="shared" si="9"/>
        <v>94823.385887146505</v>
      </c>
      <c r="AN7">
        <f t="shared" si="10"/>
        <v>111332.12124447965</v>
      </c>
      <c r="AO7">
        <f t="shared" si="11"/>
        <v>-5566.6060622239829</v>
      </c>
      <c r="AP7">
        <f t="shared" si="12"/>
        <v>-9.1349554713076007</v>
      </c>
      <c r="AQ7">
        <f t="shared" si="13"/>
        <v>-26400.171028979323</v>
      </c>
      <c r="AR7">
        <f t="shared" si="14"/>
        <v>79356.20919780503</v>
      </c>
      <c r="AS7">
        <f t="shared" si="15"/>
        <v>-13181.652419516207</v>
      </c>
      <c r="AT7">
        <f t="shared" si="16"/>
        <v>10392.555422000207</v>
      </c>
      <c r="AU7">
        <f t="shared" si="17"/>
        <v>76567.112200289033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152343.54671208825</v>
      </c>
      <c r="P8">
        <f t="shared" si="30"/>
        <v>7617.1773356044132</v>
      </c>
      <c r="Q8" s="5">
        <f t="shared" si="31"/>
        <v>12.5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133767.84562181696</v>
      </c>
      <c r="AF8">
        <f t="shared" si="4"/>
        <v>-6688.392281090848</v>
      </c>
      <c r="AG8">
        <f t="shared" si="5"/>
        <v>-10.975837876695785</v>
      </c>
      <c r="AH8">
        <f t="shared" si="6"/>
        <v>-35852.726739376019</v>
      </c>
      <c r="AI8">
        <f t="shared" si="7"/>
        <v>91215.750763473392</v>
      </c>
      <c r="AJ8">
        <f t="shared" si="8"/>
        <v>-12079.037831349822</v>
      </c>
      <c r="AK8">
        <f t="shared" ref="AK8:AK23" si="32">H8*SUM(AB8:AB8, AE8:AF8)</f>
        <v>15493.395279779557</v>
      </c>
      <c r="AL8">
        <f t="shared" si="9"/>
        <v>94630.108211903134</v>
      </c>
      <c r="AN8">
        <f t="shared" si="10"/>
        <v>100937.87963812727</v>
      </c>
      <c r="AO8">
        <f t="shared" si="11"/>
        <v>-5046.8939819063635</v>
      </c>
      <c r="AP8">
        <f t="shared" si="12"/>
        <v>-8.2820934834942683</v>
      </c>
      <c r="AQ8">
        <f t="shared" si="13"/>
        <v>-27053.573297046336</v>
      </c>
      <c r="AR8">
        <f t="shared" si="14"/>
        <v>68829.13026569107</v>
      </c>
      <c r="AS8">
        <f t="shared" si="15"/>
        <v>-9114.5406513620546</v>
      </c>
      <c r="AT8">
        <f t="shared" si="16"/>
        <v>11690.929615160503</v>
      </c>
      <c r="AU8">
        <f t="shared" si="17"/>
        <v>71405.519229489524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152343.54671208825</v>
      </c>
      <c r="P9">
        <f t="shared" si="30"/>
        <v>7617.1773356044132</v>
      </c>
      <c r="Q9" s="5">
        <f t="shared" si="31"/>
        <v>12.5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129421.82262389528</v>
      </c>
      <c r="AF9">
        <f t="shared" si="4"/>
        <v>-6471.0911311947648</v>
      </c>
      <c r="AG9">
        <f t="shared" si="5"/>
        <v>-10.619240642047641</v>
      </c>
      <c r="AH9">
        <f t="shared" si="6"/>
        <v>-39494.216940989616</v>
      </c>
      <c r="AI9">
        <f t="shared" si="7"/>
        <v>83445.895311068845</v>
      </c>
      <c r="AJ9">
        <f t="shared" si="8"/>
        <v>-7715.5845922065491</v>
      </c>
      <c r="AK9">
        <f t="shared" si="32"/>
        <v>16806.309449036478</v>
      </c>
      <c r="AL9">
        <f t="shared" si="9"/>
        <v>92536.620167898771</v>
      </c>
      <c r="AN9">
        <f t="shared" si="10"/>
        <v>90980.509679420211</v>
      </c>
      <c r="AO9">
        <f t="shared" si="11"/>
        <v>-4549.0254839710115</v>
      </c>
      <c r="AP9">
        <f t="shared" si="12"/>
        <v>-7.4650774222949927</v>
      </c>
      <c r="AQ9">
        <f t="shared" si="13"/>
        <v>-27763.509382206852</v>
      </c>
      <c r="AR9">
        <f t="shared" si="14"/>
        <v>58660.509735820051</v>
      </c>
      <c r="AS9">
        <f t="shared" si="15"/>
        <v>-5423.8752355820125</v>
      </c>
      <c r="AT9">
        <f t="shared" si="16"/>
        <v>11814.441865394387</v>
      </c>
      <c r="AU9">
        <f t="shared" si="17"/>
        <v>65051.076365632427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152343.54671208825</v>
      </c>
      <c r="P10">
        <f t="shared" si="30"/>
        <v>7617.1773356044132</v>
      </c>
      <c r="Q10" s="5">
        <f t="shared" si="31"/>
        <v>12.5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124846.92944251001</v>
      </c>
      <c r="AF10">
        <f t="shared" si="4"/>
        <v>-6242.3464721255004</v>
      </c>
      <c r="AG10">
        <f t="shared" si="5"/>
        <v>-10.243864290364094</v>
      </c>
      <c r="AH10">
        <f t="shared" si="6"/>
        <v>-43069.431242091683</v>
      </c>
      <c r="AI10">
        <f t="shared" si="7"/>
        <v>75524.907864002467</v>
      </c>
      <c r="AJ10">
        <f t="shared" si="8"/>
        <v>-3261.6906590093568</v>
      </c>
      <c r="AK10">
        <f t="shared" si="32"/>
        <v>12615.965870184711</v>
      </c>
      <c r="AL10">
        <f t="shared" si="9"/>
        <v>84879.183075177818</v>
      </c>
      <c r="AN10">
        <f t="shared" si="10"/>
        <v>83244.3013723943</v>
      </c>
      <c r="AO10">
        <f t="shared" si="11"/>
        <v>-4162.2150686197147</v>
      </c>
      <c r="AP10">
        <f t="shared" si="12"/>
        <v>-6.8303107654533957</v>
      </c>
      <c r="AQ10">
        <f t="shared" si="13"/>
        <v>-28717.444075428863</v>
      </c>
      <c r="AR10">
        <f t="shared" si="14"/>
        <v>50357.811917580264</v>
      </c>
      <c r="AS10">
        <f t="shared" si="15"/>
        <v>-2174.8004649736099</v>
      </c>
      <c r="AT10">
        <f t="shared" si="16"/>
        <v>8411.959106171691</v>
      </c>
      <c r="AU10">
        <f t="shared" si="17"/>
        <v>56594.970558778346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679719.2884423387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152343.54671208825</v>
      </c>
      <c r="P11">
        <f t="shared" si="30"/>
        <v>7617.1773356044132</v>
      </c>
      <c r="Q11" s="5">
        <f t="shared" si="31"/>
        <v>12.5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120078.07037778418</v>
      </c>
      <c r="AF11">
        <f t="shared" si="4"/>
        <v>-6003.9035188892094</v>
      </c>
      <c r="AG11">
        <f t="shared" si="5"/>
        <v>-9.8525727680409965</v>
      </c>
      <c r="AH11">
        <f t="shared" si="6"/>
        <v>-46216.460707113038</v>
      </c>
      <c r="AI11">
        <f t="shared" si="7"/>
        <v>67847.853579013899</v>
      </c>
      <c r="AJ11">
        <f t="shared" si="8"/>
        <v>52.180729093641276</v>
      </c>
      <c r="AK11">
        <f t="shared" si="32"/>
        <v>11853.865565511998</v>
      </c>
      <c r="AL11">
        <f t="shared" si="9"/>
        <v>79753.899873619535</v>
      </c>
      <c r="AN11">
        <f t="shared" si="10"/>
        <v>76157.67606826374</v>
      </c>
      <c r="AO11">
        <f t="shared" si="11"/>
        <v>-3807.8838034131873</v>
      </c>
      <c r="AP11">
        <f t="shared" si="12"/>
        <v>-6.2488432979206667</v>
      </c>
      <c r="AQ11">
        <f t="shared" si="13"/>
        <v>-29312.081985330988</v>
      </c>
      <c r="AR11">
        <f t="shared" si="14"/>
        <v>43031.461436221653</v>
      </c>
      <c r="AS11">
        <f t="shared" si="15"/>
        <v>33.094827813410518</v>
      </c>
      <c r="AT11">
        <f t="shared" si="16"/>
        <v>7518.1325870308974</v>
      </c>
      <c r="AU11">
        <f t="shared" si="17"/>
        <v>50582.688851065956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152343.54671208825</v>
      </c>
      <c r="P12">
        <f t="shared" si="30"/>
        <v>7617.1773356044132</v>
      </c>
      <c r="Q12" s="5">
        <f t="shared" si="31"/>
        <v>12.5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115115.08750750081</v>
      </c>
      <c r="AF12">
        <f t="shared" si="4"/>
        <v>-5755.7543753750406</v>
      </c>
      <c r="AG12">
        <f t="shared" si="5"/>
        <v>-9.4453531173406926</v>
      </c>
      <c r="AH12">
        <f t="shared" si="6"/>
        <v>-49391.027683183303</v>
      </c>
      <c r="AI12">
        <f t="shared" si="7"/>
        <v>59958.860095825134</v>
      </c>
      <c r="AJ12">
        <f t="shared" si="8"/>
        <v>2507.1779768005363</v>
      </c>
      <c r="AK12">
        <f t="shared" si="32"/>
        <v>15841.174282160553</v>
      </c>
      <c r="AL12">
        <f t="shared" si="9"/>
        <v>78307.212354786228</v>
      </c>
      <c r="AN12">
        <f t="shared" si="10"/>
        <v>68233.62638806153</v>
      </c>
      <c r="AO12">
        <f t="shared" si="11"/>
        <v>-3411.6813194030769</v>
      </c>
      <c r="AP12">
        <f t="shared" si="12"/>
        <v>-5.5986639950210062</v>
      </c>
      <c r="AQ12">
        <f t="shared" si="13"/>
        <v>-29276.17050751179</v>
      </c>
      <c r="AR12">
        <f t="shared" si="14"/>
        <v>35540.175897151654</v>
      </c>
      <c r="AS12">
        <f t="shared" si="15"/>
        <v>1486.1114130346882</v>
      </c>
      <c r="AT12">
        <f t="shared" si="16"/>
        <v>9389.7402236408107</v>
      </c>
      <c r="AU12">
        <f t="shared" si="17"/>
        <v>46416.027533827153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152343.54671208825</v>
      </c>
      <c r="P13">
        <f t="shared" si="30"/>
        <v>7617.1773356044132</v>
      </c>
      <c r="Q13" s="5">
        <f t="shared" si="31"/>
        <v>12.5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109973.52047231504</v>
      </c>
      <c r="AF13">
        <f t="shared" si="4"/>
        <v>-5498.6760236157525</v>
      </c>
      <c r="AG13">
        <f t="shared" si="5"/>
        <v>-9.0234803874029801</v>
      </c>
      <c r="AH13">
        <f t="shared" si="6"/>
        <v>-52387.071802288927</v>
      </c>
      <c r="AI13">
        <f t="shared" si="7"/>
        <v>52078.74916602295</v>
      </c>
      <c r="AJ13">
        <f t="shared" si="8"/>
        <v>4145.6743641163775</v>
      </c>
      <c r="AK13">
        <f t="shared" si="32"/>
        <v>22744.834518523578</v>
      </c>
      <c r="AL13">
        <f t="shared" si="9"/>
        <v>78969.258048662901</v>
      </c>
      <c r="AN13">
        <f t="shared" si="10"/>
        <v>59050.63875673688</v>
      </c>
      <c r="AO13">
        <f t="shared" si="11"/>
        <v>-2952.5319378368445</v>
      </c>
      <c r="AP13">
        <f t="shared" si="12"/>
        <v>-4.8451870813681222</v>
      </c>
      <c r="AQ13">
        <f t="shared" si="13"/>
        <v>-28129.40823603953</v>
      </c>
      <c r="AR13">
        <f t="shared" si="14"/>
        <v>27963.853395779137</v>
      </c>
      <c r="AS13">
        <f t="shared" si="15"/>
        <v>2226.0333053548898</v>
      </c>
      <c r="AT13">
        <f t="shared" si="16"/>
        <v>12212.912717231866</v>
      </c>
      <c r="AU13">
        <f t="shared" si="17"/>
        <v>42402.799418365888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152343.54671208825</v>
      </c>
      <c r="P14">
        <f t="shared" si="30"/>
        <v>7617.1773356044132</v>
      </c>
      <c r="Q14" s="5">
        <f t="shared" si="31"/>
        <v>12.5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104653.52425600724</v>
      </c>
      <c r="AF14">
        <f t="shared" si="4"/>
        <v>-5232.6762128003629</v>
      </c>
      <c r="AG14">
        <f t="shared" si="5"/>
        <v>-8.5869672948627045</v>
      </c>
      <c r="AH14">
        <f t="shared" si="6"/>
        <v>-55404.526186599207</v>
      </c>
      <c r="AI14">
        <f t="shared" si="7"/>
        <v>44007.734889312807</v>
      </c>
      <c r="AJ14">
        <f t="shared" si="8"/>
        <v>6648.660648232224</v>
      </c>
      <c r="AK14">
        <f t="shared" si="32"/>
        <v>17944.983303621499</v>
      </c>
      <c r="AL14">
        <f t="shared" si="9"/>
        <v>68601.37884116653</v>
      </c>
      <c r="AN14">
        <f t="shared" si="10"/>
        <v>51764.556427841562</v>
      </c>
      <c r="AO14">
        <f t="shared" si="11"/>
        <v>-2588.2278213920786</v>
      </c>
      <c r="AP14">
        <f t="shared" si="12"/>
        <v>-4.2473538874008403</v>
      </c>
      <c r="AQ14">
        <f t="shared" si="13"/>
        <v>-27404.626289777469</v>
      </c>
      <c r="AR14">
        <f t="shared" si="14"/>
        <v>21767.454962784614</v>
      </c>
      <c r="AS14">
        <f t="shared" si="15"/>
        <v>3288.6132764442582</v>
      </c>
      <c r="AT14">
        <f t="shared" si="16"/>
        <v>8876.0900067220518</v>
      </c>
      <c r="AU14">
        <f t="shared" si="17"/>
        <v>33932.158245950923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152343.54671208825</v>
      </c>
      <c r="P15">
        <f t="shared" si="30"/>
        <v>7617.1773356044132</v>
      </c>
      <c r="Q15" s="5">
        <f t="shared" si="31"/>
        <v>12.5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99142.909318141305</v>
      </c>
      <c r="AF15">
        <f t="shared" si="4"/>
        <v>-4957.145465907066</v>
      </c>
      <c r="AG15">
        <f t="shared" si="5"/>
        <v>-8.1348136709648404</v>
      </c>
      <c r="AH15">
        <f t="shared" si="6"/>
        <v>-58605.432151877962</v>
      </c>
      <c r="AI15">
        <f t="shared" si="7"/>
        <v>35572.196886685299</v>
      </c>
      <c r="AJ15">
        <f t="shared" si="8"/>
        <v>8507.9664282746817</v>
      </c>
      <c r="AK15">
        <f t="shared" si="32"/>
        <v>16928.091257730743</v>
      </c>
      <c r="AL15">
        <f t="shared" si="9"/>
        <v>61008.254572690726</v>
      </c>
      <c r="AN15">
        <f t="shared" si="10"/>
        <v>45173.367308651657</v>
      </c>
      <c r="AO15">
        <f t="shared" si="11"/>
        <v>-2258.6683654325834</v>
      </c>
      <c r="AP15">
        <f t="shared" si="12"/>
        <v>-3.7065376482621968</v>
      </c>
      <c r="AQ15">
        <f t="shared" si="13"/>
        <v>-26702.915327850089</v>
      </c>
      <c r="AR15">
        <f t="shared" si="14"/>
        <v>16208.07707772072</v>
      </c>
      <c r="AS15">
        <f t="shared" si="15"/>
        <v>3876.5605645163719</v>
      </c>
      <c r="AT15">
        <f t="shared" si="16"/>
        <v>7713.0970785413519</v>
      </c>
      <c r="AU15">
        <f t="shared" si="17"/>
        <v>27797.734720778444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152343.54671208825</v>
      </c>
      <c r="P16">
        <f t="shared" si="30"/>
        <v>7617.1773356044132</v>
      </c>
      <c r="Q16" s="5">
        <f t="shared" si="31"/>
        <v>12.5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93468.763620903264</v>
      </c>
      <c r="AF16">
        <f t="shared" si="4"/>
        <v>-4673.4381810451632</v>
      </c>
      <c r="AG16">
        <f t="shared" si="5"/>
        <v>-7.6692421207007584</v>
      </c>
      <c r="AH16">
        <f t="shared" si="6"/>
        <v>-61475.746168709389</v>
      </c>
      <c r="AI16">
        <f t="shared" si="7"/>
        <v>27311.910029028018</v>
      </c>
      <c r="AJ16">
        <f t="shared" si="8"/>
        <v>9924.6135719786253</v>
      </c>
      <c r="AK16">
        <f t="shared" si="32"/>
        <v>15738.804755516248</v>
      </c>
      <c r="AL16">
        <f t="shared" si="9"/>
        <v>52975.328356522892</v>
      </c>
      <c r="AN16">
        <f t="shared" si="10"/>
        <v>39231.008353304424</v>
      </c>
      <c r="AO16">
        <f t="shared" si="11"/>
        <v>-1961.5504176652212</v>
      </c>
      <c r="AP16">
        <f t="shared" si="12"/>
        <v>-3.218958826940542</v>
      </c>
      <c r="AQ16">
        <f t="shared" si="13"/>
        <v>-25802.796763761809</v>
      </c>
      <c r="AR16">
        <f t="shared" si="14"/>
        <v>11463.442213050454</v>
      </c>
      <c r="AS16">
        <f t="shared" si="15"/>
        <v>4165.5905445029066</v>
      </c>
      <c r="AT16">
        <f t="shared" si="16"/>
        <v>6605.9414601756816</v>
      </c>
      <c r="AU16">
        <f t="shared" si="17"/>
        <v>22234.974217729043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152343.54671208825</v>
      </c>
      <c r="P17">
        <f t="shared" si="30"/>
        <v>7617.1773356044132</v>
      </c>
      <c r="Q17" s="5">
        <f t="shared" si="31"/>
        <v>12.5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87665.018897642163</v>
      </c>
      <c r="AF17">
        <f t="shared" si="4"/>
        <v>-4383.2509448821083</v>
      </c>
      <c r="AG17">
        <f t="shared" si="5"/>
        <v>-7.193036790009141</v>
      </c>
      <c r="AH17">
        <f t="shared" si="6"/>
        <v>-63922.065517537623</v>
      </c>
      <c r="AI17">
        <f t="shared" si="7"/>
        <v>19352.509398432427</v>
      </c>
      <c r="AJ17">
        <f t="shared" si="8"/>
        <v>10925.256340644337</v>
      </c>
      <c r="AK17">
        <f t="shared" si="32"/>
        <v>14417.760457991057</v>
      </c>
      <c r="AL17">
        <f t="shared" si="9"/>
        <v>44695.526197067818</v>
      </c>
      <c r="AN17">
        <f t="shared" si="10"/>
        <v>33894.674741696712</v>
      </c>
      <c r="AO17">
        <f t="shared" si="11"/>
        <v>-1694.7337370848356</v>
      </c>
      <c r="AP17">
        <f t="shared" si="12"/>
        <v>-2.7811052283817554</v>
      </c>
      <c r="AQ17">
        <f t="shared" si="13"/>
        <v>-24714.733958639892</v>
      </c>
      <c r="AR17">
        <f t="shared" si="14"/>
        <v>7482.425940743602</v>
      </c>
      <c r="AS17">
        <f t="shared" si="15"/>
        <v>4224.1251389926892</v>
      </c>
      <c r="AT17">
        <f t="shared" si="16"/>
        <v>5574.4618249371842</v>
      </c>
      <c r="AU17">
        <f t="shared" si="17"/>
        <v>17281.012904673473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152343.54671208825</v>
      </c>
      <c r="P18">
        <f t="shared" si="30"/>
        <v>7617.1773356044132</v>
      </c>
      <c r="Q18" s="5">
        <f t="shared" si="31"/>
        <v>12.5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81741.597804435951</v>
      </c>
      <c r="AF18">
        <f t="shared" si="4"/>
        <v>-4087.0798902217975</v>
      </c>
      <c r="AG18">
        <f t="shared" si="5"/>
        <v>-6.7070118466289674</v>
      </c>
      <c r="AH18">
        <f t="shared" si="6"/>
        <v>-66255.132076813272</v>
      </c>
      <c r="AI18">
        <f t="shared" si="7"/>
        <v>11392.678825554263</v>
      </c>
      <c r="AJ18">
        <f t="shared" si="8"/>
        <v>11683.758913025144</v>
      </c>
      <c r="AK18">
        <f t="shared" si="32"/>
        <v>13001.36248712375</v>
      </c>
      <c r="AL18">
        <f t="shared" si="9"/>
        <v>36077.800225703155</v>
      </c>
      <c r="AN18">
        <f t="shared" si="10"/>
        <v>29113.232560008593</v>
      </c>
      <c r="AO18">
        <f t="shared" si="11"/>
        <v>-1455.6616280004298</v>
      </c>
      <c r="AP18">
        <f t="shared" si="12"/>
        <v>-2.3887812438019815</v>
      </c>
      <c r="AQ18">
        <f t="shared" si="13"/>
        <v>-23597.545438996454</v>
      </c>
      <c r="AR18">
        <f t="shared" si="14"/>
        <v>4057.6367117679142</v>
      </c>
      <c r="AS18">
        <f t="shared" si="15"/>
        <v>4161.3083123696279</v>
      </c>
      <c r="AT18">
        <f t="shared" si="16"/>
        <v>4630.5883399806071</v>
      </c>
      <c r="AU18">
        <f t="shared" si="17"/>
        <v>12849.533364118148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152343.54671208825</v>
      </c>
      <c r="P19">
        <f t="shared" si="30"/>
        <v>7617.1773356044132</v>
      </c>
      <c r="Q19" s="5">
        <f t="shared" si="31"/>
        <v>12.5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75713.730590690524</v>
      </c>
      <c r="AF19">
        <f t="shared" si="4"/>
        <v>-3785.6865295345265</v>
      </c>
      <c r="AG19">
        <f t="shared" si="5"/>
        <v>-6.2124169537175042</v>
      </c>
      <c r="AH19">
        <f t="shared" si="6"/>
        <v>-68403.963911227635</v>
      </c>
      <c r="AI19">
        <f t="shared" si="7"/>
        <v>3517.867732974657</v>
      </c>
      <c r="AJ19">
        <f t="shared" si="8"/>
        <v>12209.338009776984</v>
      </c>
      <c r="AK19">
        <f t="shared" si="32"/>
        <v>11511.568869330002</v>
      </c>
      <c r="AL19">
        <f t="shared" si="9"/>
        <v>27238.774612081645</v>
      </c>
      <c r="AN19">
        <f t="shared" si="10"/>
        <v>24840.716558205961</v>
      </c>
      <c r="AO19">
        <f t="shared" si="11"/>
        <v>-1242.0358279102982</v>
      </c>
      <c r="AP19">
        <f t="shared" si="12"/>
        <v>-2.0382153604733957</v>
      </c>
      <c r="AQ19">
        <f t="shared" si="13"/>
        <v>-22442.474643898779</v>
      </c>
      <c r="AR19">
        <f t="shared" si="14"/>
        <v>1154.1678710364158</v>
      </c>
      <c r="AS19">
        <f t="shared" si="15"/>
        <v>4005.7292448549852</v>
      </c>
      <c r="AT19">
        <f t="shared" si="16"/>
        <v>3776.8000228277492</v>
      </c>
      <c r="AU19">
        <f t="shared" si="17"/>
        <v>8936.6971387191516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152343.54671208825</v>
      </c>
      <c r="P20">
        <f t="shared" si="30"/>
        <v>7617.1773356044132</v>
      </c>
      <c r="Q20" s="5">
        <f t="shared" si="31"/>
        <v>12.5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69595.361336950882</v>
      </c>
      <c r="AF20">
        <f t="shared" si="4"/>
        <v>-3479.7680668475446</v>
      </c>
      <c r="AG20">
        <f t="shared" si="5"/>
        <v>-5.710396242487227</v>
      </c>
      <c r="AH20">
        <f t="shared" si="6"/>
        <v>-70383.446670896403</v>
      </c>
      <c r="AI20">
        <f t="shared" si="7"/>
        <v>-4273.5637970355601</v>
      </c>
      <c r="AJ20">
        <f t="shared" si="8"/>
        <v>12540.327210839867</v>
      </c>
      <c r="AK20">
        <f t="shared" si="32"/>
        <v>9969.444401643008</v>
      </c>
      <c r="AL20">
        <f t="shared" si="9"/>
        <v>18236.207815447313</v>
      </c>
      <c r="AN20">
        <f t="shared" si="10"/>
        <v>21033.518849599539</v>
      </c>
      <c r="AO20">
        <f t="shared" si="11"/>
        <v>-1051.6759424799773</v>
      </c>
      <c r="AP20">
        <f t="shared" si="12"/>
        <v>-1.7258294906109863</v>
      </c>
      <c r="AQ20">
        <f t="shared" si="13"/>
        <v>-21271.698627794543</v>
      </c>
      <c r="AR20">
        <f t="shared" si="14"/>
        <v>-1291.5815501655936</v>
      </c>
      <c r="AS20">
        <f t="shared" si="15"/>
        <v>3790.0113413061931</v>
      </c>
      <c r="AT20">
        <f t="shared" si="16"/>
        <v>3013.0240394435446</v>
      </c>
      <c r="AU20">
        <f t="shared" si="17"/>
        <v>5511.4538305841434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152343.54671208825</v>
      </c>
      <c r="P21">
        <f t="shared" si="30"/>
        <v>7617.1773356044132</v>
      </c>
      <c r="Q21" s="5">
        <f t="shared" si="31"/>
        <v>12.5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63403.915104604668</v>
      </c>
      <c r="AF21">
        <f t="shared" si="4"/>
        <v>-3170.1957552302338</v>
      </c>
      <c r="AG21">
        <f t="shared" si="5"/>
        <v>-5.2023794634726768</v>
      </c>
      <c r="AH21">
        <f t="shared" si="6"/>
        <v>-72146.050654348437</v>
      </c>
      <c r="AI21">
        <f t="shared" si="7"/>
        <v>-11917.533684437476</v>
      </c>
      <c r="AJ21">
        <f t="shared" si="8"/>
        <v>12692.509237885879</v>
      </c>
      <c r="AK21">
        <f t="shared" si="32"/>
        <v>8393.0566508146694</v>
      </c>
      <c r="AL21">
        <f t="shared" si="9"/>
        <v>9168.0322042630723</v>
      </c>
      <c r="AN21">
        <f t="shared" si="10"/>
        <v>17651.835999298419</v>
      </c>
      <c r="AO21">
        <f t="shared" si="11"/>
        <v>-882.59179996492094</v>
      </c>
      <c r="AP21">
        <f t="shared" si="12"/>
        <v>-1.4483577069938474</v>
      </c>
      <c r="AQ21">
        <f t="shared" si="13"/>
        <v>-20085.672186750297</v>
      </c>
      <c r="AR21">
        <f t="shared" si="14"/>
        <v>-3317.8763451237924</v>
      </c>
      <c r="AS21">
        <f t="shared" si="15"/>
        <v>3533.6318130687559</v>
      </c>
      <c r="AT21">
        <f t="shared" si="16"/>
        <v>2336.6515977534941</v>
      </c>
      <c r="AU21">
        <f t="shared" si="17"/>
        <v>2552.4070656984577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152343.54671208825</v>
      </c>
      <c r="P22">
        <f t="shared" si="30"/>
        <v>7617.1773356044132</v>
      </c>
      <c r="Q22" s="5">
        <f t="shared" si="31"/>
        <v>12.5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57167.254047757124</v>
      </c>
      <c r="AF22">
        <f t="shared" si="4"/>
        <v>-2858.3627023878566</v>
      </c>
      <c r="AG22">
        <f t="shared" si="5"/>
        <v>-4.6906527451895164</v>
      </c>
      <c r="AH22">
        <f t="shared" si="6"/>
        <v>-73552.467783749365</v>
      </c>
      <c r="AI22">
        <f t="shared" si="7"/>
        <v>-19248.267091125286</v>
      </c>
      <c r="AJ22">
        <f t="shared" si="8"/>
        <v>12658.58624627236</v>
      </c>
      <c r="AK22">
        <f t="shared" si="32"/>
        <v>6799.9711030260532</v>
      </c>
      <c r="AL22">
        <f t="shared" si="9"/>
        <v>210.29025817312686</v>
      </c>
      <c r="AN22">
        <f t="shared" si="10"/>
        <v>14660.990320302848</v>
      </c>
      <c r="AO22">
        <f t="shared" si="11"/>
        <v>-733.04951601514256</v>
      </c>
      <c r="AP22">
        <f t="shared" si="12"/>
        <v>-1.2029546571482308</v>
      </c>
      <c r="AQ22">
        <f t="shared" si="13"/>
        <v>-18863.106793813971</v>
      </c>
      <c r="AR22">
        <f t="shared" si="14"/>
        <v>-4936.3689441834113</v>
      </c>
      <c r="AS22">
        <f t="shared" si="15"/>
        <v>3246.3936481937617</v>
      </c>
      <c r="AT22">
        <f t="shared" si="16"/>
        <v>1743.9058807428485</v>
      </c>
      <c r="AU22">
        <f t="shared" si="17"/>
        <v>53.930584753198573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152343.54671208825</v>
      </c>
      <c r="P23">
        <f t="shared" si="30"/>
        <v>7617.1773356044132</v>
      </c>
      <c r="Q23" s="5">
        <f t="shared" si="31"/>
        <v>12.5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50903.865804306413</v>
      </c>
      <c r="AF23">
        <f t="shared" si="4"/>
        <v>-2545.1932902153208</v>
      </c>
      <c r="AG23">
        <f t="shared" si="5"/>
        <v>-4.1767330240535934</v>
      </c>
      <c r="AH23">
        <f t="shared" si="6"/>
        <v>-74722.110989444467</v>
      </c>
      <c r="AI23">
        <f t="shared" si="7"/>
        <v>-26367.615208377429</v>
      </c>
      <c r="AJ23">
        <f t="shared" si="8"/>
        <v>0</v>
      </c>
      <c r="AK23">
        <f t="shared" si="32"/>
        <v>5207.6156525400529</v>
      </c>
      <c r="AL23">
        <f t="shared" si="9"/>
        <v>-21159.999555837378</v>
      </c>
      <c r="AN23">
        <f t="shared" si="10"/>
        <v>12025.65962498764</v>
      </c>
      <c r="AO23">
        <f t="shared" si="11"/>
        <v>-601.28298124938203</v>
      </c>
      <c r="AP23">
        <f t="shared" si="12"/>
        <v>-0.98672210642722147</v>
      </c>
      <c r="AQ23">
        <f t="shared" si="13"/>
        <v>-17652.542867256823</v>
      </c>
      <c r="AR23">
        <f t="shared" si="14"/>
        <v>-6229.15294562499</v>
      </c>
      <c r="AS23">
        <f t="shared" si="15"/>
        <v>0</v>
      </c>
      <c r="AT23">
        <f t="shared" si="16"/>
        <v>1230.2604587234821</v>
      </c>
      <c r="AU23">
        <f t="shared" si="17"/>
        <v>-4998.8924869015091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1284781.2277268823</v>
      </c>
      <c r="AO25" s="6">
        <f t="shared" si="33"/>
        <v>-178496.72142041038</v>
      </c>
      <c r="AP25" s="6">
        <f t="shared" si="33"/>
        <v>-717.87505826059191</v>
      </c>
      <c r="AQ25" s="6">
        <f t="shared" si="33"/>
        <v>-497185.96684804256</v>
      </c>
      <c r="AR25" s="6">
        <f t="shared" si="33"/>
        <v>608380.66440016904</v>
      </c>
      <c r="AS25" s="6">
        <f t="shared" si="33"/>
        <v>-62518.723022783124</v>
      </c>
      <c r="AT25" s="6">
        <f t="shared" si="33"/>
        <v>133857.34706495289</v>
      </c>
      <c r="AU25" s="7">
        <f t="shared" si="33"/>
        <v>679719.2884423387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2680.9695689154678</v>
      </c>
      <c r="K3">
        <v>1</v>
      </c>
      <c r="L3" s="2">
        <v>0</v>
      </c>
      <c r="O3">
        <f>$C$3</f>
        <v>2680.9695689154678</v>
      </c>
      <c r="P3">
        <f>O3*C5</f>
        <v>268.09695689154677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2680.9695689154678</v>
      </c>
      <c r="AF3">
        <f t="shared" ref="AF3:AF34" si="3">-$Z3*P3</f>
        <v>-268.09695689154677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1787.9156413239211</v>
      </c>
      <c r="AJ3">
        <f t="shared" ref="AJ3:AJ34" si="7">AB3-AC3</f>
        <v>0</v>
      </c>
      <c r="AL3">
        <f t="shared" ref="AL3:AL23" si="8">SUM(AI3:AK3)</f>
        <v>1787.9156413239211</v>
      </c>
      <c r="AN3">
        <f t="shared" ref="AN3:AN34" si="9">AE3*$K3</f>
        <v>2680.9695689154678</v>
      </c>
      <c r="AO3">
        <f t="shared" ref="AO3:AO34" si="10">AF3*$K3</f>
        <v>-268.09695689154677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1787.9156413239211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1787.9156413239211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-0.5388110900380525</v>
      </c>
      <c r="AK5">
        <f t="shared" si="28"/>
        <v>0.24102120769535543</v>
      </c>
      <c r="AL5">
        <f t="shared" si="8"/>
        <v>-72.932706685940531</v>
      </c>
      <c r="AN5">
        <f t="shared" si="9"/>
        <v>0</v>
      </c>
      <c r="AO5">
        <f t="shared" si="10"/>
        <v>0</v>
      </c>
      <c r="AP5">
        <f t="shared" si="11"/>
        <v>-11.022908151689611</v>
      </c>
      <c r="AQ5">
        <f t="shared" si="12"/>
        <v>-54.490540826022354</v>
      </c>
      <c r="AR5">
        <f t="shared" si="13"/>
        <v>-65.513448977711974</v>
      </c>
      <c r="AS5">
        <f t="shared" si="14"/>
        <v>-0.48598352430528058</v>
      </c>
      <c r="AT5">
        <f t="shared" si="15"/>
        <v>0.21739035835329892</v>
      </c>
      <c r="AU5">
        <f t="shared" si="16"/>
        <v>-65.782042143663944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-3.6634955640021261</v>
      </c>
      <c r="AK6">
        <f t="shared" si="28"/>
        <v>0.42120374767512958</v>
      </c>
      <c r="AL6">
        <f t="shared" si="8"/>
        <v>-75.549699815366679</v>
      </c>
      <c r="AN6">
        <f t="shared" si="9"/>
        <v>0</v>
      </c>
      <c r="AO6">
        <f t="shared" si="10"/>
        <v>0</v>
      </c>
      <c r="AP6">
        <f t="shared" si="11"/>
        <v>-10.310376816136406</v>
      </c>
      <c r="AQ6">
        <f t="shared" si="12"/>
        <v>-51.38487497842371</v>
      </c>
      <c r="AR6">
        <f t="shared" si="13"/>
        <v>-61.695251794560107</v>
      </c>
      <c r="AS6">
        <f t="shared" si="14"/>
        <v>-3.1258246910519447</v>
      </c>
      <c r="AT6">
        <f t="shared" si="15"/>
        <v>0.35938601574508938</v>
      </c>
      <c r="AU6">
        <f t="shared" si="16"/>
        <v>-64.461690469866952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-9.6958873036305633</v>
      </c>
      <c r="AK7">
        <f t="shared" si="28"/>
        <v>0.86923394553207267</v>
      </c>
      <c r="AL7">
        <f t="shared" si="8"/>
        <v>-80.826935017105143</v>
      </c>
      <c r="AN7">
        <f t="shared" si="9"/>
        <v>0</v>
      </c>
      <c r="AO7">
        <f t="shared" si="10"/>
        <v>0</v>
      </c>
      <c r="AP7">
        <f t="shared" si="11"/>
        <v>-9.5830638876161256</v>
      </c>
      <c r="AQ7">
        <f t="shared" si="12"/>
        <v>-48.165761718389106</v>
      </c>
      <c r="AR7">
        <f t="shared" si="13"/>
        <v>-57.748825606005234</v>
      </c>
      <c r="AS7">
        <f t="shared" si="14"/>
        <v>-7.7767210362405494</v>
      </c>
      <c r="AT7">
        <f t="shared" si="15"/>
        <v>0.69718115505555445</v>
      </c>
      <c r="AU7">
        <f t="shared" si="16"/>
        <v>-64.828365487190226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-15.802431909325605</v>
      </c>
      <c r="AK8">
        <f t="shared" si="28"/>
        <v>1.5699712544173166</v>
      </c>
      <c r="AL8">
        <f t="shared" si="8"/>
        <v>-86.058856399736612</v>
      </c>
      <c r="AN8">
        <f t="shared" si="9"/>
        <v>0</v>
      </c>
      <c r="AO8">
        <f t="shared" si="10"/>
        <v>0</v>
      </c>
      <c r="AP8">
        <f t="shared" si="11"/>
        <v>-8.8421049917587808</v>
      </c>
      <c r="AQ8">
        <f t="shared" si="12"/>
        <v>-44.918027514947951</v>
      </c>
      <c r="AR8">
        <f t="shared" si="13"/>
        <v>-53.760132506706739</v>
      </c>
      <c r="AS8">
        <f t="shared" si="14"/>
        <v>-11.82769683156104</v>
      </c>
      <c r="AT8">
        <f t="shared" si="15"/>
        <v>1.1750814139281474</v>
      </c>
      <c r="AU8">
        <f t="shared" si="16"/>
        <v>-64.412747924339627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-15.320320890893072</v>
      </c>
      <c r="AK9">
        <f t="shared" si="28"/>
        <v>1.973244184055098</v>
      </c>
      <c r="AL9">
        <f t="shared" si="8"/>
        <v>-85.352520743785917</v>
      </c>
      <c r="AN9">
        <f t="shared" si="9"/>
        <v>0</v>
      </c>
      <c r="AO9">
        <f t="shared" si="10"/>
        <v>0</v>
      </c>
      <c r="AP9">
        <f t="shared" si="11"/>
        <v>-8.152938547517909</v>
      </c>
      <c r="AQ9">
        <f t="shared" si="12"/>
        <v>-42.10738538744441</v>
      </c>
      <c r="AR9">
        <f t="shared" si="13"/>
        <v>-50.260323934962322</v>
      </c>
      <c r="AS9">
        <f t="shared" si="14"/>
        <v>-10.69369547070283</v>
      </c>
      <c r="AT9">
        <f t="shared" si="15"/>
        <v>1.3773388001398865</v>
      </c>
      <c r="AU9">
        <f t="shared" si="16"/>
        <v>-59.576680605525262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-0.80378716084794632</v>
      </c>
      <c r="AK10">
        <f t="shared" si="28"/>
        <v>0.44636841083698015</v>
      </c>
      <c r="AL10">
        <f t="shared" si="8"/>
        <v>-72.704797894383873</v>
      </c>
      <c r="AN10">
        <f t="shared" si="9"/>
        <v>0</v>
      </c>
      <c r="AO10">
        <f t="shared" si="10"/>
        <v>0</v>
      </c>
      <c r="AP10">
        <f t="shared" si="11"/>
        <v>-7.6456412905850586</v>
      </c>
      <c r="AQ10">
        <f t="shared" si="12"/>
        <v>-40.252487447223054</v>
      </c>
      <c r="AR10">
        <f t="shared" si="13"/>
        <v>-47.898128737808115</v>
      </c>
      <c r="AS10">
        <f t="shared" si="14"/>
        <v>-0.53215336012744396</v>
      </c>
      <c r="AT10">
        <f t="shared" si="15"/>
        <v>0.29552157741740981</v>
      </c>
      <c r="AU10">
        <f t="shared" si="16"/>
        <v>-48.134760520518142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392.22171825279128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1.4758919394762415</v>
      </c>
      <c r="AK11">
        <f t="shared" si="28"/>
        <v>0.16737663093158189</v>
      </c>
      <c r="AL11">
        <f t="shared" si="8"/>
        <v>-71.005425521231302</v>
      </c>
      <c r="AN11">
        <f t="shared" si="9"/>
        <v>0</v>
      </c>
      <c r="AO11">
        <f t="shared" si="10"/>
        <v>0</v>
      </c>
      <c r="AP11">
        <f t="shared" si="11"/>
        <v>-7.1881421035514261</v>
      </c>
      <c r="AQ11">
        <f t="shared" si="12"/>
        <v>-38.549416449328916</v>
      </c>
      <c r="AR11">
        <f t="shared" si="13"/>
        <v>-45.737558552880344</v>
      </c>
      <c r="AS11">
        <f t="shared" si="14"/>
        <v>0.92917973053128122</v>
      </c>
      <c r="AT11">
        <f t="shared" si="15"/>
        <v>0.10537558249788417</v>
      </c>
      <c r="AU11">
        <f t="shared" si="16"/>
        <v>-44.703003239851178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-11.268877709032267</v>
      </c>
      <c r="AK12">
        <f t="shared" si="28"/>
        <v>2.1658245502480113</v>
      </c>
      <c r="AL12">
        <f t="shared" si="8"/>
        <v>-82.338899741243864</v>
      </c>
      <c r="AN12">
        <f t="shared" si="9"/>
        <v>0</v>
      </c>
      <c r="AO12">
        <f t="shared" si="10"/>
        <v>0</v>
      </c>
      <c r="AP12">
        <f t="shared" si="11"/>
        <v>-6.6353972986583587</v>
      </c>
      <c r="AQ12">
        <f t="shared" si="12"/>
        <v>-36.415221859233405</v>
      </c>
      <c r="AR12">
        <f t="shared" si="13"/>
        <v>-43.050619157891767</v>
      </c>
      <c r="AS12">
        <f t="shared" si="14"/>
        <v>-6.6242446182713453</v>
      </c>
      <c r="AT12">
        <f t="shared" si="15"/>
        <v>1.273148222169536</v>
      </c>
      <c r="AU12">
        <f t="shared" si="16"/>
        <v>-48.401715553993569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-38.763290452177898</v>
      </c>
      <c r="AK13">
        <f t="shared" si="28"/>
        <v>8.0082366071256299</v>
      </c>
      <c r="AL13">
        <f t="shared" si="8"/>
        <v>-104.59601281926348</v>
      </c>
      <c r="AN13">
        <f t="shared" si="9"/>
        <v>0</v>
      </c>
      <c r="AO13">
        <f t="shared" si="10"/>
        <v>0</v>
      </c>
      <c r="AP13">
        <f t="shared" si="11"/>
        <v>-5.8569925912454694</v>
      </c>
      <c r="AQ13">
        <f t="shared" si="12"/>
        <v>-32.898655274460559</v>
      </c>
      <c r="AR13">
        <f t="shared" si="13"/>
        <v>-38.755647865706031</v>
      </c>
      <c r="AS13">
        <f t="shared" si="14"/>
        <v>-20.345028771976878</v>
      </c>
      <c r="AT13">
        <f t="shared" si="15"/>
        <v>4.2031469022417678</v>
      </c>
      <c r="AU13">
        <f t="shared" si="16"/>
        <v>-54.89752973544114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-34.225016432156053</v>
      </c>
      <c r="AK14">
        <f t="shared" si="28"/>
        <v>10.721666938778084</v>
      </c>
      <c r="AL14">
        <f t="shared" si="8"/>
        <v>-98.178248918350263</v>
      </c>
      <c r="AN14">
        <f t="shared" si="9"/>
        <v>0</v>
      </c>
      <c r="AO14">
        <f t="shared" si="10"/>
        <v>0</v>
      </c>
      <c r="AP14">
        <f t="shared" si="11"/>
        <v>-5.1697070065127786</v>
      </c>
      <c r="AQ14">
        <f t="shared" si="12"/>
        <v>-29.824350138219689</v>
      </c>
      <c r="AR14">
        <f t="shared" si="13"/>
        <v>-34.994057144732466</v>
      </c>
      <c r="AS14">
        <f t="shared" si="14"/>
        <v>-16.038484015764993</v>
      </c>
      <c r="AT14">
        <f t="shared" si="15"/>
        <v>5.0243740323929904</v>
      </c>
      <c r="AU14">
        <f t="shared" si="16"/>
        <v>-46.008167128104468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-30.10749959983093</v>
      </c>
      <c r="AK15">
        <f t="shared" si="28"/>
        <v>13.117418089029007</v>
      </c>
      <c r="AL15">
        <f t="shared" si="8"/>
        <v>-93.096228527547581</v>
      </c>
      <c r="AN15">
        <f t="shared" si="9"/>
        <v>0</v>
      </c>
      <c r="AO15">
        <f t="shared" si="10"/>
        <v>0</v>
      </c>
      <c r="AP15">
        <f t="shared" si="11"/>
        <v>-4.5628315514604854</v>
      </c>
      <c r="AQ15">
        <f t="shared" si="12"/>
        <v>-27.280710042521704</v>
      </c>
      <c r="AR15">
        <f t="shared" si="13"/>
        <v>-31.843541593982195</v>
      </c>
      <c r="AS15">
        <f t="shared" si="14"/>
        <v>-12.597266493954411</v>
      </c>
      <c r="AT15">
        <f t="shared" si="15"/>
        <v>5.4884534941933385</v>
      </c>
      <c r="AU15">
        <f t="shared" si="16"/>
        <v>-38.952354593743266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-26.229870080737669</v>
      </c>
      <c r="AK16">
        <f t="shared" si="28"/>
        <v>15.224943061017173</v>
      </c>
      <c r="AL16">
        <f t="shared" si="8"/>
        <v>-88.827329156471379</v>
      </c>
      <c r="AN16">
        <f t="shared" si="9"/>
        <v>0</v>
      </c>
      <c r="AO16">
        <f t="shared" si="10"/>
        <v>0</v>
      </c>
      <c r="AP16">
        <f t="shared" si="11"/>
        <v>-4.0269556908406585</v>
      </c>
      <c r="AQ16">
        <f t="shared" si="12"/>
        <v>-25.045936444083569</v>
      </c>
      <c r="AR16">
        <f t="shared" si="13"/>
        <v>-29.072892134924228</v>
      </c>
      <c r="AS16">
        <f t="shared" si="14"/>
        <v>-9.798954576477179</v>
      </c>
      <c r="AT16">
        <f t="shared" si="15"/>
        <v>5.6877340614019172</v>
      </c>
      <c r="AU16">
        <f t="shared" si="16"/>
        <v>-33.184112649999491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-22.73136723739799</v>
      </c>
      <c r="AK17">
        <f t="shared" si="28"/>
        <v>17.061033966668809</v>
      </c>
      <c r="AL17">
        <f t="shared" si="8"/>
        <v>-85.216176488380995</v>
      </c>
      <c r="AN17">
        <f t="shared" si="9"/>
        <v>0</v>
      </c>
      <c r="AO17">
        <f t="shared" si="10"/>
        <v>0</v>
      </c>
      <c r="AP17">
        <f t="shared" si="11"/>
        <v>-3.5537964402917739</v>
      </c>
      <c r="AQ17">
        <f t="shared" si="12"/>
        <v>-22.97900287665944</v>
      </c>
      <c r="AR17">
        <f t="shared" si="13"/>
        <v>-26.532799316951216</v>
      </c>
      <c r="AS17">
        <f t="shared" si="14"/>
        <v>-7.5821285024226412</v>
      </c>
      <c r="AT17">
        <f t="shared" si="15"/>
        <v>5.6907686444243923</v>
      </c>
      <c r="AU17">
        <f t="shared" si="16"/>
        <v>-28.424159174949462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-19.679303981806243</v>
      </c>
      <c r="AK18">
        <f t="shared" si="28"/>
        <v>18.652229673286669</v>
      </c>
      <c r="AL18">
        <f t="shared" si="8"/>
        <v>-82.382947360448043</v>
      </c>
      <c r="AN18">
        <f t="shared" si="9"/>
        <v>0</v>
      </c>
      <c r="AO18">
        <f t="shared" si="10"/>
        <v>0</v>
      </c>
      <c r="AP18">
        <f t="shared" si="11"/>
        <v>-3.1360289541895789</v>
      </c>
      <c r="AQ18">
        <f t="shared" si="12"/>
        <v>-21.093025701885779</v>
      </c>
      <c r="AR18">
        <f t="shared" si="13"/>
        <v>-24.229054656075355</v>
      </c>
      <c r="AS18">
        <f t="shared" si="14"/>
        <v>-5.8608052975396401</v>
      </c>
      <c r="AT18">
        <f t="shared" si="15"/>
        <v>5.5549264639231941</v>
      </c>
      <c r="AU18">
        <f t="shared" si="16"/>
        <v>-24.534933489691802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-16.994748278887243</v>
      </c>
      <c r="AK19">
        <f t="shared" si="28"/>
        <v>20.029780952013105</v>
      </c>
      <c r="AL19">
        <f t="shared" si="8"/>
        <v>-80.512925413973193</v>
      </c>
      <c r="AN19">
        <f t="shared" si="9"/>
        <v>0</v>
      </c>
      <c r="AO19">
        <f t="shared" si="10"/>
        <v>0</v>
      </c>
      <c r="AP19">
        <f t="shared" si="11"/>
        <v>-2.7671633905438986</v>
      </c>
      <c r="AQ19">
        <f t="shared" si="12"/>
        <v>-19.448811566128178</v>
      </c>
      <c r="AR19">
        <f t="shared" si="13"/>
        <v>-22.215974956672078</v>
      </c>
      <c r="AS19">
        <f t="shared" si="14"/>
        <v>-4.51902010298208</v>
      </c>
      <c r="AT19">
        <f t="shared" si="15"/>
        <v>5.3260561024562216</v>
      </c>
      <c r="AU19">
        <f t="shared" si="16"/>
        <v>-21.408938957197936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-14.558129488133432</v>
      </c>
      <c r="AK20">
        <f t="shared" si="28"/>
        <v>21.219413331535215</v>
      </c>
      <c r="AL20">
        <f t="shared" si="8"/>
        <v>-78.950798989259113</v>
      </c>
      <c r="AN20">
        <f t="shared" si="9"/>
        <v>0</v>
      </c>
      <c r="AO20">
        <f t="shared" si="10"/>
        <v>0</v>
      </c>
      <c r="AP20">
        <f t="shared" si="11"/>
        <v>-2.4415037211698682</v>
      </c>
      <c r="AQ20">
        <f t="shared" si="12"/>
        <v>-17.884246172169981</v>
      </c>
      <c r="AR20">
        <f t="shared" si="13"/>
        <v>-20.325749893339847</v>
      </c>
      <c r="AS20">
        <f t="shared" si="14"/>
        <v>-3.4563450520067067</v>
      </c>
      <c r="AT20">
        <f t="shared" si="15"/>
        <v>5.0378459907722926</v>
      </c>
      <c r="AU20">
        <f t="shared" si="16"/>
        <v>-18.744248954574264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-12.479094054849327</v>
      </c>
      <c r="AK21">
        <f t="shared" si="28"/>
        <v>22.238482395704555</v>
      </c>
      <c r="AL21">
        <f t="shared" si="8"/>
        <v>-78.319230280043072</v>
      </c>
      <c r="AN21">
        <f t="shared" si="9"/>
        <v>0</v>
      </c>
      <c r="AO21">
        <f t="shared" si="10"/>
        <v>0</v>
      </c>
      <c r="AP21">
        <f t="shared" si="11"/>
        <v>-2.153985681423654</v>
      </c>
      <c r="AQ21">
        <f t="shared" si="12"/>
        <v>-16.516859870275628</v>
      </c>
      <c r="AR21">
        <f t="shared" si="13"/>
        <v>-18.670845551699284</v>
      </c>
      <c r="AS21">
        <f t="shared" si="14"/>
        <v>-2.645309853530537</v>
      </c>
      <c r="AT21">
        <f t="shared" si="15"/>
        <v>4.7140983432256798</v>
      </c>
      <c r="AU21">
        <f t="shared" si="16"/>
        <v>-16.602057062004139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-10.593265332420174</v>
      </c>
      <c r="AK22">
        <f t="shared" si="28"/>
        <v>23.112018979544008</v>
      </c>
      <c r="AL22">
        <f t="shared" si="8"/>
        <v>-78.199422561323047</v>
      </c>
      <c r="AN22">
        <f t="shared" si="9"/>
        <v>0</v>
      </c>
      <c r="AO22">
        <f t="shared" si="10"/>
        <v>0</v>
      </c>
      <c r="AP22">
        <f t="shared" si="11"/>
        <v>-1.9001520293616616</v>
      </c>
      <c r="AQ22">
        <f t="shared" si="12"/>
        <v>-15.269827586986432</v>
      </c>
      <c r="AR22">
        <f t="shared" si="13"/>
        <v>-17.169979616348094</v>
      </c>
      <c r="AS22">
        <f t="shared" si="14"/>
        <v>-2.0049581840169939</v>
      </c>
      <c r="AT22">
        <f t="shared" si="15"/>
        <v>4.3743482437257297</v>
      </c>
      <c r="AU22">
        <f t="shared" si="16"/>
        <v>-14.800589556639357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-8.9356413439919606</v>
      </c>
      <c r="AK23">
        <f t="shared" si="28"/>
        <v>23.853547552813421</v>
      </c>
      <c r="AL23">
        <f t="shared" si="8"/>
        <v>-78.699355744172436</v>
      </c>
      <c r="AN23">
        <f t="shared" si="9"/>
        <v>0</v>
      </c>
      <c r="AO23">
        <f t="shared" si="10"/>
        <v>0</v>
      </c>
      <c r="AP23">
        <f t="shared" si="11"/>
        <v>-1.6760626216092573</v>
      </c>
      <c r="AQ23">
        <f t="shared" si="12"/>
        <v>-14.14418880598839</v>
      </c>
      <c r="AR23">
        <f t="shared" si="13"/>
        <v>-15.820251427597647</v>
      </c>
      <c r="AS23">
        <f t="shared" si="14"/>
        <v>-1.5100216539100408</v>
      </c>
      <c r="AT23">
        <f t="shared" si="15"/>
        <v>4.0309779612561778</v>
      </c>
      <c r="AU23">
        <f t="shared" si="16"/>
        <v>-13.299295120251511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-79.639047713119197</v>
      </c>
      <c r="AN24">
        <f t="shared" si="9"/>
        <v>0</v>
      </c>
      <c r="AO24">
        <f t="shared" si="10"/>
        <v>0</v>
      </c>
      <c r="AP24">
        <f t="shared" si="11"/>
        <v>-1.478243487024941</v>
      </c>
      <c r="AQ24">
        <f t="shared" si="12"/>
        <v>-13.104606875824564</v>
      </c>
      <c r="AR24">
        <f t="shared" si="13"/>
        <v>-14.582850362849506</v>
      </c>
      <c r="AS24">
        <f t="shared" si="14"/>
        <v>-1.126767352811783</v>
      </c>
      <c r="AT24">
        <f t="shared" si="15"/>
        <v>3.6934638187766788</v>
      </c>
      <c r="AU24">
        <f t="shared" si="16"/>
        <v>-12.01615389688461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-6.1918447592028656</v>
      </c>
      <c r="AK25">
        <f t="shared" si="28"/>
        <v>25.001791038659807</v>
      </c>
      <c r="AL25">
        <f t="shared" si="39"/>
        <v>-103.49647055639178</v>
      </c>
      <c r="AN25">
        <f t="shared" si="9"/>
        <v>0</v>
      </c>
      <c r="AO25">
        <f t="shared" si="10"/>
        <v>0</v>
      </c>
      <c r="AP25">
        <f t="shared" si="11"/>
        <v>-1.3028681918724438</v>
      </c>
      <c r="AQ25">
        <f t="shared" si="12"/>
        <v>-15.17384734840849</v>
      </c>
      <c r="AR25">
        <f t="shared" si="13"/>
        <v>-16.476715540280935</v>
      </c>
      <c r="AS25">
        <f t="shared" si="14"/>
        <v>-0.83414482580984173</v>
      </c>
      <c r="AT25">
        <f t="shared" si="15"/>
        <v>3.3681585120299142</v>
      </c>
      <c r="AU25">
        <f t="shared" si="16"/>
        <v>-13.942701854060864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-2.0551273257230491</v>
      </c>
      <c r="AK26">
        <f t="shared" si="28"/>
        <v>25.435220171804009</v>
      </c>
      <c r="AL26">
        <f t="shared" si="39"/>
        <v>-127.66405024860971</v>
      </c>
      <c r="AN26">
        <f t="shared" si="9"/>
        <v>0</v>
      </c>
      <c r="AO26">
        <f t="shared" si="10"/>
        <v>0</v>
      </c>
      <c r="AP26">
        <f t="shared" si="11"/>
        <v>-1.1473872648829067</v>
      </c>
      <c r="AQ26">
        <f t="shared" si="12"/>
        <v>-17.020618874514071</v>
      </c>
      <c r="AR26">
        <f t="shared" si="13"/>
        <v>-18.168006139396979</v>
      </c>
      <c r="AS26">
        <f t="shared" si="14"/>
        <v>-0.24719638316311052</v>
      </c>
      <c r="AT26">
        <f t="shared" si="15"/>
        <v>3.0594184373541098</v>
      </c>
      <c r="AU26">
        <f t="shared" si="16"/>
        <v>-15.355784085205979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1.6376057726108684</v>
      </c>
      <c r="AK27">
        <f t="shared" si="28"/>
        <v>25.579079084604622</v>
      </c>
      <c r="AL27">
        <f t="shared" si="39"/>
        <v>-153.38526650866967</v>
      </c>
      <c r="AN27">
        <f t="shared" si="9"/>
        <v>0</v>
      </c>
      <c r="AO27">
        <f t="shared" si="10"/>
        <v>0</v>
      </c>
      <c r="AP27">
        <f t="shared" si="11"/>
        <v>-1.0096118378014363</v>
      </c>
      <c r="AQ27">
        <f t="shared" si="12"/>
        <v>-18.386192487389646</v>
      </c>
      <c r="AR27">
        <f t="shared" si="13"/>
        <v>-19.395804325191083</v>
      </c>
      <c r="AS27">
        <f t="shared" si="14"/>
        <v>0.17587119567171844</v>
      </c>
      <c r="AT27">
        <f t="shared" si="15"/>
        <v>2.7470733787281496</v>
      </c>
      <c r="AU27">
        <f t="shared" si="16"/>
        <v>-16.472859750791216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4.6513593606903214</v>
      </c>
      <c r="AK28">
        <f t="shared" si="28"/>
        <v>25.46444668052186</v>
      </c>
      <c r="AL28">
        <f t="shared" si="39"/>
        <v>-182.08800728312082</v>
      </c>
      <c r="AN28">
        <f t="shared" si="9"/>
        <v>0</v>
      </c>
      <c r="AO28">
        <f t="shared" si="10"/>
        <v>0</v>
      </c>
      <c r="AP28">
        <f t="shared" si="11"/>
        <v>-0.88755965359573985</v>
      </c>
      <c r="AQ28">
        <f t="shared" si="12"/>
        <v>-19.460383557832721</v>
      </c>
      <c r="AR28">
        <f t="shared" si="13"/>
        <v>-20.347943211428458</v>
      </c>
      <c r="AS28">
        <f t="shared" si="14"/>
        <v>0.44601270186703101</v>
      </c>
      <c r="AT28">
        <f t="shared" si="15"/>
        <v>2.4417521384206511</v>
      </c>
      <c r="AU28">
        <f t="shared" si="16"/>
        <v>-17.460178371140778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7.197139694708369</v>
      </c>
      <c r="AK29">
        <f t="shared" si="28"/>
        <v>25.138851525273537</v>
      </c>
      <c r="AL29">
        <f t="shared" si="39"/>
        <v>-212.7549034403016</v>
      </c>
      <c r="AN29">
        <f t="shared" si="9"/>
        <v>0</v>
      </c>
      <c r="AO29">
        <f t="shared" si="10"/>
        <v>0</v>
      </c>
      <c r="AP29">
        <f t="shared" si="11"/>
        <v>-0.77948835116411108</v>
      </c>
      <c r="AQ29">
        <f t="shared" si="12"/>
        <v>-20.203941985635282</v>
      </c>
      <c r="AR29">
        <f t="shared" si="13"/>
        <v>-20.98343033679939</v>
      </c>
      <c r="AS29">
        <f t="shared" si="14"/>
        <v>0.61618233356834407</v>
      </c>
      <c r="AT29">
        <f t="shared" si="15"/>
        <v>2.1522600440088917</v>
      </c>
      <c r="AU29">
        <f t="shared" si="16"/>
        <v>-18.214987959222157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9.2546171078456041</v>
      </c>
      <c r="AK30">
        <f t="shared" si="28"/>
        <v>24.635051746643953</v>
      </c>
      <c r="AL30">
        <f t="shared" si="39"/>
        <v>-248.1325483995131</v>
      </c>
      <c r="AN30">
        <f t="shared" si="9"/>
        <v>0</v>
      </c>
      <c r="AO30">
        <f t="shared" si="10"/>
        <v>0</v>
      </c>
      <c r="AP30">
        <f t="shared" si="11"/>
        <v>-0.68379339680876838</v>
      </c>
      <c r="AQ30">
        <f t="shared" si="12"/>
        <v>-20.874511523748012</v>
      </c>
      <c r="AR30">
        <f t="shared" si="13"/>
        <v>-21.558304920556779</v>
      </c>
      <c r="AS30">
        <f t="shared" si="14"/>
        <v>0.70744021331569473</v>
      </c>
      <c r="AT30">
        <f t="shared" si="15"/>
        <v>1.8831493577313458</v>
      </c>
      <c r="AU30">
        <f t="shared" si="16"/>
        <v>-18.967715349509739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11.098328597150214</v>
      </c>
      <c r="AK31">
        <f t="shared" si="28"/>
        <v>23.987228549094759</v>
      </c>
      <c r="AL31">
        <f t="shared" si="39"/>
        <v>-287.78948277820382</v>
      </c>
      <c r="AN31">
        <f t="shared" si="9"/>
        <v>0</v>
      </c>
      <c r="AO31">
        <f t="shared" si="10"/>
        <v>0</v>
      </c>
      <c r="AP31">
        <f t="shared" si="11"/>
        <v>-0.59906509671855346</v>
      </c>
      <c r="AQ31">
        <f t="shared" si="12"/>
        <v>-21.437694699645569</v>
      </c>
      <c r="AR31">
        <f t="shared" si="13"/>
        <v>-22.036759796364123</v>
      </c>
      <c r="AS31">
        <f t="shared" si="14"/>
        <v>0.75747943072263046</v>
      </c>
      <c r="AT31">
        <f t="shared" si="15"/>
        <v>1.637168341785042</v>
      </c>
      <c r="AU31">
        <f t="shared" si="16"/>
        <v>-19.642112023856448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12.708959943754508</v>
      </c>
      <c r="AK32">
        <f t="shared" si="28"/>
        <v>23.210345547294246</v>
      </c>
      <c r="AL32">
        <f t="shared" si="39"/>
        <v>-330.64203662089483</v>
      </c>
      <c r="AN32">
        <f t="shared" si="9"/>
        <v>0</v>
      </c>
      <c r="AO32">
        <f t="shared" si="10"/>
        <v>0</v>
      </c>
      <c r="AP32">
        <f t="shared" si="11"/>
        <v>-0.52407730509585559</v>
      </c>
      <c r="AQ32">
        <f t="shared" si="12"/>
        <v>-21.813800157176736</v>
      </c>
      <c r="AR32">
        <f t="shared" si="13"/>
        <v>-22.337877462272591</v>
      </c>
      <c r="AS32">
        <f t="shared" si="14"/>
        <v>0.77447116561959184</v>
      </c>
      <c r="AT32">
        <f t="shared" si="15"/>
        <v>1.4144149836021944</v>
      </c>
      <c r="AU32">
        <f t="shared" si="16"/>
        <v>-20.148991313050804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14.020286982274285</v>
      </c>
      <c r="AK33">
        <f t="shared" si="28"/>
        <v>22.320718351231427</v>
      </c>
      <c r="AL33">
        <f t="shared" si="39"/>
        <v>-378.14961393807704</v>
      </c>
      <c r="AN33">
        <f t="shared" si="9"/>
        <v>0</v>
      </c>
      <c r="AO33">
        <f t="shared" si="10"/>
        <v>0</v>
      </c>
      <c r="AP33">
        <f t="shared" si="11"/>
        <v>-0.45772324532941994</v>
      </c>
      <c r="AQ33">
        <f t="shared" si="12"/>
        <v>-22.094633128380668</v>
      </c>
      <c r="AR33">
        <f t="shared" si="13"/>
        <v>-22.552356373710087</v>
      </c>
      <c r="AS33">
        <f t="shared" si="14"/>
        <v>0.76284116885830788</v>
      </c>
      <c r="AT33">
        <f t="shared" si="15"/>
        <v>1.2144660732221633</v>
      </c>
      <c r="AU33">
        <f t="shared" si="16"/>
        <v>-20.575049131629616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15.136139222217651</v>
      </c>
      <c r="AK34">
        <f t="shared" si="28"/>
        <v>21.33929826247223</v>
      </c>
      <c r="AL34">
        <f t="shared" si="39"/>
        <v>-430.34651241049011</v>
      </c>
      <c r="AN34">
        <f t="shared" si="9"/>
        <v>0</v>
      </c>
      <c r="AO34">
        <f t="shared" si="10"/>
        <v>0</v>
      </c>
      <c r="AP34">
        <f t="shared" si="11"/>
        <v>-0.39902483596508564</v>
      </c>
      <c r="AQ34">
        <f t="shared" si="12"/>
        <v>-22.279273554392226</v>
      </c>
      <c r="AR34">
        <f t="shared" si="13"/>
        <v>-22.678298390357313</v>
      </c>
      <c r="AS34">
        <f t="shared" si="14"/>
        <v>0.73531649879899308</v>
      </c>
      <c r="AT34">
        <f t="shared" si="15"/>
        <v>1.0366671351804302</v>
      </c>
      <c r="AU34">
        <f t="shared" si="16"/>
        <v>-20.906314756377888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-481.9092660343573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-0.34717639385738136</v>
      </c>
      <c r="AQ35">
        <f t="shared" ref="AQ35:AQ66" si="51">AH35*$K35</f>
        <v>-22.132237447027045</v>
      </c>
      <c r="AR35">
        <f t="shared" ref="AR35:AR66" si="52">AI35*$K35</f>
        <v>-22.479413840884426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-20.902895584439182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-534.39763587223376</v>
      </c>
      <c r="AN36">
        <f t="shared" si="48"/>
        <v>0</v>
      </c>
      <c r="AO36">
        <f t="shared" si="49"/>
        <v>0</v>
      </c>
      <c r="AP36">
        <f t="shared" si="50"/>
        <v>-0.30143444334598585</v>
      </c>
      <c r="AQ36">
        <f t="shared" si="51"/>
        <v>-21.778762040369543</v>
      </c>
      <c r="AR36">
        <f t="shared" si="52"/>
        <v>-22.080196483715529</v>
      </c>
      <c r="AS36">
        <f t="shared" si="53"/>
        <v>0.64229983142386615</v>
      </c>
      <c r="AT36">
        <f t="shared" si="54"/>
        <v>0.74183641388529031</v>
      </c>
      <c r="AU36">
        <f t="shared" si="55"/>
        <v>-20.696060238406371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16.825843523432667</v>
      </c>
      <c r="AK37">
        <f t="shared" si="59"/>
        <v>17.994177427680686</v>
      </c>
      <c r="AL37">
        <f t="shared" si="39"/>
        <v>-589.40064093620765</v>
      </c>
      <c r="AN37">
        <f t="shared" si="48"/>
        <v>0</v>
      </c>
      <c r="AO37">
        <f t="shared" si="49"/>
        <v>0</v>
      </c>
      <c r="AP37">
        <f t="shared" si="50"/>
        <v>-0.26111565494578171</v>
      </c>
      <c r="AQ37">
        <f t="shared" si="51"/>
        <v>-21.323447761608616</v>
      </c>
      <c r="AR37">
        <f t="shared" si="52"/>
        <v>-21.584563416554399</v>
      </c>
      <c r="AS37">
        <f t="shared" si="53"/>
        <v>0.58181106256638349</v>
      </c>
      <c r="AT37">
        <f t="shared" si="54"/>
        <v>0.62221020150501749</v>
      </c>
      <c r="AU37">
        <f t="shared" si="55"/>
        <v>-20.380542152482995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16.901199085772163</v>
      </c>
      <c r="AK38">
        <f t="shared" si="59"/>
        <v>16.816368381040398</v>
      </c>
      <c r="AL38">
        <f t="shared" si="39"/>
        <v>-652.89162541375549</v>
      </c>
      <c r="AN38">
        <f t="shared" si="48"/>
        <v>0</v>
      </c>
      <c r="AO38">
        <f t="shared" si="49"/>
        <v>0</v>
      </c>
      <c r="AP38">
        <f t="shared" si="50"/>
        <v>-0.22556445660993746</v>
      </c>
      <c r="AQ38">
        <f t="shared" si="51"/>
        <v>-20.97252497569248</v>
      </c>
      <c r="AR38">
        <f t="shared" si="52"/>
        <v>-21.198089432302414</v>
      </c>
      <c r="AS38">
        <f t="shared" si="53"/>
        <v>0.52180065960122635</v>
      </c>
      <c r="AT38">
        <f t="shared" si="54"/>
        <v>0.51918163136193807</v>
      </c>
      <c r="AU38">
        <f t="shared" si="55"/>
        <v>-20.15710714133925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17.024088657981338</v>
      </c>
      <c r="AK39">
        <f t="shared" si="59"/>
        <v>15.633284445036347</v>
      </c>
      <c r="AL39">
        <f t="shared" si="39"/>
        <v>-715.18748084369099</v>
      </c>
      <c r="AN39">
        <f t="shared" si="48"/>
        <v>0</v>
      </c>
      <c r="AO39">
        <f t="shared" si="49"/>
        <v>0</v>
      </c>
      <c r="AP39">
        <f t="shared" si="50"/>
        <v>-0.19427771991300868</v>
      </c>
      <c r="AQ39">
        <f t="shared" si="51"/>
        <v>-20.420591933101147</v>
      </c>
      <c r="AR39">
        <f t="shared" si="52"/>
        <v>-20.614869653014157</v>
      </c>
      <c r="AS39">
        <f t="shared" si="53"/>
        <v>0.46928098360713005</v>
      </c>
      <c r="AT39">
        <f t="shared" si="54"/>
        <v>0.4309424867766537</v>
      </c>
      <c r="AU39">
        <f t="shared" si="55"/>
        <v>-19.714646182630371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16.895202363716152</v>
      </c>
      <c r="AK40">
        <f t="shared" si="59"/>
        <v>14.441598238977654</v>
      </c>
      <c r="AL40">
        <f t="shared" si="39"/>
        <v>-770.36795740510149</v>
      </c>
      <c r="AN40">
        <f t="shared" si="48"/>
        <v>0</v>
      </c>
      <c r="AO40">
        <f t="shared" si="49"/>
        <v>0</v>
      </c>
      <c r="AP40">
        <f t="shared" si="50"/>
        <v>-0.16683639995850802</v>
      </c>
      <c r="AQ40">
        <f t="shared" si="51"/>
        <v>-19.564909858391459</v>
      </c>
      <c r="AR40">
        <f t="shared" si="52"/>
        <v>-19.731746258349968</v>
      </c>
      <c r="AS40">
        <f t="shared" si="53"/>
        <v>0.41582869840106423</v>
      </c>
      <c r="AT40">
        <f t="shared" si="54"/>
        <v>0.3554400160037095</v>
      </c>
      <c r="AU40">
        <f t="shared" si="55"/>
        <v>-18.960477543945192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16.417240600012036</v>
      </c>
      <c r="AK41">
        <f t="shared" si="59"/>
        <v>13.258934073517523</v>
      </c>
      <c r="AL41">
        <f t="shared" si="39"/>
        <v>-826.35117580127246</v>
      </c>
      <c r="AN41">
        <f t="shared" si="48"/>
        <v>0</v>
      </c>
      <c r="AO41">
        <f t="shared" si="49"/>
        <v>0</v>
      </c>
      <c r="AP41">
        <f t="shared" si="50"/>
        <v>-0.1428043165125594</v>
      </c>
      <c r="AQ41">
        <f t="shared" si="51"/>
        <v>-18.668576660201435</v>
      </c>
      <c r="AR41">
        <f t="shared" si="52"/>
        <v>-18.811380976713995</v>
      </c>
      <c r="AS41">
        <f t="shared" si="53"/>
        <v>0.36077231334011423</v>
      </c>
      <c r="AT41">
        <f t="shared" si="54"/>
        <v>0.29136786349610261</v>
      </c>
      <c r="AU41">
        <f t="shared" si="55"/>
        <v>-18.159240799877779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15.858157679505553</v>
      </c>
      <c r="AK42">
        <f t="shared" si="59"/>
        <v>12.109727231516681</v>
      </c>
      <c r="AL42">
        <f t="shared" si="39"/>
        <v>-879.30137179938208</v>
      </c>
      <c r="AN42">
        <f t="shared" si="48"/>
        <v>0</v>
      </c>
      <c r="AO42">
        <f t="shared" si="49"/>
        <v>0</v>
      </c>
      <c r="AP42">
        <f t="shared" si="50"/>
        <v>-0.12180894794048112</v>
      </c>
      <c r="AQ42">
        <f t="shared" si="51"/>
        <v>-17.679470193196199</v>
      </c>
      <c r="AR42">
        <f t="shared" si="52"/>
        <v>-17.801279141136682</v>
      </c>
      <c r="AS42">
        <f t="shared" si="53"/>
        <v>0.31114852556625971</v>
      </c>
      <c r="AT42">
        <f t="shared" si="54"/>
        <v>0.23760160853776305</v>
      </c>
      <c r="AU42">
        <f t="shared" si="55"/>
        <v>-17.25252900703266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15.170167531860614</v>
      </c>
      <c r="AK43">
        <f t="shared" si="59"/>
        <v>10.999656193951292</v>
      </c>
      <c r="AL43">
        <f t="shared" si="39"/>
        <v>-932.699524581079</v>
      </c>
      <c r="AN43">
        <f t="shared" si="48"/>
        <v>0</v>
      </c>
      <c r="AO43">
        <f t="shared" si="49"/>
        <v>0</v>
      </c>
      <c r="AP43">
        <f t="shared" si="50"/>
        <v>-0.10349679464022339</v>
      </c>
      <c r="AQ43">
        <f t="shared" si="51"/>
        <v>-16.69445880009323</v>
      </c>
      <c r="AR43">
        <f t="shared" si="52"/>
        <v>-16.797955594733452</v>
      </c>
      <c r="AS43">
        <f t="shared" si="53"/>
        <v>0.26575862604725042</v>
      </c>
      <c r="AT43">
        <f t="shared" si="54"/>
        <v>0.19269751048939721</v>
      </c>
      <c r="AU43">
        <f t="shared" si="55"/>
        <v>-16.339499458196805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14.454009995329258</v>
      </c>
      <c r="AK44">
        <f t="shared" si="59"/>
        <v>9.9377444667210479</v>
      </c>
      <c r="AL44">
        <f t="shared" si="39"/>
        <v>-989.2223039658312</v>
      </c>
      <c r="AN44">
        <f t="shared" si="48"/>
        <v>0</v>
      </c>
      <c r="AO44">
        <f t="shared" si="49"/>
        <v>0</v>
      </c>
      <c r="AP44">
        <f t="shared" si="50"/>
        <v>-8.7542043057592417E-2</v>
      </c>
      <c r="AQ44">
        <f t="shared" si="51"/>
        <v>-15.76692310470588</v>
      </c>
      <c r="AR44">
        <f t="shared" si="52"/>
        <v>-15.854465147763474</v>
      </c>
      <c r="AS44">
        <f t="shared" si="53"/>
        <v>0.22608269470117789</v>
      </c>
      <c r="AT44">
        <f t="shared" si="54"/>
        <v>0.15544143452329431</v>
      </c>
      <c r="AU44">
        <f t="shared" si="55"/>
        <v>-15.472941018539002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13.766522386166628</v>
      </c>
      <c r="AK45">
        <f t="shared" si="59"/>
        <v>8.9259637670479997</v>
      </c>
      <c r="AL45">
        <f t="shared" si="39"/>
        <v>-1039.9708475834477</v>
      </c>
      <c r="AN45">
        <f t="shared" si="48"/>
        <v>0</v>
      </c>
      <c r="AO45">
        <f t="shared" si="49"/>
        <v>0</v>
      </c>
      <c r="AP45">
        <f t="shared" si="50"/>
        <v>-7.3689141060148983E-2</v>
      </c>
      <c r="AQ45">
        <f t="shared" si="51"/>
        <v>-14.767087998748732</v>
      </c>
      <c r="AR45">
        <f t="shared" si="52"/>
        <v>-14.840777139808882</v>
      </c>
      <c r="AS45">
        <f t="shared" si="53"/>
        <v>0.19225834207046968</v>
      </c>
      <c r="AT45">
        <f t="shared" si="54"/>
        <v>0.12465682669126059</v>
      </c>
      <c r="AU45">
        <f t="shared" si="55"/>
        <v>-14.523861971047152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12.981015928624373</v>
      </c>
      <c r="AK46">
        <f t="shared" si="59"/>
        <v>7.9623072000163369</v>
      </c>
      <c r="AL46">
        <f t="shared" si="39"/>
        <v>-1083.4692336884605</v>
      </c>
      <c r="AN46">
        <f t="shared" si="48"/>
        <v>0</v>
      </c>
      <c r="AO46">
        <f t="shared" si="49"/>
        <v>0</v>
      </c>
      <c r="AP46">
        <f t="shared" si="50"/>
        <v>-6.1708544702676851E-2</v>
      </c>
      <c r="AQ46">
        <f t="shared" si="51"/>
        <v>-13.709569937676475</v>
      </c>
      <c r="AR46">
        <f t="shared" si="52"/>
        <v>-13.771278482379152</v>
      </c>
      <c r="AS46">
        <f t="shared" si="53"/>
        <v>0.16186449912565662</v>
      </c>
      <c r="AT46">
        <f t="shared" si="54"/>
        <v>9.928459173779261E-2</v>
      </c>
      <c r="AU46">
        <f t="shared" si="55"/>
        <v>-13.510129391515703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12.114862732208309</v>
      </c>
      <c r="AK47">
        <f t="shared" si="59"/>
        <v>7.0536360850126298</v>
      </c>
      <c r="AL47">
        <f t="shared" si="39"/>
        <v>-1125.0385697363936</v>
      </c>
      <c r="AN47">
        <f t="shared" si="48"/>
        <v>0</v>
      </c>
      <c r="AO47">
        <f t="shared" si="49"/>
        <v>0</v>
      </c>
      <c r="AP47">
        <f t="shared" si="50"/>
        <v>-5.1374081882657692E-2</v>
      </c>
      <c r="AQ47">
        <f t="shared" si="51"/>
        <v>-12.687455525262337</v>
      </c>
      <c r="AR47">
        <f t="shared" si="52"/>
        <v>-12.738829607144993</v>
      </c>
      <c r="AS47">
        <f t="shared" si="53"/>
        <v>0.13487870884650213</v>
      </c>
      <c r="AT47">
        <f t="shared" si="54"/>
        <v>7.8530425713389848E-2</v>
      </c>
      <c r="AU47">
        <f t="shared" si="55"/>
        <v>-12.5254204725851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11.263609806094323</v>
      </c>
      <c r="AK48">
        <f t="shared" si="59"/>
        <v>6.205595693758049</v>
      </c>
      <c r="AL48">
        <f t="shared" si="39"/>
        <v>-1163.3576292648313</v>
      </c>
      <c r="AN48">
        <f t="shared" si="48"/>
        <v>0</v>
      </c>
      <c r="AO48">
        <f t="shared" si="49"/>
        <v>0</v>
      </c>
      <c r="AP48">
        <f t="shared" si="50"/>
        <v>-4.2487147428657418E-2</v>
      </c>
      <c r="AQ48">
        <f t="shared" si="51"/>
        <v>-11.695485513338607</v>
      </c>
      <c r="AR48">
        <f t="shared" si="52"/>
        <v>-11.737972660767266</v>
      </c>
      <c r="AS48">
        <f t="shared" si="53"/>
        <v>0.1119655652065466</v>
      </c>
      <c r="AT48">
        <f t="shared" si="54"/>
        <v>6.1686532226905982E-2</v>
      </c>
      <c r="AU48">
        <f t="shared" si="55"/>
        <v>-11.564320563333812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10.424194692652904</v>
      </c>
      <c r="AK49">
        <f t="shared" si="59"/>
        <v>5.4171430073314459</v>
      </c>
      <c r="AL49">
        <f t="shared" si="39"/>
        <v>-1198.6873390760525</v>
      </c>
      <c r="AN49">
        <f t="shared" si="48"/>
        <v>0</v>
      </c>
      <c r="AO49">
        <f t="shared" si="49"/>
        <v>0</v>
      </c>
      <c r="AP49">
        <f t="shared" si="50"/>
        <v>-3.4869458221176972E-2</v>
      </c>
      <c r="AQ49">
        <f t="shared" si="51"/>
        <v>-10.744581238045098</v>
      </c>
      <c r="AR49">
        <f t="shared" si="52"/>
        <v>-10.779450696266276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-10.638852189236232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9.6095001481471414</v>
      </c>
      <c r="AK50">
        <f t="shared" si="59"/>
        <v>4.6874493788457423</v>
      </c>
      <c r="AL50">
        <f t="shared" si="39"/>
        <v>-1230.1991147433066</v>
      </c>
      <c r="AN50">
        <f t="shared" si="48"/>
        <v>0</v>
      </c>
      <c r="AO50">
        <f t="shared" si="49"/>
        <v>0</v>
      </c>
      <c r="AP50">
        <f t="shared" si="50"/>
        <v>-2.8363704931617741E-2</v>
      </c>
      <c r="AQ50">
        <f t="shared" si="51"/>
        <v>-9.8336218412618752</v>
      </c>
      <c r="AR50">
        <f t="shared" si="52"/>
        <v>-9.8619855461934929</v>
      </c>
      <c r="AS50">
        <f t="shared" si="53"/>
        <v>7.6150302349680996E-2</v>
      </c>
      <c r="AT50">
        <f t="shared" si="54"/>
        <v>3.7145604031938458E-2</v>
      </c>
      <c r="AU50">
        <f t="shared" si="55"/>
        <v>-9.7486896398118734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8.820156582424417</v>
      </c>
      <c r="AK51">
        <f t="shared" si="59"/>
        <v>4.0147843684754427</v>
      </c>
      <c r="AL51">
        <f t="shared" si="39"/>
        <v>-1255.4995210633253</v>
      </c>
      <c r="AN51">
        <f t="shared" si="48"/>
        <v>0</v>
      </c>
      <c r="AO51">
        <f t="shared" si="49"/>
        <v>0</v>
      </c>
      <c r="AP51">
        <f t="shared" si="50"/>
        <v>-2.2833694818911086E-2</v>
      </c>
      <c r="AQ51">
        <f t="shared" si="51"/>
        <v>-8.9511774468612195</v>
      </c>
      <c r="AR51">
        <f t="shared" si="52"/>
        <v>-8.9740111416801298</v>
      </c>
      <c r="AS51">
        <f t="shared" si="53"/>
        <v>6.240639658748965E-2</v>
      </c>
      <c r="AT51">
        <f t="shared" si="54"/>
        <v>2.8406323988804275E-2</v>
      </c>
      <c r="AU51">
        <f t="shared" si="55"/>
        <v>-8.8831984211038364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8.0462977514706822</v>
      </c>
      <c r="AK52">
        <f t="shared" si="59"/>
        <v>3.3973734077057332</v>
      </c>
      <c r="AL52">
        <f t="shared" si="39"/>
        <v>-1276.6551527560064</v>
      </c>
      <c r="AN52">
        <f t="shared" si="48"/>
        <v>0</v>
      </c>
      <c r="AO52">
        <f t="shared" si="49"/>
        <v>0</v>
      </c>
      <c r="AP52">
        <f t="shared" si="50"/>
        <v>-1.8153551555483326E-2</v>
      </c>
      <c r="AQ52">
        <f t="shared" si="51"/>
        <v>-8.1192147449308827</v>
      </c>
      <c r="AR52">
        <f t="shared" si="52"/>
        <v>-8.1373682964863647</v>
      </c>
      <c r="AS52">
        <f t="shared" si="53"/>
        <v>5.0831261554834251E-2</v>
      </c>
      <c r="AT52">
        <f t="shared" si="54"/>
        <v>2.1462389488999995E-2</v>
      </c>
      <c r="AU52">
        <f t="shared" si="55"/>
        <v>-8.0650746454425306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7.3112864454750053</v>
      </c>
      <c r="AK53">
        <f t="shared" si="59"/>
        <v>2.8341325651027858</v>
      </c>
      <c r="AL53">
        <f t="shared" si="39"/>
        <v>-1285.2485058346647</v>
      </c>
      <c r="AN53">
        <f t="shared" si="48"/>
        <v>0</v>
      </c>
      <c r="AO53">
        <f t="shared" si="49"/>
        <v>0</v>
      </c>
      <c r="AP53">
        <f t="shared" si="50"/>
        <v>-1.4223334890257046E-2</v>
      </c>
      <c r="AQ53">
        <f t="shared" si="51"/>
        <v>-7.2924320101449984</v>
      </c>
      <c r="AR53">
        <f t="shared" si="52"/>
        <v>-7.3066553450352547</v>
      </c>
      <c r="AS53">
        <f t="shared" si="53"/>
        <v>4.1239231681818977E-2</v>
      </c>
      <c r="AT53">
        <f t="shared" si="54"/>
        <v>1.598589391085857E-2</v>
      </c>
      <c r="AU53">
        <f t="shared" si="55"/>
        <v>-7.2494302194425773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6.5710674570593852</v>
      </c>
      <c r="AK54">
        <f t="shared" si="59"/>
        <v>2.3223425139195353</v>
      </c>
      <c r="AL54">
        <f t="shared" si="39"/>
        <v>-1277.4071950607445</v>
      </c>
      <c r="AN54">
        <f t="shared" si="48"/>
        <v>0</v>
      </c>
      <c r="AO54">
        <f t="shared" si="49"/>
        <v>0</v>
      </c>
      <c r="AP54">
        <f t="shared" si="50"/>
        <v>-1.0955649982115265E-2</v>
      </c>
      <c r="AQ54">
        <f t="shared" si="51"/>
        <v>-6.4670484335192091</v>
      </c>
      <c r="AR54">
        <f t="shared" si="52"/>
        <v>-6.4780040835013244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-6.4332155279468228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5.8229729396927752</v>
      </c>
      <c r="AK55">
        <f t="shared" si="59"/>
        <v>1.862367791925378</v>
      </c>
      <c r="AL55">
        <f t="shared" si="39"/>
        <v>-1251.0376625832598</v>
      </c>
      <c r="AN55">
        <f t="shared" si="48"/>
        <v>0</v>
      </c>
      <c r="AO55">
        <f t="shared" si="49"/>
        <v>0</v>
      </c>
      <c r="AP55">
        <f t="shared" si="50"/>
        <v>-8.2710978664866808E-3</v>
      </c>
      <c r="AQ55">
        <f t="shared" si="51"/>
        <v>-5.6516566851036787</v>
      </c>
      <c r="AR55">
        <f t="shared" si="52"/>
        <v>-5.6599277829701657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-5.6253701611471563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5.0765892799014836</v>
      </c>
      <c r="AK56">
        <f t="shared" si="59"/>
        <v>1.4547596861468839</v>
      </c>
      <c r="AL56">
        <f t="shared" si="39"/>
        <v>-1198.7001489590032</v>
      </c>
      <c r="AN56">
        <f t="shared" si="48"/>
        <v>0</v>
      </c>
      <c r="AO56">
        <f t="shared" si="49"/>
        <v>0</v>
      </c>
      <c r="AP56">
        <f t="shared" si="50"/>
        <v>-6.102897981967316E-3</v>
      </c>
      <c r="AQ56">
        <f t="shared" si="51"/>
        <v>-4.8326469572086417</v>
      </c>
      <c r="AR56">
        <f t="shared" si="52"/>
        <v>-4.838749855190609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-4.8125278688601192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4.3191939168495566</v>
      </c>
      <c r="AK57">
        <f t="shared" si="59"/>
        <v>1.0993984365537799</v>
      </c>
      <c r="AL57">
        <f t="shared" si="39"/>
        <v>-1120.1944630707731</v>
      </c>
      <c r="AN57">
        <f t="shared" si="48"/>
        <v>0</v>
      </c>
      <c r="AO57">
        <f t="shared" si="49"/>
        <v>0</v>
      </c>
      <c r="AP57">
        <f t="shared" si="50"/>
        <v>-4.3868952462205605E-3</v>
      </c>
      <c r="AQ57">
        <f t="shared" si="51"/>
        <v>-4.0305225942164808</v>
      </c>
      <c r="AR57">
        <f t="shared" si="52"/>
        <v>-4.0349094894627004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-4.0154858255304813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3.572082379610162</v>
      </c>
      <c r="AK58">
        <f t="shared" si="59"/>
        <v>0.797054862374311</v>
      </c>
      <c r="AL58">
        <f t="shared" si="39"/>
        <v>-1015.7241354944579</v>
      </c>
      <c r="AN58">
        <f t="shared" si="48"/>
        <v>0</v>
      </c>
      <c r="AO58">
        <f t="shared" si="49"/>
        <v>0</v>
      </c>
      <c r="AP58">
        <f t="shared" si="50"/>
        <v>-3.0622489016589121E-3</v>
      </c>
      <c r="AQ58">
        <f t="shared" si="51"/>
        <v>-3.2618125853584723</v>
      </c>
      <c r="AR58">
        <f t="shared" si="52"/>
        <v>-3.264874834260131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-3.2508911264855289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2.8524909651742529</v>
      </c>
      <c r="AK59">
        <f t="shared" si="59"/>
        <v>0.54700909580159962</v>
      </c>
      <c r="AL59">
        <f t="shared" si="39"/>
        <v>-891.99215294130795</v>
      </c>
      <c r="AN59">
        <f t="shared" si="48"/>
        <v>0</v>
      </c>
      <c r="AO59">
        <f t="shared" si="49"/>
        <v>0</v>
      </c>
      <c r="AP59">
        <f t="shared" si="50"/>
        <v>-2.0676478175235585E-3</v>
      </c>
      <c r="AQ59">
        <f t="shared" si="51"/>
        <v>-2.5566459179140613</v>
      </c>
      <c r="AR59">
        <f t="shared" si="52"/>
        <v>-2.5587135657315847</v>
      </c>
      <c r="AS59">
        <f t="shared" si="53"/>
        <v>8.1514131880113978E-3</v>
      </c>
      <c r="AT59">
        <f t="shared" si="54"/>
        <v>1.563159081629892E-3</v>
      </c>
      <c r="AU59">
        <f t="shared" si="55"/>
        <v>-2.548998993461943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2.1911801856067208</v>
      </c>
      <c r="AK60">
        <f t="shared" si="59"/>
        <v>0.34733472823940187</v>
      </c>
      <c r="AL60">
        <f t="shared" si="39"/>
        <v>-757.84389150467064</v>
      </c>
      <c r="AN60">
        <f t="shared" si="48"/>
        <v>0</v>
      </c>
      <c r="AO60">
        <f t="shared" si="49"/>
        <v>0</v>
      </c>
      <c r="AP60">
        <f t="shared" si="50"/>
        <v>-1.3429653405695871E-3</v>
      </c>
      <c r="AQ60">
        <f t="shared" si="51"/>
        <v>-1.9387505639656615</v>
      </c>
      <c r="AR60">
        <f t="shared" si="52"/>
        <v>-1.9400935293062309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-1.9336165825530869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1.6124418744055382</v>
      </c>
      <c r="AK61">
        <f t="shared" si="59"/>
        <v>0.1939521152469314</v>
      </c>
      <c r="AL61">
        <f t="shared" si="39"/>
        <v>-619.40605977725261</v>
      </c>
      <c r="AN61">
        <f t="shared" si="48"/>
        <v>0</v>
      </c>
      <c r="AO61">
        <f t="shared" si="49"/>
        <v>0</v>
      </c>
      <c r="AP61">
        <f t="shared" si="50"/>
        <v>-8.3349794901729877E-4</v>
      </c>
      <c r="AQ61">
        <f t="shared" si="51"/>
        <v>-1.4143499438018452</v>
      </c>
      <c r="AR61">
        <f t="shared" si="52"/>
        <v>-1.4151834417508624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-1.4110682974907416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1.1230028995517349</v>
      </c>
      <c r="AK62">
        <f t="shared" si="59"/>
        <v>8.1081184038543724E-2</v>
      </c>
      <c r="AL62">
        <f t="shared" si="39"/>
        <v>-483.971859958484</v>
      </c>
      <c r="AN62">
        <f t="shared" si="48"/>
        <v>0</v>
      </c>
      <c r="AO62">
        <f t="shared" si="49"/>
        <v>0</v>
      </c>
      <c r="AP62">
        <f t="shared" si="50"/>
        <v>-4.9016117132000888E-4</v>
      </c>
      <c r="AQ62">
        <f t="shared" si="51"/>
        <v>-0.98636592017398506</v>
      </c>
      <c r="AR62">
        <f t="shared" si="52"/>
        <v>-0.986856081345305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-0.984406953941249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0.72623463066495786</v>
      </c>
      <c r="AK63">
        <f t="shared" si="59"/>
        <v>2.4709810699222691E-3</v>
      </c>
      <c r="AL63">
        <f t="shared" si="39"/>
        <v>-356.79722616230038</v>
      </c>
      <c r="AN63">
        <f t="shared" si="48"/>
        <v>0</v>
      </c>
      <c r="AO63">
        <f t="shared" si="49"/>
        <v>0</v>
      </c>
      <c r="AP63">
        <f t="shared" si="50"/>
        <v>-2.7101070856911649E-4</v>
      </c>
      <c r="AQ63">
        <f t="shared" si="51"/>
        <v>-0.64902702146213653</v>
      </c>
      <c r="AR63">
        <f t="shared" si="52"/>
        <v>-0.6492980321707057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-0.64797463971807023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-245.59545832118977</v>
      </c>
      <c r="AN64">
        <f t="shared" si="48"/>
        <v>0</v>
      </c>
      <c r="AO64">
        <f t="shared" si="49"/>
        <v>0</v>
      </c>
      <c r="AP64">
        <f t="shared" si="50"/>
        <v>-1.3988112004421219E-4</v>
      </c>
      <c r="AQ64">
        <f t="shared" si="51"/>
        <v>-0.39869195369252725</v>
      </c>
      <c r="AR64">
        <f t="shared" si="52"/>
        <v>-0.39883183481257151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-0.39823446963181314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-144.61812617733489</v>
      </c>
      <c r="AN65">
        <f t="shared" si="48"/>
        <v>0</v>
      </c>
      <c r="AO65">
        <f t="shared" si="49"/>
        <v>0</v>
      </c>
      <c r="AP65">
        <f t="shared" si="50"/>
        <v>-7.1277999879855089E-5</v>
      </c>
      <c r="AQ65">
        <f t="shared" si="51"/>
        <v>-0.2094676749226155</v>
      </c>
      <c r="AR65">
        <f t="shared" si="52"/>
        <v>-0.20953895292249536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-0.20937422855519461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-84.234802430061436</v>
      </c>
      <c r="AN66">
        <f t="shared" si="48"/>
        <v>0</v>
      </c>
      <c r="AO66">
        <f t="shared" si="49"/>
        <v>0</v>
      </c>
      <c r="AP66">
        <f t="shared" si="50"/>
        <v>-3.5813518458578021E-5</v>
      </c>
      <c r="AQ66">
        <f t="shared" si="51"/>
        <v>-0.10876456859803268</v>
      </c>
      <c r="AR66">
        <f t="shared" si="52"/>
        <v>-0.10880038211649126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-0.10888649869585086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-48.486741658328235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-1.7713752951659326E-5</v>
      </c>
      <c r="AQ67">
        <f t="shared" ref="AQ67:AQ98" si="72">AH67*$K67</f>
        <v>-5.5771357029049243E-2</v>
      </c>
      <c r="AR67">
        <f t="shared" ref="AR67:AR98" si="73">AI67*$K67</f>
        <v>-5.5789070782000898E-2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-5.5961255451996886E-2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98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-27.55359540775768</v>
      </c>
      <c r="AN68">
        <f t="shared" si="69"/>
        <v>0</v>
      </c>
      <c r="AO68">
        <f t="shared" si="70"/>
        <v>0</v>
      </c>
      <c r="AP68">
        <f t="shared" si="71"/>
        <v>-8.6078782836301539E-6</v>
      </c>
      <c r="AQ68">
        <f t="shared" si="72"/>
        <v>-2.8199256230274847E-2</v>
      </c>
      <c r="AR68">
        <f t="shared" si="73"/>
        <v>-2.8207864108558477E-2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-2.8393877423603758E-2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-15.405882120294375</v>
      </c>
      <c r="AN69">
        <f t="shared" si="69"/>
        <v>0</v>
      </c>
      <c r="AO69">
        <f t="shared" si="70"/>
        <v>0</v>
      </c>
      <c r="AP69">
        <f t="shared" si="71"/>
        <v>-4.1088393824333949E-6</v>
      </c>
      <c r="AQ69">
        <f t="shared" si="72"/>
        <v>-1.399964068738732E-2</v>
      </c>
      <c r="AR69">
        <f t="shared" si="73"/>
        <v>-1.4003749526769752E-2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-1.4174735834078449E-2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-8.5014798798879276</v>
      </c>
      <c r="AN70">
        <f t="shared" si="69"/>
        <v>0</v>
      </c>
      <c r="AO70">
        <f t="shared" si="70"/>
        <v>0</v>
      </c>
      <c r="AP70">
        <f t="shared" si="71"/>
        <v>-1.9230921451074847E-6</v>
      </c>
      <c r="AQ70">
        <f t="shared" si="72"/>
        <v>-6.835313521745278E-3</v>
      </c>
      <c r="AR70">
        <f t="shared" si="73"/>
        <v>-6.8372366138903856E-3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-6.9840109582814955E-3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-4.6309409848525167</v>
      </c>
      <c r="AN71">
        <f t="shared" si="69"/>
        <v>0</v>
      </c>
      <c r="AO71">
        <f t="shared" si="70"/>
        <v>0</v>
      </c>
      <c r="AP71">
        <f t="shared" si="71"/>
        <v>-8.8134608506073229E-7</v>
      </c>
      <c r="AQ71">
        <f t="shared" si="72"/>
        <v>-3.2741200299585349E-3</v>
      </c>
      <c r="AR71">
        <f t="shared" si="73"/>
        <v>-3.2750013760435952E-3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-3.3967345184006993E-3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-2.4973973733976678</v>
      </c>
      <c r="AN72">
        <f t="shared" si="69"/>
        <v>0</v>
      </c>
      <c r="AO72">
        <f t="shared" si="70"/>
        <v>0</v>
      </c>
      <c r="AP72">
        <f t="shared" si="71"/>
        <v>-3.9504685109404913E-7</v>
      </c>
      <c r="AQ72">
        <f t="shared" si="72"/>
        <v>-1.536000539231392E-3</v>
      </c>
      <c r="AR72">
        <f t="shared" si="73"/>
        <v>-1.536395586082486E-3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-1.6355430732363926E-3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-1.3436600939912471</v>
      </c>
      <c r="AN73">
        <f t="shared" si="69"/>
        <v>0</v>
      </c>
      <c r="AO73">
        <f t="shared" si="70"/>
        <v>0</v>
      </c>
      <c r="AP73">
        <f t="shared" si="71"/>
        <v>-1.7280597932351528E-7</v>
      </c>
      <c r="AQ73">
        <f t="shared" si="72"/>
        <v>-7.055488776456125E-4</v>
      </c>
      <c r="AR73">
        <f t="shared" si="73"/>
        <v>-7.0572168362493604E-4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-7.8568006112818571E-4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-0.72884267627910337</v>
      </c>
      <c r="AN74">
        <f t="shared" si="69"/>
        <v>0</v>
      </c>
      <c r="AO74">
        <f t="shared" si="70"/>
        <v>0</v>
      </c>
      <c r="AP74">
        <f t="shared" si="71"/>
        <v>-7.3671534747412453E-8</v>
      </c>
      <c r="AQ74">
        <f t="shared" si="72"/>
        <v>-3.1630643076135067E-4</v>
      </c>
      <c r="AR74">
        <f t="shared" si="73"/>
        <v>-3.1638010229609808E-4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-3.8051526533795722E-4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-0.40682573138309031</v>
      </c>
      <c r="AN75">
        <f t="shared" si="69"/>
        <v>0</v>
      </c>
      <c r="AO75">
        <f t="shared" si="70"/>
        <v>0</v>
      </c>
      <c r="AP75">
        <f t="shared" si="71"/>
        <v>-3.0541394252704599E-8</v>
      </c>
      <c r="AQ75">
        <f t="shared" si="72"/>
        <v>-1.3831592084610417E-4</v>
      </c>
      <c r="AR75">
        <f t="shared" si="73"/>
        <v>-1.3834646224035688E-4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-1.8963944748318732E-4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-0.23986537333478691</v>
      </c>
      <c r="AN76">
        <f t="shared" si="69"/>
        <v>0</v>
      </c>
      <c r="AO76">
        <f t="shared" si="70"/>
        <v>0</v>
      </c>
      <c r="AP76">
        <f t="shared" si="71"/>
        <v>-1.2280958512112683E-8</v>
      </c>
      <c r="AQ76">
        <f t="shared" si="72"/>
        <v>-5.8861809916469101E-5</v>
      </c>
      <c r="AR76">
        <f t="shared" si="73"/>
        <v>-5.8874090874981218E-5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-9.9832007207957229E-5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-0.15332049245475604</v>
      </c>
      <c r="AN77">
        <f t="shared" si="69"/>
        <v>0</v>
      </c>
      <c r="AO77">
        <f t="shared" si="70"/>
        <v>0</v>
      </c>
      <c r="AP77">
        <f t="shared" si="71"/>
        <v>-4.7825216657057712E-9</v>
      </c>
      <c r="AQ77">
        <f t="shared" si="72"/>
        <v>-2.4291873790718185E-5</v>
      </c>
      <c r="AR77">
        <f t="shared" si="73"/>
        <v>-2.4296656312383895E-5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-5.6975012300915504E-5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-0.10782868726744084</v>
      </c>
      <c r="AN78">
        <f t="shared" si="69"/>
        <v>0</v>
      </c>
      <c r="AO78">
        <f t="shared" si="70"/>
        <v>0</v>
      </c>
      <c r="AP78">
        <f t="shared" si="71"/>
        <v>-1.7990484469835368E-9</v>
      </c>
      <c r="AQ78">
        <f t="shared" si="72"/>
        <v>-9.7134363872398272E-6</v>
      </c>
      <c r="AR78">
        <f t="shared" si="73"/>
        <v>-9.7152354356868095E-6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-3.57767196225238E-5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-8.2805698704389044E-2</v>
      </c>
      <c r="AN79">
        <f t="shared" si="69"/>
        <v>0</v>
      </c>
      <c r="AO79">
        <f t="shared" si="70"/>
        <v>0</v>
      </c>
      <c r="AP79">
        <f t="shared" si="71"/>
        <v>-6.527448447264239E-10</v>
      </c>
      <c r="AQ79">
        <f t="shared" si="72"/>
        <v>-3.7499419157860944E-6</v>
      </c>
      <c r="AR79">
        <f t="shared" si="73"/>
        <v>-3.7505946606308204E-6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-2.4530613102012143E-5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-6.7909453648188317E-2</v>
      </c>
      <c r="AN80">
        <f t="shared" si="69"/>
        <v>0</v>
      </c>
      <c r="AO80">
        <f t="shared" si="70"/>
        <v>0</v>
      </c>
      <c r="AP80">
        <f t="shared" si="71"/>
        <v>-2.2826657225146626E-10</v>
      </c>
      <c r="AQ80">
        <f t="shared" si="72"/>
        <v>-1.3948529834197055E-6</v>
      </c>
      <c r="AR80">
        <f t="shared" si="73"/>
        <v>-1.3950812499919569E-6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-1.7962235685869928E-5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-5.8044103156381636E-2</v>
      </c>
      <c r="AN81">
        <f t="shared" si="69"/>
        <v>0</v>
      </c>
      <c r="AO81">
        <f t="shared" si="70"/>
        <v>0</v>
      </c>
      <c r="AP81">
        <f t="shared" si="71"/>
        <v>-7.6757717741137552E-11</v>
      </c>
      <c r="AQ81">
        <f t="shared" si="72"/>
        <v>-5.0005450949599108E-7</v>
      </c>
      <c r="AR81">
        <f t="shared" si="73"/>
        <v>-5.0013126721373226E-7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-1.3707878193733949E-5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-5.0752560646475216E-2</v>
      </c>
      <c r="AN82">
        <f t="shared" si="69"/>
        <v>0</v>
      </c>
      <c r="AO82">
        <f t="shared" si="70"/>
        <v>0</v>
      </c>
      <c r="AP82">
        <f t="shared" si="71"/>
        <v>-2.4761205894048331E-11</v>
      </c>
      <c r="AQ82">
        <f t="shared" si="72"/>
        <v>-1.7234853557997157E-7</v>
      </c>
      <c r="AR82">
        <f t="shared" si="73"/>
        <v>-1.7237329678586559E-7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-1.0701682635794401E-5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-4.4887822894823501E-2</v>
      </c>
      <c r="AN83">
        <f t="shared" si="69"/>
        <v>0</v>
      </c>
      <c r="AO83">
        <f t="shared" si="70"/>
        <v>0</v>
      </c>
      <c r="AP83">
        <f t="shared" si="71"/>
        <v>-7.6454645505030468E-12</v>
      </c>
      <c r="AQ83">
        <f t="shared" si="72"/>
        <v>-5.6966691209087271E-8</v>
      </c>
      <c r="AR83">
        <f t="shared" si="73"/>
        <v>-5.6974336673637771E-8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-8.4509324102713532E-6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-3.9915498597876437E-2</v>
      </c>
      <c r="AN84">
        <f t="shared" si="69"/>
        <v>0</v>
      </c>
      <c r="AO84">
        <f t="shared" si="70"/>
        <v>0</v>
      </c>
      <c r="AP84">
        <f t="shared" si="71"/>
        <v>-2.2545477431098878E-12</v>
      </c>
      <c r="AQ84">
        <f t="shared" si="72"/>
        <v>-1.8013987259696223E-8</v>
      </c>
      <c r="AR84">
        <f t="shared" si="73"/>
        <v>-1.8016241807439333E-8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-6.7096462243246483E-6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-3.557941586180019E-2</v>
      </c>
      <c r="AN85">
        <f t="shared" si="69"/>
        <v>0</v>
      </c>
      <c r="AO85">
        <f t="shared" si="70"/>
        <v>0</v>
      </c>
      <c r="AP85">
        <f t="shared" si="71"/>
        <v>-6.3337532923041814E-13</v>
      </c>
      <c r="AQ85">
        <f t="shared" si="72"/>
        <v>-5.4379353462168586E-9</v>
      </c>
      <c r="AR85">
        <f t="shared" si="73"/>
        <v>-5.4385687215460885E-9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-5.3399704573809128E-6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-3.174666060793728E-2</v>
      </c>
      <c r="AN86">
        <f t="shared" si="69"/>
        <v>0</v>
      </c>
      <c r="AO86">
        <f t="shared" si="70"/>
        <v>0</v>
      </c>
      <c r="AP86">
        <f t="shared" si="71"/>
        <v>-1.6903424818828755E-13</v>
      </c>
      <c r="AQ86">
        <f t="shared" si="72"/>
        <v>-1.5632972070258284E-9</v>
      </c>
      <c r="AR86">
        <f t="shared" si="73"/>
        <v>-1.5634662412740167E-9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-4.2542211973612955E-6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-2.8338386042327163E-2</v>
      </c>
      <c r="AN87">
        <f t="shared" si="69"/>
        <v>0</v>
      </c>
      <c r="AO87">
        <f t="shared" si="70"/>
        <v>0</v>
      </c>
      <c r="AP87">
        <f t="shared" si="71"/>
        <v>-4.2732725600831964E-14</v>
      </c>
      <c r="AQ87">
        <f t="shared" si="72"/>
        <v>-4.2672590369097442E-10</v>
      </c>
      <c r="AR87">
        <f t="shared" si="73"/>
        <v>-4.2676863641657522E-10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-3.3906199078343237E-6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-2.5299979088544412E-2</v>
      </c>
      <c r="AN88">
        <f t="shared" si="69"/>
        <v>0</v>
      </c>
      <c r="AO88">
        <f t="shared" si="70"/>
        <v>0</v>
      </c>
      <c r="AP88">
        <f t="shared" si="71"/>
        <v>-1.0204323742407332E-14</v>
      </c>
      <c r="AQ88">
        <f t="shared" si="72"/>
        <v>-1.1027341340474084E-10</v>
      </c>
      <c r="AR88">
        <f t="shared" si="73"/>
        <v>-1.1028361772848324E-10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-2.7027516114060101E-6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-2.2588628662176251E-2</v>
      </c>
      <c r="AN89">
        <f t="shared" si="69"/>
        <v>0</v>
      </c>
      <c r="AO89">
        <f t="shared" si="70"/>
        <v>0</v>
      </c>
      <c r="AP89">
        <f t="shared" si="71"/>
        <v>-2.270742159594366E-15</v>
      </c>
      <c r="AQ89">
        <f t="shared" si="72"/>
        <v>-2.6996604593705597E-11</v>
      </c>
      <c r="AR89">
        <f t="shared" si="73"/>
        <v>-2.6998875335865188E-11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-2.1545561468676824E-6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si="80"/>
        <v>-0.10165406160617461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-2.0168238066956709E-2</v>
      </c>
      <c r="AN90">
        <f t="shared" si="69"/>
        <v>0</v>
      </c>
      <c r="AO90">
        <f t="shared" si="70"/>
        <v>0</v>
      </c>
      <c r="AP90">
        <f t="shared" si="71"/>
        <v>-4.6856569625442652E-16</v>
      </c>
      <c r="AQ90">
        <f t="shared" si="72"/>
        <v>-6.1544327078338019E-12</v>
      </c>
      <c r="AR90">
        <f t="shared" si="73"/>
        <v>-6.1549012735300571E-12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-1.7175836073366253E-6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80"/>
        <v>-9.076255501083591E-2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-1.8007308006676912E-2</v>
      </c>
      <c r="AN91">
        <f t="shared" si="69"/>
        <v>0</v>
      </c>
      <c r="AO91">
        <f t="shared" si="70"/>
        <v>0</v>
      </c>
      <c r="AP91">
        <f t="shared" si="71"/>
        <v>-8.9158330095744525E-17</v>
      </c>
      <c r="AQ91">
        <f t="shared" si="72"/>
        <v>-1.3000811056594588E-12</v>
      </c>
      <c r="AR91">
        <f t="shared" si="73"/>
        <v>-1.3001702639895544E-12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-1.3692435309601386E-6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80"/>
        <v>-8.1037995546517139E-2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-1.6077942042791799E-2</v>
      </c>
      <c r="AN92">
        <f t="shared" si="69"/>
        <v>0</v>
      </c>
      <c r="AO92">
        <f t="shared" si="70"/>
        <v>0</v>
      </c>
      <c r="AP92">
        <f t="shared" si="71"/>
        <v>-1.5543670543608919E-17</v>
      </c>
      <c r="AQ92">
        <f t="shared" si="72"/>
        <v>-2.5306369923551815E-13</v>
      </c>
      <c r="AR92">
        <f t="shared" si="73"/>
        <v>-2.5307924290606175E-13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-1.0915517766593275E-6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80"/>
        <v>-7.2355353166753358E-2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-1.4355302812082638E-2</v>
      </c>
      <c r="AN93">
        <f t="shared" si="69"/>
        <v>0</v>
      </c>
      <c r="AO93">
        <f t="shared" si="70"/>
        <v>0</v>
      </c>
      <c r="AP93">
        <f t="shared" si="71"/>
        <v>-2.4643621838214161E-18</v>
      </c>
      <c r="AQ93">
        <f t="shared" si="72"/>
        <v>-4.510052925818872E-14</v>
      </c>
      <c r="AR93">
        <f t="shared" si="73"/>
        <v>-4.5102993620372537E-14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-8.7017823679233556E-7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80"/>
        <v>-6.4602993898926278E-2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-1.2817234124483996E-2</v>
      </c>
      <c r="AN94">
        <f t="shared" si="69"/>
        <v>0</v>
      </c>
      <c r="AO94">
        <f t="shared" si="70"/>
        <v>0</v>
      </c>
      <c r="AP94">
        <f t="shared" si="71"/>
        <v>-3.5198786955888798E-19</v>
      </c>
      <c r="AQ94">
        <f t="shared" si="72"/>
        <v>-7.3053291002758829E-15</v>
      </c>
      <c r="AR94">
        <f t="shared" si="73"/>
        <v>-7.3056810881454407E-15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-6.9370073410946486E-7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80"/>
        <v>-5.7681244552619131E-2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-1.1443958941283226E-2</v>
      </c>
      <c r="AN95">
        <f t="shared" si="69"/>
        <v>0</v>
      </c>
      <c r="AO95">
        <f t="shared" si="70"/>
        <v>0</v>
      </c>
      <c r="AP95">
        <f t="shared" si="71"/>
        <v>-4.4744196709886582E-20</v>
      </c>
      <c r="AQ95">
        <f t="shared" si="72"/>
        <v>-1.0655517519579504E-15</v>
      </c>
      <c r="AR95">
        <f t="shared" si="73"/>
        <v>-1.0655964961546603E-15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-5.5301397332799224E-7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80"/>
        <v>-5.1501111207696584E-2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-1.0217820466810548E-2</v>
      </c>
      <c r="AN96">
        <f t="shared" si="69"/>
        <v>0</v>
      </c>
      <c r="AO96">
        <f t="shared" si="70"/>
        <v>0</v>
      </c>
      <c r="AP96">
        <f t="shared" si="71"/>
        <v>-4.9847444529906082E-21</v>
      </c>
      <c r="AQ96">
        <f t="shared" si="72"/>
        <v>-1.3826371769799368E-16</v>
      </c>
      <c r="AR96">
        <f t="shared" si="73"/>
        <v>-1.3826870244244667E-16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-4.4085935302627483E-7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80"/>
        <v>-4.5983135006872067E-2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-9.1230539857712692E-3</v>
      </c>
      <c r="AN97">
        <f t="shared" si="69"/>
        <v>0</v>
      </c>
      <c r="AO97">
        <f t="shared" si="70"/>
        <v>0</v>
      </c>
      <c r="AP97">
        <f t="shared" si="71"/>
        <v>-4.7700112753915017E-22</v>
      </c>
      <c r="AQ97">
        <f t="shared" si="72"/>
        <v>-1.5716627662917335E-17</v>
      </c>
      <c r="AR97">
        <f t="shared" si="73"/>
        <v>-1.5717104664044873E-17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-3.5145037699917428E-7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4">SUM(AN3:AN98)</f>
        <v>2680.9695689154678</v>
      </c>
      <c r="AO100" s="6">
        <f t="shared" si="94"/>
        <v>-268.09695689154677</v>
      </c>
      <c r="AP100" s="6">
        <f t="shared" si="94"/>
        <v>-743.18939093512938</v>
      </c>
      <c r="AQ100" s="6">
        <f>SUM(AQ3:AQ98)</f>
        <v>-1193.6439695544511</v>
      </c>
      <c r="AR100" s="6">
        <f t="shared" ref="AR100:AU100" si="95">SUM(AR3:AR98)</f>
        <v>476.03925153434136</v>
      </c>
      <c r="AS100" s="6">
        <f t="shared" si="95"/>
        <v>-174.07484698710587</v>
      </c>
      <c r="AT100" s="6">
        <f t="shared" si="95"/>
        <v>90.257313705555632</v>
      </c>
      <c r="AU100" s="6">
        <f t="shared" si="95"/>
        <v>392.22171825279128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5391.5130548089701</v>
      </c>
      <c r="K3">
        <v>1</v>
      </c>
      <c r="L3" s="2">
        <v>0</v>
      </c>
      <c r="O3">
        <f>$C$3</f>
        <v>5391.5130548089701</v>
      </c>
      <c r="P3">
        <f>O3*C5</f>
        <v>539.15130548089701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5391.5130548089701</v>
      </c>
      <c r="AF3">
        <f t="shared" ref="AF3:AF34" si="3">-$Z3*P3</f>
        <v>-539.15130548089701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4227.4047786280726</v>
      </c>
      <c r="AJ3">
        <f t="shared" ref="AJ3:AJ34" si="7">AB3-AC3</f>
        <v>0</v>
      </c>
      <c r="AL3">
        <f t="shared" ref="AL3:AL23" si="8">SUM(AI3:AK3)</f>
        <v>4227.4047786280726</v>
      </c>
      <c r="AN3">
        <f t="shared" ref="AN3:AN34" si="9">AE3*$K3</f>
        <v>5391.5130548089701</v>
      </c>
      <c r="AO3">
        <f t="shared" ref="AO3:AO34" si="10">AF3*$K3</f>
        <v>-539.15130548089701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4227.4047786280726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4227.4047786280726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-44.266186000514153</v>
      </c>
      <c r="AK5">
        <f t="shared" si="28"/>
        <v>0.45626574245460372</v>
      </c>
      <c r="AL5">
        <f t="shared" si="8"/>
        <v>-126.50381051544485</v>
      </c>
      <c r="AN5">
        <f t="shared" si="9"/>
        <v>0</v>
      </c>
      <c r="AO5">
        <f t="shared" si="10"/>
        <v>0</v>
      </c>
      <c r="AP5">
        <f t="shared" si="11"/>
        <v>-11.018692847540196</v>
      </c>
      <c r="AQ5">
        <f t="shared" si="12"/>
        <v>-63.567500660392284</v>
      </c>
      <c r="AR5">
        <f t="shared" si="13"/>
        <v>-74.586193507932492</v>
      </c>
      <c r="AS5">
        <f t="shared" si="14"/>
        <v>-39.926121562500974</v>
      </c>
      <c r="AT5">
        <f t="shared" si="15"/>
        <v>0.41153130965102075</v>
      </c>
      <c r="AU5">
        <f t="shared" si="16"/>
        <v>-114.10078376078243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-46.521129481086746</v>
      </c>
      <c r="AK6">
        <f t="shared" si="28"/>
        <v>1.1044086453421107</v>
      </c>
      <c r="AL6">
        <f t="shared" si="8"/>
        <v>-129.69555372039343</v>
      </c>
      <c r="AN6">
        <f t="shared" si="9"/>
        <v>0</v>
      </c>
      <c r="AO6">
        <f t="shared" si="10"/>
        <v>0</v>
      </c>
      <c r="AP6">
        <f t="shared" si="11"/>
        <v>-10.303873843621936</v>
      </c>
      <c r="AQ6">
        <f t="shared" si="12"/>
        <v>-61.605823373558309</v>
      </c>
      <c r="AR6">
        <f t="shared" si="13"/>
        <v>-71.909697217180252</v>
      </c>
      <c r="AS6">
        <f t="shared" si="14"/>
        <v>-39.693481989301816</v>
      </c>
      <c r="AT6">
        <f t="shared" si="15"/>
        <v>0.94232072956308255</v>
      </c>
      <c r="AU6">
        <f t="shared" si="16"/>
        <v>-110.66085847691896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-54.023251838530541</v>
      </c>
      <c r="AK7">
        <f t="shared" si="28"/>
        <v>2.7885886721518318</v>
      </c>
      <c r="AL7">
        <f t="shared" si="8"/>
        <v>-137.41405184206656</v>
      </c>
      <c r="AN7">
        <f t="shared" si="9"/>
        <v>0</v>
      </c>
      <c r="AO7">
        <f t="shared" si="10"/>
        <v>0</v>
      </c>
      <c r="AP7">
        <f t="shared" si="11"/>
        <v>-9.5741666902296156</v>
      </c>
      <c r="AQ7">
        <f t="shared" si="12"/>
        <v>-59.547208570972394</v>
      </c>
      <c r="AR7">
        <f t="shared" si="13"/>
        <v>-69.121375261202004</v>
      </c>
      <c r="AS7">
        <f t="shared" si="14"/>
        <v>-43.330099233054071</v>
      </c>
      <c r="AT7">
        <f t="shared" si="15"/>
        <v>2.2366262631811984</v>
      </c>
      <c r="AU7">
        <f t="shared" si="16"/>
        <v>-110.21484823107488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-61.547925081830726</v>
      </c>
      <c r="AK8">
        <f t="shared" si="28"/>
        <v>5.5316497265586051</v>
      </c>
      <c r="AL8">
        <f t="shared" si="8"/>
        <v>-144.10417744988035</v>
      </c>
      <c r="AN8">
        <f t="shared" si="9"/>
        <v>0</v>
      </c>
      <c r="AO8">
        <f t="shared" si="10"/>
        <v>0</v>
      </c>
      <c r="AP8">
        <f t="shared" si="11"/>
        <v>-8.830839654753488</v>
      </c>
      <c r="AQ8">
        <f t="shared" si="12"/>
        <v>-57.100594600527586</v>
      </c>
      <c r="AR8">
        <f t="shared" si="13"/>
        <v>-65.931434255281076</v>
      </c>
      <c r="AS8">
        <f t="shared" si="14"/>
        <v>-46.066972644249972</v>
      </c>
      <c r="AT8">
        <f t="shared" si="15"/>
        <v>4.1402915905312003</v>
      </c>
      <c r="AU8">
        <f t="shared" si="16"/>
        <v>-107.85811530899984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-56.933747117526309</v>
      </c>
      <c r="AK9">
        <f t="shared" si="28"/>
        <v>7.0834348822070892</v>
      </c>
      <c r="AL9">
        <f t="shared" si="8"/>
        <v>-139.94261486653153</v>
      </c>
      <c r="AN9">
        <f t="shared" si="9"/>
        <v>0</v>
      </c>
      <c r="AO9">
        <f t="shared" si="10"/>
        <v>0</v>
      </c>
      <c r="AP9">
        <f t="shared" si="11"/>
        <v>-8.1393782555678413</v>
      </c>
      <c r="AQ9">
        <f t="shared" si="12"/>
        <v>-54.745704599666183</v>
      </c>
      <c r="AR9">
        <f t="shared" si="13"/>
        <v>-62.885082855234032</v>
      </c>
      <c r="AS9">
        <f t="shared" si="14"/>
        <v>-39.740169805630003</v>
      </c>
      <c r="AT9">
        <f t="shared" si="15"/>
        <v>4.9442890952697773</v>
      </c>
      <c r="AU9">
        <f t="shared" si="16"/>
        <v>-97.680963565594254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-26.48738766452766</v>
      </c>
      <c r="AK10">
        <f t="shared" si="28"/>
        <v>1.6106792378739945</v>
      </c>
      <c r="AL10">
        <f t="shared" si="8"/>
        <v>-117.39649393001072</v>
      </c>
      <c r="AN10">
        <f t="shared" si="9"/>
        <v>0</v>
      </c>
      <c r="AO10">
        <f t="shared" si="10"/>
        <v>0</v>
      </c>
      <c r="AP10">
        <f t="shared" si="11"/>
        <v>-7.6295651757204244</v>
      </c>
      <c r="AQ10">
        <f t="shared" si="12"/>
        <v>-53.623857536259976</v>
      </c>
      <c r="AR10">
        <f t="shared" si="13"/>
        <v>-61.253422711980406</v>
      </c>
      <c r="AS10">
        <f t="shared" si="14"/>
        <v>-17.536175038933031</v>
      </c>
      <c r="AT10">
        <f t="shared" si="15"/>
        <v>1.066362353459265</v>
      </c>
      <c r="AU10">
        <f t="shared" si="16"/>
        <v>-77.723235397454175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1614.0594448533041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-19.782264308282038</v>
      </c>
      <c r="AK11">
        <f t="shared" si="28"/>
        <v>0.64170232737914923</v>
      </c>
      <c r="AL11">
        <f t="shared" si="8"/>
        <v>-113.94612900524534</v>
      </c>
      <c r="AN11">
        <f t="shared" si="9"/>
        <v>0</v>
      </c>
      <c r="AO11">
        <f t="shared" si="10"/>
        <v>0</v>
      </c>
      <c r="AP11">
        <f t="shared" si="11"/>
        <v>-7.1695156944006024</v>
      </c>
      <c r="AQ11">
        <f t="shared" si="12"/>
        <v>-52.517382014252341</v>
      </c>
      <c r="AR11">
        <f t="shared" si="13"/>
        <v>-59.68689770865295</v>
      </c>
      <c r="AS11">
        <f t="shared" si="14"/>
        <v>-12.45435287477155</v>
      </c>
      <c r="AT11">
        <f t="shared" si="15"/>
        <v>0.40399759608894609</v>
      </c>
      <c r="AU11">
        <f t="shared" si="16"/>
        <v>-71.737252987335552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-41.791252438850506</v>
      </c>
      <c r="AK12">
        <f t="shared" si="28"/>
        <v>8.8377705973252567</v>
      </c>
      <c r="AL12">
        <f t="shared" si="8"/>
        <v>-130.49045448353908</v>
      </c>
      <c r="AN12">
        <f t="shared" si="9"/>
        <v>0</v>
      </c>
      <c r="AO12">
        <f t="shared" si="10"/>
        <v>0</v>
      </c>
      <c r="AP12">
        <f t="shared" si="11"/>
        <v>-6.6146031457825449</v>
      </c>
      <c r="AQ12">
        <f t="shared" si="12"/>
        <v>-50.721076838433483</v>
      </c>
      <c r="AR12">
        <f t="shared" si="13"/>
        <v>-57.335679984216029</v>
      </c>
      <c r="AS12">
        <f t="shared" si="14"/>
        <v>-24.56637530434682</v>
      </c>
      <c r="AT12">
        <f t="shared" si="15"/>
        <v>5.1951539300071152</v>
      </c>
      <c r="AU12">
        <f t="shared" si="16"/>
        <v>-76.70690135855574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-91.595775957998967</v>
      </c>
      <c r="AK13">
        <f t="shared" si="28"/>
        <v>32.384622995137057</v>
      </c>
      <c r="AL13">
        <f t="shared" si="8"/>
        <v>-159.67113302977489</v>
      </c>
      <c r="AN13">
        <f t="shared" si="9"/>
        <v>0</v>
      </c>
      <c r="AO13">
        <f t="shared" si="10"/>
        <v>0</v>
      </c>
      <c r="AP13">
        <f t="shared" si="11"/>
        <v>-5.8351138075224123</v>
      </c>
      <c r="AQ13">
        <f t="shared" si="12"/>
        <v>-46.891606784349705</v>
      </c>
      <c r="AR13">
        <f t="shared" si="13"/>
        <v>-52.726720591872116</v>
      </c>
      <c r="AS13">
        <f t="shared" si="14"/>
        <v>-48.074316589713966</v>
      </c>
      <c r="AT13">
        <f t="shared" si="15"/>
        <v>16.997166105352374</v>
      </c>
      <c r="AU13">
        <f t="shared" si="16"/>
        <v>-83.803871076233719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-80.177011783893931</v>
      </c>
      <c r="AK14">
        <f t="shared" si="28"/>
        <v>38.796327312196986</v>
      </c>
      <c r="AL14">
        <f t="shared" si="8"/>
        <v>-145.05106964464147</v>
      </c>
      <c r="AN14">
        <f t="shared" si="9"/>
        <v>0</v>
      </c>
      <c r="AO14">
        <f t="shared" si="10"/>
        <v>0</v>
      </c>
      <c r="AP14">
        <f t="shared" si="11"/>
        <v>-5.1469650820044617</v>
      </c>
      <c r="AQ14">
        <f t="shared" si="12"/>
        <v>-43.434920007823258</v>
      </c>
      <c r="AR14">
        <f t="shared" si="13"/>
        <v>-48.581885089827715</v>
      </c>
      <c r="AS14">
        <f t="shared" si="14"/>
        <v>-37.572450095877898</v>
      </c>
      <c r="AT14">
        <f t="shared" si="15"/>
        <v>18.180685952350313</v>
      </c>
      <c r="AU14">
        <f t="shared" si="16"/>
        <v>-67.973649233355303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-70.019203713822321</v>
      </c>
      <c r="AK15">
        <f t="shared" si="28"/>
        <v>44.408718137069563</v>
      </c>
      <c r="AL15">
        <f t="shared" si="8"/>
        <v>-132.63956077631588</v>
      </c>
      <c r="AN15">
        <f t="shared" si="9"/>
        <v>0</v>
      </c>
      <c r="AO15">
        <f t="shared" si="10"/>
        <v>0</v>
      </c>
      <c r="AP15">
        <f t="shared" si="11"/>
        <v>-4.539488866539295</v>
      </c>
      <c r="AQ15">
        <f t="shared" si="12"/>
        <v>-40.242502358595679</v>
      </c>
      <c r="AR15">
        <f t="shared" si="13"/>
        <v>-44.781991225134981</v>
      </c>
      <c r="AS15">
        <f t="shared" si="14"/>
        <v>-29.296706156311146</v>
      </c>
      <c r="AT15">
        <f t="shared" si="15"/>
        <v>18.581033445590862</v>
      </c>
      <c r="AU15">
        <f t="shared" si="16"/>
        <v>-55.497663935855265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-61.055822392873893</v>
      </c>
      <c r="AK16">
        <f t="shared" si="28"/>
        <v>49.310062397037129</v>
      </c>
      <c r="AL16">
        <f t="shared" si="8"/>
        <v>-147.18609522868798</v>
      </c>
      <c r="AN16">
        <f t="shared" si="9"/>
        <v>0</v>
      </c>
      <c r="AO16">
        <f t="shared" si="10"/>
        <v>0</v>
      </c>
      <c r="AP16">
        <f t="shared" si="11"/>
        <v>-4.0009346927522458</v>
      </c>
      <c r="AQ16">
        <f t="shared" si="12"/>
        <v>-46.596864254951363</v>
      </c>
      <c r="AR16">
        <f t="shared" si="13"/>
        <v>-50.597798947703602</v>
      </c>
      <c r="AS16">
        <f t="shared" si="14"/>
        <v>-22.809233458483217</v>
      </c>
      <c r="AT16">
        <f t="shared" si="15"/>
        <v>18.421252568332715</v>
      </c>
      <c r="AU16">
        <f t="shared" si="16"/>
        <v>-54.985779837854103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-43.848068558860632</v>
      </c>
      <c r="AK17">
        <f t="shared" si="28"/>
        <v>53.583969964538298</v>
      </c>
      <c r="AL17">
        <f t="shared" si="8"/>
        <v>-157.52817111768195</v>
      </c>
      <c r="AN17">
        <f t="shared" si="9"/>
        <v>0</v>
      </c>
      <c r="AO17">
        <f t="shared" si="10"/>
        <v>0</v>
      </c>
      <c r="AP17">
        <f t="shared" si="11"/>
        <v>-3.5234734739318685</v>
      </c>
      <c r="AQ17">
        <f t="shared" si="12"/>
        <v>-52.268053646538121</v>
      </c>
      <c r="AR17">
        <f t="shared" si="13"/>
        <v>-55.791527120469986</v>
      </c>
      <c r="AS17">
        <f t="shared" si="14"/>
        <v>-14.62567943776599</v>
      </c>
      <c r="AT17">
        <f t="shared" si="15"/>
        <v>17.873124027166551</v>
      </c>
      <c r="AU17">
        <f t="shared" si="16"/>
        <v>-52.544082531069421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-28.48635065150836</v>
      </c>
      <c r="AK18">
        <f t="shared" si="28"/>
        <v>56.653334763658542</v>
      </c>
      <c r="AL18">
        <f t="shared" si="8"/>
        <v>-171.82897251482041</v>
      </c>
      <c r="AN18">
        <f t="shared" si="9"/>
        <v>0</v>
      </c>
      <c r="AO18">
        <f t="shared" si="10"/>
        <v>0</v>
      </c>
      <c r="AP18">
        <f t="shared" si="11"/>
        <v>-3.1003834871951437</v>
      </c>
      <c r="AQ18">
        <f t="shared" si="12"/>
        <v>-56.461548335673825</v>
      </c>
      <c r="AR18">
        <f t="shared" si="13"/>
        <v>-59.561931822868971</v>
      </c>
      <c r="AS18">
        <f t="shared" si="14"/>
        <v>-8.4836818903901285</v>
      </c>
      <c r="AT18">
        <f t="shared" si="15"/>
        <v>16.872251417687654</v>
      </c>
      <c r="AU18">
        <f t="shared" si="16"/>
        <v>-51.173362295571451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-15.64059835901071</v>
      </c>
      <c r="AK19">
        <f t="shared" si="28"/>
        <v>58.647379309264132</v>
      </c>
      <c r="AL19">
        <f t="shared" si="8"/>
        <v>-191.98461490521655</v>
      </c>
      <c r="AN19">
        <f t="shared" si="9"/>
        <v>0</v>
      </c>
      <c r="AO19">
        <f t="shared" si="10"/>
        <v>0</v>
      </c>
      <c r="AP19">
        <f t="shared" si="11"/>
        <v>-2.7255774852058283</v>
      </c>
      <c r="AQ19">
        <f t="shared" si="12"/>
        <v>-59.760246045227774</v>
      </c>
      <c r="AR19">
        <f t="shared" si="13"/>
        <v>-62.485823530433606</v>
      </c>
      <c r="AS19">
        <f t="shared" si="14"/>
        <v>-4.1589423536707901</v>
      </c>
      <c r="AT19">
        <f t="shared" si="15"/>
        <v>15.594740312513357</v>
      </c>
      <c r="AU19">
        <f t="shared" si="16"/>
        <v>-51.050025571591043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-4.616670646454736</v>
      </c>
      <c r="AK20">
        <f t="shared" si="28"/>
        <v>59.74222119439488</v>
      </c>
      <c r="AL20">
        <f t="shared" si="8"/>
        <v>-216.28451765690752</v>
      </c>
      <c r="AN20">
        <f t="shared" si="9"/>
        <v>0</v>
      </c>
      <c r="AO20">
        <f t="shared" si="10"/>
        <v>0</v>
      </c>
      <c r="AP20">
        <f t="shared" si="11"/>
        <v>-2.3937049090796045</v>
      </c>
      <c r="AQ20">
        <f t="shared" si="12"/>
        <v>-62.043614945045746</v>
      </c>
      <c r="AR20">
        <f t="shared" si="13"/>
        <v>-64.437319854125349</v>
      </c>
      <c r="AS20">
        <f t="shared" si="14"/>
        <v>-1.0960753411779367</v>
      </c>
      <c r="AT20">
        <f t="shared" si="15"/>
        <v>14.183809176134208</v>
      </c>
      <c r="AU20">
        <f t="shared" si="16"/>
        <v>-51.349586019169081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4.5642250417581636</v>
      </c>
      <c r="AK21">
        <f t="shared" si="28"/>
        <v>60.065388139646707</v>
      </c>
      <c r="AL21">
        <f t="shared" si="8"/>
        <v>-247.67766092719535</v>
      </c>
      <c r="AN21">
        <f t="shared" si="9"/>
        <v>0</v>
      </c>
      <c r="AO21">
        <f t="shared" si="10"/>
        <v>0</v>
      </c>
      <c r="AP21">
        <f t="shared" si="11"/>
        <v>-2.0998384495328528</v>
      </c>
      <c r="AQ21">
        <f t="shared" si="12"/>
        <v>-64.102844685762861</v>
      </c>
      <c r="AR21">
        <f t="shared" si="13"/>
        <v>-66.202683135295715</v>
      </c>
      <c r="AS21">
        <f t="shared" si="14"/>
        <v>0.96752131393719798</v>
      </c>
      <c r="AT21">
        <f t="shared" si="15"/>
        <v>12.732620044657732</v>
      </c>
      <c r="AU21">
        <f t="shared" si="16"/>
        <v>-52.502541776700781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12.781960843541356</v>
      </c>
      <c r="AK22">
        <f t="shared" si="28"/>
        <v>59.745892386723639</v>
      </c>
      <c r="AL22">
        <f t="shared" si="8"/>
        <v>-285.01923854971398</v>
      </c>
      <c r="AN22">
        <f t="shared" si="9"/>
        <v>0</v>
      </c>
      <c r="AO22">
        <f t="shared" si="10"/>
        <v>0</v>
      </c>
      <c r="AP22">
        <f t="shared" si="11"/>
        <v>-1.8396491246237274</v>
      </c>
      <c r="AQ22">
        <f t="shared" si="12"/>
        <v>-65.832305210533676</v>
      </c>
      <c r="AR22">
        <f t="shared" si="13"/>
        <v>-67.671954335157409</v>
      </c>
      <c r="AS22">
        <f t="shared" si="14"/>
        <v>2.4192065616077696</v>
      </c>
      <c r="AT22">
        <f t="shared" si="15"/>
        <v>11.307940672037615</v>
      </c>
      <c r="AU22">
        <f t="shared" si="16"/>
        <v>-53.944807101512019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20.010087494264894</v>
      </c>
      <c r="AK23">
        <f t="shared" si="28"/>
        <v>58.851155127675746</v>
      </c>
      <c r="AL23">
        <f t="shared" si="8"/>
        <v>-327.06342055970237</v>
      </c>
      <c r="AN23">
        <f t="shared" si="9"/>
        <v>0</v>
      </c>
      <c r="AO23">
        <f t="shared" si="10"/>
        <v>0</v>
      </c>
      <c r="AP23">
        <f t="shared" si="11"/>
        <v>-1.6093716039138652</v>
      </c>
      <c r="AQ23">
        <f t="shared" si="12"/>
        <v>-66.987274978432694</v>
      </c>
      <c r="AR23">
        <f t="shared" si="13"/>
        <v>-68.596646582346565</v>
      </c>
      <c r="AS23">
        <f t="shared" si="14"/>
        <v>3.3814769695619606</v>
      </c>
      <c r="AT23">
        <f t="shared" si="15"/>
        <v>9.9451751899330993</v>
      </c>
      <c r="AU23">
        <f t="shared" si="16"/>
        <v>-55.269994422851504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-375.47581335120282</v>
      </c>
      <c r="AN24">
        <f t="shared" si="9"/>
        <v>0</v>
      </c>
      <c r="AO24">
        <f t="shared" si="10"/>
        <v>0</v>
      </c>
      <c r="AP24">
        <f t="shared" si="11"/>
        <v>-1.4056071238378336</v>
      </c>
      <c r="AQ24">
        <f t="shared" si="12"/>
        <v>-67.84967562983222</v>
      </c>
      <c r="AR24">
        <f t="shared" si="13"/>
        <v>-69.255282753670059</v>
      </c>
      <c r="AS24">
        <f t="shared" si="14"/>
        <v>3.9342029086242603</v>
      </c>
      <c r="AT24">
        <f t="shared" si="15"/>
        <v>8.6682783946997883</v>
      </c>
      <c r="AU24">
        <f t="shared" si="16"/>
        <v>-56.652801450346011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31.320484210612449</v>
      </c>
      <c r="AK25">
        <f t="shared" si="28"/>
        <v>55.62522836185375</v>
      </c>
      <c r="AL25">
        <f t="shared" si="40"/>
        <v>-430.00607968480159</v>
      </c>
      <c r="AN25">
        <f t="shared" si="9"/>
        <v>0</v>
      </c>
      <c r="AO25">
        <f t="shared" si="10"/>
        <v>0</v>
      </c>
      <c r="AP25">
        <f t="shared" si="11"/>
        <v>-1.2253521265171752</v>
      </c>
      <c r="AQ25">
        <f t="shared" si="12"/>
        <v>-68.416681786496852</v>
      </c>
      <c r="AR25">
        <f t="shared" si="13"/>
        <v>-69.642033913014032</v>
      </c>
      <c r="AS25">
        <f t="shared" si="14"/>
        <v>4.2193919360317818</v>
      </c>
      <c r="AT25">
        <f t="shared" si="15"/>
        <v>7.4936465991929371</v>
      </c>
      <c r="AU25">
        <f t="shared" si="16"/>
        <v>-57.928995377789306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35.801332305051005</v>
      </c>
      <c r="AK26">
        <f t="shared" si="28"/>
        <v>53.432794467110881</v>
      </c>
      <c r="AL26">
        <f t="shared" si="40"/>
        <v>-484.67427864614888</v>
      </c>
      <c r="AN26">
        <f t="shared" si="9"/>
        <v>0</v>
      </c>
      <c r="AO26">
        <f t="shared" si="10"/>
        <v>0</v>
      </c>
      <c r="AP26">
        <f t="shared" si="11"/>
        <v>-1.0661324663182872</v>
      </c>
      <c r="AQ26">
        <f t="shared" si="12"/>
        <v>-67.965153484006706</v>
      </c>
      <c r="AR26">
        <f t="shared" si="13"/>
        <v>-69.031285950325</v>
      </c>
      <c r="AS26">
        <f t="shared" si="14"/>
        <v>4.3062829964151152</v>
      </c>
      <c r="AT26">
        <f t="shared" si="15"/>
        <v>6.4270438961345642</v>
      </c>
      <c r="AU26">
        <f t="shared" si="16"/>
        <v>-58.29795905777533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38.844305732715725</v>
      </c>
      <c r="AK27">
        <f t="shared" si="28"/>
        <v>50.926701205757311</v>
      </c>
      <c r="AL27">
        <f t="shared" si="40"/>
        <v>-541.59116728843458</v>
      </c>
      <c r="AN27">
        <f t="shared" si="9"/>
        <v>0</v>
      </c>
      <c r="AO27">
        <f t="shared" si="10"/>
        <v>0</v>
      </c>
      <c r="AP27">
        <f t="shared" si="11"/>
        <v>-0.92566502850926224</v>
      </c>
      <c r="AQ27">
        <f t="shared" si="12"/>
        <v>-66.879677588322906</v>
      </c>
      <c r="AR27">
        <f t="shared" si="13"/>
        <v>-67.805342616832164</v>
      </c>
      <c r="AS27">
        <f t="shared" si="14"/>
        <v>4.1716966369498998</v>
      </c>
      <c r="AT27">
        <f t="shared" si="15"/>
        <v>5.4692893628442016</v>
      </c>
      <c r="AU27">
        <f t="shared" si="16"/>
        <v>-58.164356617038052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40.878920667527268</v>
      </c>
      <c r="AK28">
        <f t="shared" si="28"/>
        <v>48.207599804467208</v>
      </c>
      <c r="AL28">
        <f t="shared" si="40"/>
        <v>-602.1663008641184</v>
      </c>
      <c r="AN28">
        <f t="shared" si="9"/>
        <v>0</v>
      </c>
      <c r="AO28">
        <f t="shared" si="10"/>
        <v>0</v>
      </c>
      <c r="AP28">
        <f t="shared" si="11"/>
        <v>-0.80185139925158622</v>
      </c>
      <c r="AQ28">
        <f t="shared" si="12"/>
        <v>-65.481468079975016</v>
      </c>
      <c r="AR28">
        <f t="shared" si="13"/>
        <v>-66.283319479226606</v>
      </c>
      <c r="AS28">
        <f t="shared" si="14"/>
        <v>3.9198256772888671</v>
      </c>
      <c r="AT28">
        <f t="shared" si="15"/>
        <v>4.6225630341586683</v>
      </c>
      <c r="AU28">
        <f t="shared" si="16"/>
        <v>-57.740930767779062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42.26650654355069</v>
      </c>
      <c r="AK29">
        <f t="shared" si="28"/>
        <v>45.346075357740297</v>
      </c>
      <c r="AL29">
        <f t="shared" si="40"/>
        <v>-672.72838518396429</v>
      </c>
      <c r="AN29">
        <f t="shared" si="9"/>
        <v>0</v>
      </c>
      <c r="AO29">
        <f t="shared" si="10"/>
        <v>0</v>
      </c>
      <c r="AP29">
        <f t="shared" si="11"/>
        <v>-0.69267840410280235</v>
      </c>
      <c r="AQ29">
        <f t="shared" si="12"/>
        <v>-64.403830942613212</v>
      </c>
      <c r="AR29">
        <f t="shared" si="13"/>
        <v>-65.096509346716005</v>
      </c>
      <c r="AS29">
        <f t="shared" si="14"/>
        <v>3.618642368847623</v>
      </c>
      <c r="AT29">
        <f t="shared" si="15"/>
        <v>3.8822993185253991</v>
      </c>
      <c r="AU29">
        <f t="shared" si="16"/>
        <v>-57.595567659342983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43.676186713662219</v>
      </c>
      <c r="AK30">
        <f t="shared" si="28"/>
        <v>42.38741989969175</v>
      </c>
      <c r="AL30">
        <f t="shared" si="40"/>
        <v>-742.08883494371673</v>
      </c>
      <c r="AN30">
        <f t="shared" si="9"/>
        <v>0</v>
      </c>
      <c r="AO30">
        <f t="shared" si="10"/>
        <v>0</v>
      </c>
      <c r="AP30">
        <f t="shared" si="11"/>
        <v>-0.59660100267829774</v>
      </c>
      <c r="AQ30">
        <f t="shared" si="12"/>
        <v>-62.708918078859654</v>
      </c>
      <c r="AR30">
        <f t="shared" si="13"/>
        <v>-63.305519081537952</v>
      </c>
      <c r="AS30">
        <f t="shared" si="14"/>
        <v>3.3386892710380507</v>
      </c>
      <c r="AT30">
        <f t="shared" si="15"/>
        <v>3.2401735292018441</v>
      </c>
      <c r="AU30">
        <f t="shared" si="16"/>
        <v>-56.726656281298062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44.202092874439472</v>
      </c>
      <c r="AK31">
        <f t="shared" si="28"/>
        <v>39.330086829735393</v>
      </c>
      <c r="AL31">
        <f t="shared" si="40"/>
        <v>-804.26393101077326</v>
      </c>
      <c r="AN31">
        <f t="shared" si="9"/>
        <v>0</v>
      </c>
      <c r="AO31">
        <f t="shared" si="10"/>
        <v>0</v>
      </c>
      <c r="AP31">
        <f t="shared" si="11"/>
        <v>-0.51233236391209369</v>
      </c>
      <c r="AQ31">
        <f t="shared" si="12"/>
        <v>-60.081232392748916</v>
      </c>
      <c r="AR31">
        <f t="shared" si="13"/>
        <v>-60.593564756661017</v>
      </c>
      <c r="AS31">
        <f t="shared" si="14"/>
        <v>3.0168665357301347</v>
      </c>
      <c r="AT31">
        <f t="shared" si="15"/>
        <v>2.684344000204625</v>
      </c>
      <c r="AU31">
        <f t="shared" si="16"/>
        <v>-54.892354220726254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43.557281317373793</v>
      </c>
      <c r="AK32">
        <f t="shared" si="28"/>
        <v>36.235940328524634</v>
      </c>
      <c r="AL32">
        <f t="shared" si="40"/>
        <v>-868.15893259310803</v>
      </c>
      <c r="AN32">
        <f t="shared" si="9"/>
        <v>0</v>
      </c>
      <c r="AO32">
        <f t="shared" si="10"/>
        <v>0</v>
      </c>
      <c r="AP32">
        <f t="shared" si="11"/>
        <v>-0.43853303639928704</v>
      </c>
      <c r="AQ32">
        <f t="shared" si="12"/>
        <v>-57.328712520611951</v>
      </c>
      <c r="AR32">
        <f t="shared" si="13"/>
        <v>-57.767245557011243</v>
      </c>
      <c r="AS32">
        <f t="shared" si="14"/>
        <v>2.6543366713233363</v>
      </c>
      <c r="AT32">
        <f t="shared" si="15"/>
        <v>2.208181555985282</v>
      </c>
      <c r="AU32">
        <f t="shared" si="16"/>
        <v>-52.904727329702631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42.57518477474116</v>
      </c>
      <c r="AK33">
        <f t="shared" si="28"/>
        <v>33.186930636308468</v>
      </c>
      <c r="AL33">
        <f t="shared" si="40"/>
        <v>-928.93457552577354</v>
      </c>
      <c r="AN33">
        <f t="shared" si="9"/>
        <v>0</v>
      </c>
      <c r="AO33">
        <f t="shared" si="10"/>
        <v>0</v>
      </c>
      <c r="AP33">
        <f t="shared" si="11"/>
        <v>-0.37405905581463222</v>
      </c>
      <c r="AQ33">
        <f t="shared" si="12"/>
        <v>-54.29129829609284</v>
      </c>
      <c r="AR33">
        <f t="shared" si="13"/>
        <v>-54.665357351907474</v>
      </c>
      <c r="AS33">
        <f t="shared" si="14"/>
        <v>2.3165077689910154</v>
      </c>
      <c r="AT33">
        <f t="shared" si="15"/>
        <v>1.8056946330291501</v>
      </c>
      <c r="AU33">
        <f t="shared" si="16"/>
        <v>-50.54315494988731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41.118505665851217</v>
      </c>
      <c r="AK34">
        <f t="shared" si="28"/>
        <v>30.206667702076583</v>
      </c>
      <c r="AL34">
        <f t="shared" si="40"/>
        <v>-990.51270349092101</v>
      </c>
      <c r="AN34">
        <f t="shared" si="9"/>
        <v>0</v>
      </c>
      <c r="AO34">
        <f t="shared" si="10"/>
        <v>0</v>
      </c>
      <c r="AP34">
        <f t="shared" si="11"/>
        <v>-0.31782487196161835</v>
      </c>
      <c r="AQ34">
        <f t="shared" si="12"/>
        <v>-51.26645949811892</v>
      </c>
      <c r="AR34">
        <f t="shared" si="13"/>
        <v>-51.584284370080546</v>
      </c>
      <c r="AS34">
        <f t="shared" si="14"/>
        <v>1.9975447621200209</v>
      </c>
      <c r="AT34">
        <f t="shared" si="15"/>
        <v>1.4674456153569455</v>
      </c>
      <c r="AU34">
        <f t="shared" si="16"/>
        <v>-48.119293992603573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-1055.6279574801192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-0.26882995480929162</v>
      </c>
      <c r="AQ35">
        <f t="shared" ref="AQ35:AQ66" si="51">AH35*$K35</f>
        <v>-48.418120912841175</v>
      </c>
      <c r="AR35">
        <f t="shared" ref="AR35:AR66" si="52">AI35*$K35</f>
        <v>-48.686950867650467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-45.788040459982739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-1114.2979456479165</v>
      </c>
      <c r="AN36">
        <f t="shared" si="48"/>
        <v>0</v>
      </c>
      <c r="AO36">
        <f t="shared" si="49"/>
        <v>0</v>
      </c>
      <c r="AP36">
        <f t="shared" si="50"/>
        <v>-0.2262895377950318</v>
      </c>
      <c r="AQ36">
        <f t="shared" si="51"/>
        <v>-45.347760467010886</v>
      </c>
      <c r="AR36">
        <f t="shared" si="52"/>
        <v>-45.574050004805919</v>
      </c>
      <c r="AS36">
        <f t="shared" si="53"/>
        <v>1.4684373309669749</v>
      </c>
      <c r="AT36">
        <f t="shared" si="54"/>
        <v>0.95127242489476416</v>
      </c>
      <c r="AU36">
        <f t="shared" si="55"/>
        <v>-43.154340248944173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35.97162686426293</v>
      </c>
      <c r="AK37">
        <f t="shared" si="59"/>
        <v>21.90884009054535</v>
      </c>
      <c r="AL37">
        <f t="shared" si="40"/>
        <v>-1165.1298280114588</v>
      </c>
      <c r="AN37">
        <f t="shared" si="48"/>
        <v>0</v>
      </c>
      <c r="AO37">
        <f t="shared" si="49"/>
        <v>0</v>
      </c>
      <c r="AP37">
        <f t="shared" si="50"/>
        <v>-0.18949872203524057</v>
      </c>
      <c r="AQ37">
        <f t="shared" si="51"/>
        <v>-42.100263348614483</v>
      </c>
      <c r="AR37">
        <f t="shared" si="52"/>
        <v>-42.289762070649722</v>
      </c>
      <c r="AS37">
        <f t="shared" si="53"/>
        <v>1.2438419755295922</v>
      </c>
      <c r="AT37">
        <f t="shared" si="54"/>
        <v>0.75757304618488908</v>
      </c>
      <c r="AU37">
        <f t="shared" si="55"/>
        <v>-40.288347048935236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33.728715489017958</v>
      </c>
      <c r="AK38">
        <f t="shared" si="59"/>
        <v>19.390826210046946</v>
      </c>
      <c r="AL38">
        <f t="shared" si="40"/>
        <v>-1213.9586129057921</v>
      </c>
      <c r="AN38">
        <f t="shared" si="48"/>
        <v>0</v>
      </c>
      <c r="AO38">
        <f t="shared" si="49"/>
        <v>0</v>
      </c>
      <c r="AP38">
        <f t="shared" si="50"/>
        <v>-0.15776296312616056</v>
      </c>
      <c r="AQ38">
        <f t="shared" si="51"/>
        <v>-38.961486119958209</v>
      </c>
      <c r="AR38">
        <f t="shared" si="52"/>
        <v>-39.11924908308437</v>
      </c>
      <c r="AS38">
        <f t="shared" si="53"/>
        <v>1.0413264704092797</v>
      </c>
      <c r="AT38">
        <f t="shared" si="54"/>
        <v>0.59866438205162287</v>
      </c>
      <c r="AU38">
        <f t="shared" si="55"/>
        <v>-37.479258230623465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31.486889816747123</v>
      </c>
      <c r="AK39">
        <f t="shared" si="59"/>
        <v>17.029816125815689</v>
      </c>
      <c r="AL39">
        <f t="shared" si="40"/>
        <v>-1259.1136415896083</v>
      </c>
      <c r="AN39">
        <f t="shared" si="48"/>
        <v>0</v>
      </c>
      <c r="AO39">
        <f t="shared" si="49"/>
        <v>0</v>
      </c>
      <c r="AP39">
        <f t="shared" si="50"/>
        <v>-0.13047237103785048</v>
      </c>
      <c r="AQ39">
        <f t="shared" si="51"/>
        <v>-35.915278330380005</v>
      </c>
      <c r="AR39">
        <f t="shared" si="52"/>
        <v>-36.045750701417852</v>
      </c>
      <c r="AS39">
        <f t="shared" si="53"/>
        <v>0.86795827493561295</v>
      </c>
      <c r="AT39">
        <f t="shared" si="54"/>
        <v>0.46943886528836898</v>
      </c>
      <c r="AU39">
        <f t="shared" si="55"/>
        <v>-34.708353561193874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29.241531631084257</v>
      </c>
      <c r="AK40">
        <f t="shared" si="59"/>
        <v>14.825733838643389</v>
      </c>
      <c r="AL40">
        <f t="shared" si="40"/>
        <v>-1300.8840084542985</v>
      </c>
      <c r="AN40">
        <f t="shared" si="48"/>
        <v>0</v>
      </c>
      <c r="AO40">
        <f t="shared" si="49"/>
        <v>0</v>
      </c>
      <c r="AP40">
        <f t="shared" si="50"/>
        <v>-0.10707946205523809</v>
      </c>
      <c r="AQ40">
        <f t="shared" si="51"/>
        <v>-32.995177948590417</v>
      </c>
      <c r="AR40">
        <f t="shared" si="52"/>
        <v>-33.102257410645649</v>
      </c>
      <c r="AS40">
        <f t="shared" si="53"/>
        <v>0.71969946116305661</v>
      </c>
      <c r="AT40">
        <f t="shared" si="54"/>
        <v>0.36489445182399644</v>
      </c>
      <c r="AU40">
        <f t="shared" si="55"/>
        <v>-32.017663497658603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27.036475538505044</v>
      </c>
      <c r="AK41">
        <f t="shared" si="59"/>
        <v>12.778826624467492</v>
      </c>
      <c r="AL41">
        <f t="shared" si="40"/>
        <v>-1338.3214178993633</v>
      </c>
      <c r="AN41">
        <f t="shared" si="48"/>
        <v>0</v>
      </c>
      <c r="AO41">
        <f t="shared" si="49"/>
        <v>0</v>
      </c>
      <c r="AP41">
        <f t="shared" si="50"/>
        <v>-8.7101160181679946E-2</v>
      </c>
      <c r="AQ41">
        <f t="shared" si="51"/>
        <v>-30.197742968586329</v>
      </c>
      <c r="AR41">
        <f t="shared" si="52"/>
        <v>-30.284844128768011</v>
      </c>
      <c r="AS41">
        <f t="shared" si="53"/>
        <v>0.59413223343895716</v>
      </c>
      <c r="AT41">
        <f t="shared" si="54"/>
        <v>0.28081740137730576</v>
      </c>
      <c r="AU41">
        <f t="shared" si="55"/>
        <v>-29.409894493951747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24.877472959581496</v>
      </c>
      <c r="AK42">
        <f t="shared" si="59"/>
        <v>10.886273336772138</v>
      </c>
      <c r="AL42">
        <f t="shared" si="40"/>
        <v>-1368.7712663934628</v>
      </c>
      <c r="AN42">
        <f t="shared" si="48"/>
        <v>0</v>
      </c>
      <c r="AO42">
        <f t="shared" si="49"/>
        <v>0</v>
      </c>
      <c r="AP42">
        <f t="shared" si="50"/>
        <v>-7.0119235648392259E-2</v>
      </c>
      <c r="AQ42">
        <f t="shared" si="51"/>
        <v>-27.487873763085002</v>
      </c>
      <c r="AR42">
        <f t="shared" si="52"/>
        <v>-27.557992998733393</v>
      </c>
      <c r="AS42">
        <f t="shared" si="53"/>
        <v>0.48811401599265875</v>
      </c>
      <c r="AT42">
        <f t="shared" si="54"/>
        <v>0.21359655806837388</v>
      </c>
      <c r="AU42">
        <f t="shared" si="55"/>
        <v>-26.856282424672365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22.737632683616368</v>
      </c>
      <c r="AK43">
        <f t="shared" si="59"/>
        <v>9.1448502296014329</v>
      </c>
      <c r="AL43">
        <f t="shared" si="40"/>
        <v>-1394.5392947622975</v>
      </c>
      <c r="AN43">
        <f t="shared" si="48"/>
        <v>0</v>
      </c>
      <c r="AO43">
        <f t="shared" si="49"/>
        <v>0</v>
      </c>
      <c r="AP43">
        <f t="shared" si="50"/>
        <v>-5.5747139018427025E-2</v>
      </c>
      <c r="AQ43">
        <f t="shared" si="51"/>
        <v>-24.933027111678786</v>
      </c>
      <c r="AR43">
        <f t="shared" si="52"/>
        <v>-24.988774250697215</v>
      </c>
      <c r="AS43">
        <f t="shared" si="53"/>
        <v>0.39832928732487144</v>
      </c>
      <c r="AT43">
        <f t="shared" si="54"/>
        <v>0.16020408656150692</v>
      </c>
      <c r="AU43">
        <f t="shared" si="55"/>
        <v>-24.430240876810839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20.691740433581828</v>
      </c>
      <c r="AK44">
        <f t="shared" si="59"/>
        <v>7.5532159417482871</v>
      </c>
      <c r="AL44">
        <f t="shared" si="40"/>
        <v>-1406.2553092576143</v>
      </c>
      <c r="AN44">
        <f t="shared" si="48"/>
        <v>0</v>
      </c>
      <c r="AO44">
        <f t="shared" si="49"/>
        <v>0</v>
      </c>
      <c r="AP44">
        <f t="shared" si="50"/>
        <v>-4.3677967091420335E-2</v>
      </c>
      <c r="AQ44">
        <f t="shared" si="51"/>
        <v>-22.394087449471357</v>
      </c>
      <c r="AR44">
        <f t="shared" si="52"/>
        <v>-22.437765416562776</v>
      </c>
      <c r="AS44">
        <f t="shared" si="53"/>
        <v>0.32365028367859061</v>
      </c>
      <c r="AT44">
        <f t="shared" si="54"/>
        <v>0.11814378254354099</v>
      </c>
      <c r="AU44">
        <f t="shared" si="55"/>
        <v>-21.995971350340646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18.6072243440276</v>
      </c>
      <c r="AK45">
        <f t="shared" si="59"/>
        <v>6.1047941113975588</v>
      </c>
      <c r="AL45">
        <f t="shared" si="40"/>
        <v>-1399.7184379574885</v>
      </c>
      <c r="AN45">
        <f t="shared" si="48"/>
        <v>0</v>
      </c>
      <c r="AO45">
        <f t="shared" si="49"/>
        <v>0</v>
      </c>
      <c r="AP45">
        <f t="shared" si="50"/>
        <v>-3.3643341950117187E-2</v>
      </c>
      <c r="AQ45">
        <f t="shared" si="51"/>
        <v>-19.859444415624569</v>
      </c>
      <c r="AR45">
        <f t="shared" si="52"/>
        <v>-19.893087757574687</v>
      </c>
      <c r="AS45">
        <f t="shared" si="53"/>
        <v>0.25986185926743527</v>
      </c>
      <c r="AT45">
        <f t="shared" si="54"/>
        <v>8.5257377398249679E-2</v>
      </c>
      <c r="AU45">
        <f t="shared" si="55"/>
        <v>-19.547968520909002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16.47831664290694</v>
      </c>
      <c r="AK46">
        <f t="shared" si="59"/>
        <v>4.8022884073156273</v>
      </c>
      <c r="AL46">
        <f t="shared" si="40"/>
        <v>-1372.6108190038201</v>
      </c>
      <c r="AN46">
        <f t="shared" si="48"/>
        <v>0</v>
      </c>
      <c r="AO46">
        <f t="shared" si="49"/>
        <v>0</v>
      </c>
      <c r="AP46">
        <f t="shared" si="50"/>
        <v>-2.5399439949191357E-2</v>
      </c>
      <c r="AQ46">
        <f t="shared" si="51"/>
        <v>-17.355484955434605</v>
      </c>
      <c r="AR46">
        <f t="shared" si="52"/>
        <v>-17.380884395383795</v>
      </c>
      <c r="AS46">
        <f t="shared" si="53"/>
        <v>0.20547347638304284</v>
      </c>
      <c r="AT46">
        <f t="shared" si="54"/>
        <v>5.9881292187079653E-2</v>
      </c>
      <c r="AU46">
        <f t="shared" si="55"/>
        <v>-17.115529626813672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14.336620872651004</v>
      </c>
      <c r="AK47">
        <f t="shared" si="59"/>
        <v>3.648806242312141</v>
      </c>
      <c r="AL47">
        <f t="shared" si="40"/>
        <v>-1316.6702870757811</v>
      </c>
      <c r="AN47">
        <f t="shared" si="48"/>
        <v>0</v>
      </c>
      <c r="AO47">
        <f t="shared" si="49"/>
        <v>0</v>
      </c>
      <c r="AP47">
        <f t="shared" si="50"/>
        <v>-1.8741186878842207E-2</v>
      </c>
      <c r="AQ47">
        <f t="shared" si="51"/>
        <v>-14.840415162129178</v>
      </c>
      <c r="AR47">
        <f t="shared" si="52"/>
        <v>-14.859156349008021</v>
      </c>
      <c r="AS47">
        <f t="shared" si="53"/>
        <v>0.1596142651607661</v>
      </c>
      <c r="AT47">
        <f t="shared" si="54"/>
        <v>4.0623347178809506E-2</v>
      </c>
      <c r="AU47">
        <f t="shared" si="55"/>
        <v>-14.658918736668445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12.145000802500984</v>
      </c>
      <c r="AK48">
        <f t="shared" si="59"/>
        <v>2.6452427812265706</v>
      </c>
      <c r="AL48">
        <f t="shared" si="40"/>
        <v>-1231.6971731291419</v>
      </c>
      <c r="AN48">
        <f t="shared" si="48"/>
        <v>0</v>
      </c>
      <c r="AO48">
        <f t="shared" si="49"/>
        <v>0</v>
      </c>
      <c r="AP48">
        <f t="shared" si="50"/>
        <v>-1.3471571025806529E-2</v>
      </c>
      <c r="AQ48">
        <f t="shared" si="51"/>
        <v>-12.377198075537404</v>
      </c>
      <c r="AR48">
        <f t="shared" si="52"/>
        <v>-12.390669646563209</v>
      </c>
      <c r="AS48">
        <f t="shared" si="53"/>
        <v>0.12072700516935836</v>
      </c>
      <c r="AT48">
        <f t="shared" si="54"/>
        <v>2.6294954122817744E-2</v>
      </c>
      <c r="AU48">
        <f t="shared" si="55"/>
        <v>-12.24364768727103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9.9705781115836487</v>
      </c>
      <c r="AK49">
        <f t="shared" si="59"/>
        <v>1.7950927250515019</v>
      </c>
      <c r="AL49">
        <f t="shared" si="40"/>
        <v>-1117.8706835145142</v>
      </c>
      <c r="AN49">
        <f t="shared" si="48"/>
        <v>0</v>
      </c>
      <c r="AO49">
        <f t="shared" si="49"/>
        <v>0</v>
      </c>
      <c r="AP49">
        <f t="shared" si="50"/>
        <v>-9.4037585267022286E-3</v>
      </c>
      <c r="AQ49">
        <f t="shared" si="51"/>
        <v>-10.016592020149874</v>
      </c>
      <c r="AR49">
        <f t="shared" si="52"/>
        <v>-10.025995778676577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-9.9215705220999517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7.8678241951911581</v>
      </c>
      <c r="AK50">
        <f t="shared" si="59"/>
        <v>1.0971522572406462</v>
      </c>
      <c r="AL50">
        <f t="shared" si="40"/>
        <v>-982.57863004606747</v>
      </c>
      <c r="AN50">
        <f t="shared" si="48"/>
        <v>0</v>
      </c>
      <c r="AO50">
        <f t="shared" si="49"/>
        <v>0</v>
      </c>
      <c r="AP50">
        <f t="shared" si="50"/>
        <v>-6.3494710647854927E-3</v>
      </c>
      <c r="AQ50">
        <f t="shared" si="51"/>
        <v>-7.8511191031266216</v>
      </c>
      <c r="AR50">
        <f t="shared" si="52"/>
        <v>-7.8574685741914072</v>
      </c>
      <c r="AS50">
        <f t="shared" si="53"/>
        <v>6.2348424169956965E-2</v>
      </c>
      <c r="AT50">
        <f t="shared" si="54"/>
        <v>8.6943623314912604E-3</v>
      </c>
      <c r="AU50">
        <f t="shared" si="55"/>
        <v>-7.786425787689959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5.9325764022706444</v>
      </c>
      <c r="AK51">
        <f t="shared" si="59"/>
        <v>0.54640456357726519</v>
      </c>
      <c r="AL51">
        <f t="shared" si="40"/>
        <v>-835.55736262769767</v>
      </c>
      <c r="AN51">
        <f t="shared" si="48"/>
        <v>0</v>
      </c>
      <c r="AO51">
        <f t="shared" si="49"/>
        <v>0</v>
      </c>
      <c r="AP51">
        <f t="shared" si="50"/>
        <v>-4.1240676960012466E-3</v>
      </c>
      <c r="AQ51">
        <f t="shared" si="51"/>
        <v>-5.9536447664865761</v>
      </c>
      <c r="AR51">
        <f t="shared" si="52"/>
        <v>-5.9577688341825779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-5.911927260752555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4.2406602121508712</v>
      </c>
      <c r="AK52">
        <f t="shared" si="59"/>
        <v>0.13112421541832003</v>
      </c>
      <c r="AL52">
        <f t="shared" si="40"/>
        <v>-683.54979128120976</v>
      </c>
      <c r="AN52">
        <f t="shared" si="48"/>
        <v>0</v>
      </c>
      <c r="AO52">
        <f t="shared" si="49"/>
        <v>0</v>
      </c>
      <c r="AP52">
        <f t="shared" si="50"/>
        <v>-2.559561190736049E-3</v>
      </c>
      <c r="AQ52">
        <f t="shared" si="51"/>
        <v>-4.3432803050602127</v>
      </c>
      <c r="AR52">
        <f t="shared" si="52"/>
        <v>-4.3458398662509481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-4.3182217834303733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2.8138298101176229</v>
      </c>
      <c r="AK53">
        <f t="shared" si="59"/>
        <v>-0.16572199943224097</v>
      </c>
      <c r="AL53">
        <f t="shared" si="40"/>
        <v>-534.62862883158198</v>
      </c>
      <c r="AN53">
        <f t="shared" si="48"/>
        <v>0</v>
      </c>
      <c r="AO53">
        <f t="shared" si="49"/>
        <v>0</v>
      </c>
      <c r="AP53">
        <f t="shared" si="50"/>
        <v>-1.505219674260266E-3</v>
      </c>
      <c r="AQ53">
        <f t="shared" si="51"/>
        <v>-3.0289983702042509</v>
      </c>
      <c r="AR53">
        <f t="shared" si="52"/>
        <v>-3.0305035898785113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-3.0155669665718321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1.6634175711483632</v>
      </c>
      <c r="AK54">
        <f t="shared" si="59"/>
        <v>-0.3626900861404746</v>
      </c>
      <c r="AL54">
        <f t="shared" si="40"/>
        <v>-394.61825458200394</v>
      </c>
      <c r="AN54">
        <f t="shared" si="48"/>
        <v>0</v>
      </c>
      <c r="AO54">
        <f t="shared" si="49"/>
        <v>0</v>
      </c>
      <c r="AP54">
        <f t="shared" si="50"/>
        <v>-8.3223779104103291E-4</v>
      </c>
      <c r="AQ54">
        <f t="shared" si="51"/>
        <v>-1.993075541256095</v>
      </c>
      <c r="AR54">
        <f t="shared" si="52"/>
        <v>-1.993907779047136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-1.9873571190175574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0.77380697067048132</v>
      </c>
      <c r="AK55">
        <f t="shared" si="59"/>
        <v>-0.47912931612086002</v>
      </c>
      <c r="AL55">
        <f t="shared" si="40"/>
        <v>-272.0820993861131</v>
      </c>
      <c r="AN55">
        <f t="shared" si="48"/>
        <v>0</v>
      </c>
      <c r="AO55">
        <f t="shared" si="49"/>
        <v>0</v>
      </c>
      <c r="AP55">
        <f t="shared" si="50"/>
        <v>-4.2955628937537457E-4</v>
      </c>
      <c r="AQ55">
        <f t="shared" si="51"/>
        <v>-1.2243298893935819</v>
      </c>
      <c r="AR55">
        <f t="shared" si="52"/>
        <v>-1.2247594456829574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-1.2234344089277589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0.13569723708500092</v>
      </c>
      <c r="AK56">
        <f t="shared" si="59"/>
        <v>-0.53329580406779376</v>
      </c>
      <c r="AL56">
        <f t="shared" si="40"/>
        <v>-160.67158986189762</v>
      </c>
      <c r="AN56">
        <f t="shared" si="48"/>
        <v>0</v>
      </c>
      <c r="AO56">
        <f t="shared" si="49"/>
        <v>0</v>
      </c>
      <c r="AP56">
        <f t="shared" si="50"/>
        <v>-2.188852443618664E-4</v>
      </c>
      <c r="AQ56">
        <f t="shared" si="51"/>
        <v>-0.64324733141546586</v>
      </c>
      <c r="AR56">
        <f t="shared" si="52"/>
        <v>-0.64346621665982773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-0.64506249091230472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-0.32874610814576855</v>
      </c>
      <c r="AK57">
        <f t="shared" si="59"/>
        <v>-0.54279461066374379</v>
      </c>
      <c r="AL57">
        <f t="shared" si="40"/>
        <v>-94.07815363432077</v>
      </c>
      <c r="AN57">
        <f t="shared" si="48"/>
        <v>0</v>
      </c>
      <c r="AO57">
        <f t="shared" si="49"/>
        <v>0</v>
      </c>
      <c r="AP57">
        <f t="shared" si="50"/>
        <v>-1.0997854530819362E-4</v>
      </c>
      <c r="AQ57">
        <f t="shared" si="51"/>
        <v>-0.33400150418953878</v>
      </c>
      <c r="AR57">
        <f t="shared" si="52"/>
        <v>-0.33411148273484698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-0.33723563619045205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-0.53384978113299209</v>
      </c>
      <c r="AK58">
        <f t="shared" si="59"/>
        <v>-0.51978238309353997</v>
      </c>
      <c r="AL58">
        <f t="shared" si="40"/>
        <v>-54.581932810208819</v>
      </c>
      <c r="AN58">
        <f t="shared" si="48"/>
        <v>0</v>
      </c>
      <c r="AO58">
        <f t="shared" si="49"/>
        <v>0</v>
      </c>
      <c r="AP58">
        <f t="shared" si="50"/>
        <v>-5.4396576081331624E-5</v>
      </c>
      <c r="AQ58">
        <f t="shared" si="51"/>
        <v>-0.17126640944292942</v>
      </c>
      <c r="AR58">
        <f t="shared" si="52"/>
        <v>-0.17132080601901076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-0.17469302425580235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-0.60360080959504359</v>
      </c>
      <c r="AK59">
        <f t="shared" si="59"/>
        <v>-0.48241289841423052</v>
      </c>
      <c r="AL59">
        <f t="shared" si="40"/>
        <v>-31.398569385125924</v>
      </c>
      <c r="AN59">
        <f t="shared" si="48"/>
        <v>0</v>
      </c>
      <c r="AO59">
        <f t="shared" si="49"/>
        <v>0</v>
      </c>
      <c r="AP59">
        <f t="shared" si="50"/>
        <v>-2.6433647755625264E-5</v>
      </c>
      <c r="AQ59">
        <f t="shared" si="51"/>
        <v>-8.659616012220718E-2</v>
      </c>
      <c r="AR59">
        <f t="shared" si="52"/>
        <v>-8.66225937699628E-2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-8.97260379420593E-2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-0.60524957116169809</v>
      </c>
      <c r="AK60">
        <f t="shared" si="59"/>
        <v>-0.44016084174257747</v>
      </c>
      <c r="AL60">
        <f t="shared" si="40"/>
        <v>-17.899865179672243</v>
      </c>
      <c r="AN60">
        <f t="shared" si="48"/>
        <v>0</v>
      </c>
      <c r="AO60">
        <f t="shared" si="49"/>
        <v>0</v>
      </c>
      <c r="AP60">
        <f t="shared" si="50"/>
        <v>-1.261769850141062E-5</v>
      </c>
      <c r="AQ60">
        <f t="shared" si="51"/>
        <v>-4.2991031987461133E-2</v>
      </c>
      <c r="AR60">
        <f t="shared" si="52"/>
        <v>-4.3003649685962542E-2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-4.5670983859431857E-2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-0.57472837094459628</v>
      </c>
      <c r="AK61">
        <f t="shared" si="59"/>
        <v>-0.39779337176125862</v>
      </c>
      <c r="AL61">
        <f t="shared" si="40"/>
        <v>-10.189084951038078</v>
      </c>
      <c r="AN61">
        <f t="shared" si="48"/>
        <v>0</v>
      </c>
      <c r="AO61">
        <f t="shared" si="49"/>
        <v>0</v>
      </c>
      <c r="AP61">
        <f t="shared" si="50"/>
        <v>-5.9055598476635228E-6</v>
      </c>
      <c r="AQ61">
        <f t="shared" si="51"/>
        <v>-2.0990337453619164E-2</v>
      </c>
      <c r="AR61">
        <f t="shared" si="52"/>
        <v>-2.099624301346683E-2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-2.3211743779226492E-2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-0.53054484373571764</v>
      </c>
      <c r="AK62">
        <f t="shared" si="59"/>
        <v>-0.35756238579513688</v>
      </c>
      <c r="AL62">
        <f t="shared" si="40"/>
        <v>-5.8325562754746807</v>
      </c>
      <c r="AN62">
        <f t="shared" si="48"/>
        <v>0</v>
      </c>
      <c r="AO62">
        <f t="shared" si="49"/>
        <v>0</v>
      </c>
      <c r="AP62">
        <f t="shared" si="50"/>
        <v>-2.7064964437984291E-6</v>
      </c>
      <c r="AQ62">
        <f t="shared" si="51"/>
        <v>-1.0054386543330884E-2</v>
      </c>
      <c r="AR62">
        <f t="shared" si="52"/>
        <v>-1.0057093039774681E-2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-1.1863518175051485E-2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-0.48238773951857805</v>
      </c>
      <c r="AK63">
        <f t="shared" si="59"/>
        <v>-0.32042424673363662</v>
      </c>
      <c r="AL63">
        <f t="shared" si="40"/>
        <v>-3.4007422695219152</v>
      </c>
      <c r="AN63">
        <f t="shared" si="48"/>
        <v>0</v>
      </c>
      <c r="AO63">
        <f t="shared" si="49"/>
        <v>0</v>
      </c>
      <c r="AP63">
        <f t="shared" si="50"/>
        <v>-1.2131362647922072E-6</v>
      </c>
      <c r="AQ63">
        <f t="shared" si="51"/>
        <v>-4.7168530814041881E-3</v>
      </c>
      <c r="AR63">
        <f t="shared" si="52"/>
        <v>-4.7180662176689809E-3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-6.176042259546888E-3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-0.434963616616729</v>
      </c>
      <c r="AK64">
        <f t="shared" si="59"/>
        <v>-0.28665710496733615</v>
      </c>
      <c r="AL64">
        <f t="shared" si="40"/>
        <v>-2.058142148789579</v>
      </c>
      <c r="AN64">
        <f t="shared" si="48"/>
        <v>0</v>
      </c>
      <c r="AO64">
        <f t="shared" si="49"/>
        <v>0</v>
      </c>
      <c r="AP64">
        <f t="shared" si="50"/>
        <v>-5.306641470744953E-7</v>
      </c>
      <c r="AQ64">
        <f t="shared" si="51"/>
        <v>-2.1666466336458944E-3</v>
      </c>
      <c r="AR64">
        <f t="shared" si="52"/>
        <v>-2.1671772977929688E-3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-3.3372895111854839E-3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-0.39040520131111478</v>
      </c>
      <c r="AK65">
        <f t="shared" si="59"/>
        <v>-0.25620965180416516</v>
      </c>
      <c r="AL65">
        <f t="shared" si="40"/>
        <v>-1.317687672829188</v>
      </c>
      <c r="AN65">
        <f t="shared" si="48"/>
        <v>0</v>
      </c>
      <c r="AO65">
        <f t="shared" si="49"/>
        <v>0</v>
      </c>
      <c r="AP65">
        <f t="shared" si="50"/>
        <v>-2.2623547115354169E-7</v>
      </c>
      <c r="AQ65">
        <f t="shared" si="51"/>
        <v>-9.7133492111351274E-4</v>
      </c>
      <c r="AR65">
        <f t="shared" si="52"/>
        <v>-9.7156115658466637E-4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-1.9077127277738121E-3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-0.90708031686884016</v>
      </c>
      <c r="AN66">
        <f t="shared" si="48"/>
        <v>0</v>
      </c>
      <c r="AO66">
        <f t="shared" si="49"/>
        <v>0</v>
      </c>
      <c r="AP66">
        <f t="shared" si="50"/>
        <v>-9.3788554047862818E-8</v>
      </c>
      <c r="AQ66">
        <f t="shared" si="51"/>
        <v>-4.2474977110142824E-4</v>
      </c>
      <c r="AR66">
        <f t="shared" si="52"/>
        <v>-4.2484355965547615E-4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-1.1725414779927433E-3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-0.67359118274302299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-3.7713187932500555E-8</v>
      </c>
      <c r="AQ67">
        <f t="shared" ref="AQ67:AQ89" si="71">AH67*$K67</f>
        <v>-1.8075677865351267E-4</v>
      </c>
      <c r="AR67">
        <f t="shared" ref="AR67:AR89" si="72">AI67*$K67</f>
        <v>-1.8079449184144517E-4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-7.7742918906204559E-4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-0.53418424329151792</v>
      </c>
      <c r="AN68">
        <f t="shared" si="68"/>
        <v>0</v>
      </c>
      <c r="AO68">
        <f t="shared" si="69"/>
        <v>0</v>
      </c>
      <c r="AP68">
        <f t="shared" si="70"/>
        <v>-1.4686487067937293E-8</v>
      </c>
      <c r="AQ68">
        <f t="shared" si="71"/>
        <v>-7.4597109061020635E-5</v>
      </c>
      <c r="AR68">
        <f t="shared" si="72"/>
        <v>-7.4611795548088582E-5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-5.5047487274090842E-4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-0.44482662436987597</v>
      </c>
      <c r="AN69">
        <f t="shared" si="68"/>
        <v>0</v>
      </c>
      <c r="AO69">
        <f t="shared" si="69"/>
        <v>0</v>
      </c>
      <c r="AP69">
        <f t="shared" si="70"/>
        <v>-5.5246381716740754E-9</v>
      </c>
      <c r="AQ69">
        <f t="shared" si="71"/>
        <v>-2.9828669446367694E-5</v>
      </c>
      <c r="AR69">
        <f t="shared" si="72"/>
        <v>-2.9834194084539374E-5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-4.0927873153733782E-4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-0.38227650758888726</v>
      </c>
      <c r="AN70">
        <f t="shared" si="68"/>
        <v>0</v>
      </c>
      <c r="AO70">
        <f t="shared" si="69"/>
        <v>0</v>
      </c>
      <c r="AP70">
        <f t="shared" si="70"/>
        <v>-2.0044924813367572E-9</v>
      </c>
      <c r="AQ70">
        <f t="shared" si="71"/>
        <v>-1.1515572181643451E-5</v>
      </c>
      <c r="AR70">
        <f t="shared" si="72"/>
        <v>-1.1517576674124789E-5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-3.1404218510360849E-4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-0.33465796382278179</v>
      </c>
      <c r="AN71">
        <f t="shared" si="68"/>
        <v>0</v>
      </c>
      <c r="AO71">
        <f t="shared" si="69"/>
        <v>0</v>
      </c>
      <c r="AP71">
        <f t="shared" si="70"/>
        <v>-7.0097624135254276E-10</v>
      </c>
      <c r="AQ71">
        <f t="shared" si="71"/>
        <v>-4.2834077364590779E-6</v>
      </c>
      <c r="AR71">
        <f t="shared" si="72"/>
        <v>-4.2841087127004306E-6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-2.4546723037342653E-4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-0.29593862267854326</v>
      </c>
      <c r="AN72">
        <f t="shared" si="68"/>
        <v>0</v>
      </c>
      <c r="AO72">
        <f t="shared" si="69"/>
        <v>0</v>
      </c>
      <c r="AP72">
        <f t="shared" si="70"/>
        <v>-2.3571272808928063E-10</v>
      </c>
      <c r="AQ72">
        <f t="shared" si="71"/>
        <v>-1.5356007981393677E-6</v>
      </c>
      <c r="AR72">
        <f t="shared" si="72"/>
        <v>-1.5358365108674571E-6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-1.9380991170280128E-4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-0.26304483100974241</v>
      </c>
      <c r="AN73">
        <f t="shared" si="68"/>
        <v>0</v>
      </c>
      <c r="AO73">
        <f t="shared" si="69"/>
        <v>0</v>
      </c>
      <c r="AP73">
        <f t="shared" si="70"/>
        <v>-7.6038365441635267E-11</v>
      </c>
      <c r="AQ73">
        <f t="shared" si="71"/>
        <v>-5.2925939826341534E-7</v>
      </c>
      <c r="AR73">
        <f t="shared" si="72"/>
        <v>-5.2933543662885692E-7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-1.5381053573846332E-4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-0.23438923910307974</v>
      </c>
      <c r="AN74">
        <f t="shared" si="68"/>
        <v>0</v>
      </c>
      <c r="AO74">
        <f t="shared" si="69"/>
        <v>0</v>
      </c>
      <c r="AP74">
        <f t="shared" si="70"/>
        <v>-2.3478203361733396E-11</v>
      </c>
      <c r="AQ74">
        <f t="shared" si="71"/>
        <v>-1.7493712150741966E-7</v>
      </c>
      <c r="AR74">
        <f t="shared" si="72"/>
        <v>-1.749605997107814E-7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-1.2237028156062083E-4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-0.20909590721454518</v>
      </c>
      <c r="AN75">
        <f t="shared" si="68"/>
        <v>0</v>
      </c>
      <c r="AO75">
        <f t="shared" si="69"/>
        <v>0</v>
      </c>
      <c r="AP75">
        <f t="shared" si="70"/>
        <v>-6.9234158437093516E-12</v>
      </c>
      <c r="AQ75">
        <f t="shared" si="71"/>
        <v>-5.5318555654148531E-8</v>
      </c>
      <c r="AR75">
        <f t="shared" si="72"/>
        <v>-5.5325479069992243E-8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-9.7468840479568344E-5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-0.18662704216812448</v>
      </c>
      <c r="AN76">
        <f t="shared" si="68"/>
        <v>0</v>
      </c>
      <c r="AO76">
        <f t="shared" si="69"/>
        <v>0</v>
      </c>
      <c r="AP76">
        <f t="shared" si="70"/>
        <v>-1.9450112790069981E-12</v>
      </c>
      <c r="AQ76">
        <f t="shared" si="71"/>
        <v>-1.6699175188515784E-8</v>
      </c>
      <c r="AR76">
        <f t="shared" si="72"/>
        <v>-1.670112019979479E-8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-7.7674205158923177E-5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-0.1666084154790029</v>
      </c>
      <c r="AN77">
        <f t="shared" si="68"/>
        <v>0</v>
      </c>
      <c r="AO77">
        <f t="shared" si="69"/>
        <v>0</v>
      </c>
      <c r="AP77">
        <f t="shared" si="70"/>
        <v>-5.1908166310197655E-13</v>
      </c>
      <c r="AQ77">
        <f t="shared" si="71"/>
        <v>-4.8006775126525506E-9</v>
      </c>
      <c r="AR77">
        <f t="shared" si="72"/>
        <v>-4.801196594315653E-9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-6.1912901330873408E-5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-0.14874993904763417</v>
      </c>
      <c r="AN78">
        <f t="shared" si="68"/>
        <v>0</v>
      </c>
      <c r="AO78">
        <f t="shared" si="69"/>
        <v>0</v>
      </c>
      <c r="AP78">
        <f t="shared" si="70"/>
        <v>-1.31226508896895E-13</v>
      </c>
      <c r="AQ78">
        <f t="shared" si="71"/>
        <v>-1.3104184160944085E-9</v>
      </c>
      <c r="AR78">
        <f t="shared" si="72"/>
        <v>-1.3105496426033056E-9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-4.9354072631668213E-5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-0.13281006533923201</v>
      </c>
      <c r="AN79">
        <f t="shared" si="68"/>
        <v>0</v>
      </c>
      <c r="AO79">
        <f t="shared" si="69"/>
        <v>0</v>
      </c>
      <c r="AP79">
        <f t="shared" si="70"/>
        <v>-3.1336119134505707E-14</v>
      </c>
      <c r="AQ79">
        <f t="shared" si="71"/>
        <v>-3.3863496563314161E-10</v>
      </c>
      <c r="AR79">
        <f t="shared" si="72"/>
        <v>-3.3866630175227613E-10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-3.9344059404899038E-5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-0.11857970912930794</v>
      </c>
      <c r="AN80">
        <f t="shared" si="68"/>
        <v>0</v>
      </c>
      <c r="AO80">
        <f t="shared" si="69"/>
        <v>0</v>
      </c>
      <c r="AP80">
        <f t="shared" si="70"/>
        <v>-6.9731467398551169E-15</v>
      </c>
      <c r="AQ80">
        <f t="shared" si="71"/>
        <v>-8.2902977123296142E-11</v>
      </c>
      <c r="AR80">
        <f t="shared" si="72"/>
        <v>-8.2909950270036004E-11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-3.1364656443519395E-5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-0.10587454069562163</v>
      </c>
      <c r="AN81">
        <f t="shared" si="68"/>
        <v>0</v>
      </c>
      <c r="AO81">
        <f t="shared" si="69"/>
        <v>0</v>
      </c>
      <c r="AP81">
        <f t="shared" si="70"/>
        <v>-1.4389028465601591E-15</v>
      </c>
      <c r="AQ81">
        <f t="shared" si="71"/>
        <v>-1.8899443158247098E-11</v>
      </c>
      <c r="AR81">
        <f t="shared" si="72"/>
        <v>-1.8900882061093656E-11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-2.5003664950477318E-5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-9.4530787443832295E-2</v>
      </c>
      <c r="AN82">
        <f t="shared" si="68"/>
        <v>0</v>
      </c>
      <c r="AO82">
        <f t="shared" si="69"/>
        <v>0</v>
      </c>
      <c r="AP82">
        <f t="shared" si="70"/>
        <v>-2.737933570358015E-16</v>
      </c>
      <c r="AQ82">
        <f t="shared" si="71"/>
        <v>-3.9923759221944987E-12</v>
      </c>
      <c r="AR82">
        <f t="shared" si="72"/>
        <v>-3.9926497155515345E-12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-1.9932757552517503E-5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-8.4402476024859008E-2</v>
      </c>
      <c r="AN83">
        <f t="shared" si="68"/>
        <v>0</v>
      </c>
      <c r="AO83">
        <f t="shared" si="69"/>
        <v>0</v>
      </c>
      <c r="AP83">
        <f t="shared" si="70"/>
        <v>-4.7732542031945399E-17</v>
      </c>
      <c r="AQ83">
        <f t="shared" si="71"/>
        <v>-7.7712491567737374E-13</v>
      </c>
      <c r="AR83">
        <f t="shared" si="72"/>
        <v>-7.7717264821940581E-13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-1.589026988047326E-5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-7.5359350734889141E-2</v>
      </c>
      <c r="AN84">
        <f t="shared" si="68"/>
        <v>0</v>
      </c>
      <c r="AO84">
        <f t="shared" si="69"/>
        <v>0</v>
      </c>
      <c r="AP84">
        <f t="shared" si="70"/>
        <v>-7.5677280466780403E-18</v>
      </c>
      <c r="AQ84">
        <f t="shared" si="71"/>
        <v>-1.3849771856909477E-13</v>
      </c>
      <c r="AR84">
        <f t="shared" si="72"/>
        <v>-1.3850528629714145E-13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-1.2667625380803996E-5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-6.7285133999122393E-2</v>
      </c>
      <c r="AN85">
        <f t="shared" si="68"/>
        <v>0</v>
      </c>
      <c r="AO85">
        <f t="shared" si="69"/>
        <v>0</v>
      </c>
      <c r="AP85">
        <f t="shared" si="70"/>
        <v>-1.0809078673738813E-18</v>
      </c>
      <c r="AQ85">
        <f t="shared" si="71"/>
        <v>-2.243369269554469E-14</v>
      </c>
      <c r="AR85">
        <f t="shared" si="72"/>
        <v>-2.2434773603412067E-14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-1.0098553308796518E-5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-6.0076012390281527E-2</v>
      </c>
      <c r="AN86">
        <f t="shared" si="68"/>
        <v>0</v>
      </c>
      <c r="AO86">
        <f t="shared" si="69"/>
        <v>0</v>
      </c>
      <c r="AP86">
        <f t="shared" si="70"/>
        <v>-1.3740346877195305E-19</v>
      </c>
      <c r="AQ86">
        <f t="shared" si="71"/>
        <v>-3.272167513126982E-15</v>
      </c>
      <c r="AR86">
        <f t="shared" si="72"/>
        <v>-3.2723049165957538E-15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-8.0505048552973287E-6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-5.3639296758801136E-2</v>
      </c>
      <c r="AN87">
        <f t="shared" si="68"/>
        <v>0</v>
      </c>
      <c r="AO87">
        <f t="shared" si="69"/>
        <v>0</v>
      </c>
      <c r="AP87">
        <f t="shared" si="70"/>
        <v>-1.5307486314338562E-20</v>
      </c>
      <c r="AQ87">
        <f t="shared" si="71"/>
        <v>-4.2458946218633684E-16</v>
      </c>
      <c r="AR87">
        <f t="shared" si="72"/>
        <v>-4.2460476967265114E-16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-6.4178131796559061E-6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-4.7892229246215487E-2</v>
      </c>
      <c r="AN88">
        <f t="shared" si="68"/>
        <v>0</v>
      </c>
      <c r="AO88">
        <f t="shared" si="69"/>
        <v>0</v>
      </c>
      <c r="AP88">
        <f t="shared" si="70"/>
        <v>-1.4648069325497599E-21</v>
      </c>
      <c r="AQ88">
        <f t="shared" si="71"/>
        <v>-4.8263670309783729E-17</v>
      </c>
      <c r="AR88">
        <f t="shared" si="72"/>
        <v>-4.8265135116716279E-17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-5.1162413737979926E-6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5391.5130548089701</v>
      </c>
      <c r="AO91" s="6">
        <f t="shared" ref="AO91:AU91" si="93">SUM(AO3:AO89)</f>
        <v>-539.15130548089701</v>
      </c>
      <c r="AP91" s="6">
        <f t="shared" si="93"/>
        <v>-740.8622148426241</v>
      </c>
      <c r="AQ91" s="6">
        <f t="shared" si="93"/>
        <v>-2259.6304167706521</v>
      </c>
      <c r="AR91" s="6">
        <f t="shared" si="93"/>
        <v>1851.8691177147964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1614.0594448533041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13293.227794785438</v>
      </c>
      <c r="K3">
        <v>1</v>
      </c>
      <c r="L3" s="2">
        <v>0</v>
      </c>
      <c r="O3">
        <f>$C$3</f>
        <v>13293.227794785438</v>
      </c>
      <c r="P3">
        <f>O3*C5</f>
        <v>1329.3227794785439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13293.227794785438</v>
      </c>
      <c r="AF3">
        <f t="shared" ref="AF3:AF34" si="3">-$Z3*P3</f>
        <v>-1329.3227794785439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11338.948044606896</v>
      </c>
      <c r="AJ3">
        <f t="shared" ref="AJ3:AJ34" si="7">AB3-AC3</f>
        <v>0</v>
      </c>
      <c r="AL3">
        <f t="shared" ref="AL3:AL23" si="8">SUM(AI3:AK3)</f>
        <v>11338.948044606896</v>
      </c>
      <c r="AN3">
        <f t="shared" ref="AN3:AN34" si="9">AE3*$K3</f>
        <v>13293.227794785438</v>
      </c>
      <c r="AO3">
        <f t="shared" ref="AO3:AO34" si="10">AF3*$K3</f>
        <v>-1329.3227794785439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11338.948044606896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11338.948044606896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-175.70902503373054</v>
      </c>
      <c r="AK5">
        <f t="shared" si="28"/>
        <v>1.1370957359866452</v>
      </c>
      <c r="AL5">
        <f t="shared" si="8"/>
        <v>-294.90919187262119</v>
      </c>
      <c r="AN5">
        <f t="shared" si="9"/>
        <v>0</v>
      </c>
      <c r="AO5">
        <f t="shared" si="10"/>
        <v>0</v>
      </c>
      <c r="AP5">
        <f t="shared" si="11"/>
        <v>-11.002432248825238</v>
      </c>
      <c r="AQ5">
        <f t="shared" si="12"/>
        <v>-97.536400846200053</v>
      </c>
      <c r="AR5">
        <f t="shared" si="13"/>
        <v>-108.53883309502528</v>
      </c>
      <c r="AS5">
        <f t="shared" si="14"/>
        <v>-158.48168832624904</v>
      </c>
      <c r="AT5">
        <f t="shared" si="15"/>
        <v>1.0256095382303094</v>
      </c>
      <c r="AU5">
        <f t="shared" si="16"/>
        <v>-265.99491188304398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-176.82413133191312</v>
      </c>
      <c r="AK6">
        <f t="shared" si="28"/>
        <v>3.2166510839602624</v>
      </c>
      <c r="AL6">
        <f t="shared" si="8"/>
        <v>-325.88870993956056</v>
      </c>
      <c r="AN6">
        <f t="shared" si="9"/>
        <v>0</v>
      </c>
      <c r="AO6">
        <f t="shared" si="10"/>
        <v>0</v>
      </c>
      <c r="AP6">
        <f t="shared" si="11"/>
        <v>-10.274132444154557</v>
      </c>
      <c r="AQ6">
        <f t="shared" si="12"/>
        <v>-119.65762793002109</v>
      </c>
      <c r="AR6">
        <f t="shared" si="13"/>
        <v>-129.93176037417564</v>
      </c>
      <c r="AS6">
        <f t="shared" si="14"/>
        <v>-150.87263681228387</v>
      </c>
      <c r="AT6">
        <f t="shared" si="15"/>
        <v>2.7445610906535154</v>
      </c>
      <c r="AU6">
        <f t="shared" si="16"/>
        <v>-278.05983609580602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-168.51068309067068</v>
      </c>
      <c r="AK7">
        <f t="shared" si="28"/>
        <v>8.6922554009228818</v>
      </c>
      <c r="AL7">
        <f t="shared" si="8"/>
        <v>-347.88041530438994</v>
      </c>
      <c r="AN7">
        <f t="shared" si="9"/>
        <v>0</v>
      </c>
      <c r="AO7">
        <f t="shared" si="10"/>
        <v>0</v>
      </c>
      <c r="AP7">
        <f t="shared" si="11"/>
        <v>-9.5260474508162662</v>
      </c>
      <c r="AQ7">
        <f t="shared" si="12"/>
        <v>-141.3116808974053</v>
      </c>
      <c r="AR7">
        <f t="shared" si="13"/>
        <v>-150.83772834822156</v>
      </c>
      <c r="AS7">
        <f t="shared" si="14"/>
        <v>-135.15633309101992</v>
      </c>
      <c r="AT7">
        <f t="shared" si="15"/>
        <v>6.9717441335586843</v>
      </c>
      <c r="AU7">
        <f t="shared" si="16"/>
        <v>-279.0223173056828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-160.47902419598904</v>
      </c>
      <c r="AK8">
        <f t="shared" si="28"/>
        <v>17.24510007794213</v>
      </c>
      <c r="AL8">
        <f t="shared" si="8"/>
        <v>-368.09773707409647</v>
      </c>
      <c r="AN8">
        <f t="shared" si="9"/>
        <v>0</v>
      </c>
      <c r="AO8">
        <f t="shared" si="10"/>
        <v>0</v>
      </c>
      <c r="AP8">
        <f t="shared" si="11"/>
        <v>-8.7607737978464559</v>
      </c>
      <c r="AQ8">
        <f t="shared" si="12"/>
        <v>-159.54376459813679</v>
      </c>
      <c r="AR8">
        <f t="shared" si="13"/>
        <v>-168.30453839598323</v>
      </c>
      <c r="AS8">
        <f t="shared" si="14"/>
        <v>-120.11424930708095</v>
      </c>
      <c r="AT8">
        <f t="shared" si="15"/>
        <v>12.907495297066205</v>
      </c>
      <c r="AU8">
        <f t="shared" si="16"/>
        <v>-275.51129240599795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-124.65018567755124</v>
      </c>
      <c r="AK9">
        <f t="shared" si="28"/>
        <v>21.38265130152007</v>
      </c>
      <c r="AL9">
        <f t="shared" si="8"/>
        <v>-367.47818230669787</v>
      </c>
      <c r="AN9">
        <f t="shared" si="9"/>
        <v>0</v>
      </c>
      <c r="AO9">
        <f t="shared" si="10"/>
        <v>0</v>
      </c>
      <c r="AP9">
        <f t="shared" si="11"/>
        <v>-8.0442822748636136</v>
      </c>
      <c r="AQ9">
        <f t="shared" si="12"/>
        <v>-176.37667269136941</v>
      </c>
      <c r="AR9">
        <f t="shared" si="13"/>
        <v>-184.42095496623304</v>
      </c>
      <c r="AS9">
        <f t="shared" si="14"/>
        <v>-87.00673670579971</v>
      </c>
      <c r="AT9">
        <f t="shared" si="15"/>
        <v>14.925246214040222</v>
      </c>
      <c r="AU9">
        <f t="shared" si="16"/>
        <v>-256.50244545799251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-26.070704439547626</v>
      </c>
      <c r="AK10">
        <f t="shared" si="28"/>
        <v>4.6591079327872951</v>
      </c>
      <c r="AL10">
        <f t="shared" si="8"/>
        <v>-326.56927989451168</v>
      </c>
      <c r="AN10">
        <f t="shared" si="9"/>
        <v>0</v>
      </c>
      <c r="AO10">
        <f t="shared" si="10"/>
        <v>0</v>
      </c>
      <c r="AP10">
        <f t="shared" si="11"/>
        <v>-7.5050431783620146</v>
      </c>
      <c r="AQ10">
        <f t="shared" si="12"/>
        <v>-194.52690569251365</v>
      </c>
      <c r="AR10">
        <f t="shared" si="13"/>
        <v>-202.03194887087565</v>
      </c>
      <c r="AS10">
        <f t="shared" si="14"/>
        <v>-17.260306762997967</v>
      </c>
      <c r="AT10">
        <f t="shared" si="15"/>
        <v>3.0845975929916762</v>
      </c>
      <c r="AU10">
        <f t="shared" si="16"/>
        <v>-216.20765804088194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5120.8138126566309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11.58573703124739</v>
      </c>
      <c r="AK11">
        <f t="shared" si="28"/>
        <v>1.7753346834892465</v>
      </c>
      <c r="AL11">
        <f t="shared" si="8"/>
        <v>-337.77904958759342</v>
      </c>
      <c r="AN11">
        <f t="shared" si="9"/>
        <v>0</v>
      </c>
      <c r="AO11">
        <f t="shared" si="10"/>
        <v>0</v>
      </c>
      <c r="AP11">
        <f t="shared" si="11"/>
        <v>-7.0119032271278607</v>
      </c>
      <c r="AQ11">
        <f t="shared" si="12"/>
        <v>-214.05596398150166</v>
      </c>
      <c r="AR11">
        <f t="shared" si="13"/>
        <v>-221.06786720862951</v>
      </c>
      <c r="AS11">
        <f t="shared" si="14"/>
        <v>7.2940516339706125</v>
      </c>
      <c r="AT11">
        <f t="shared" si="15"/>
        <v>1.11770039437493</v>
      </c>
      <c r="AU11">
        <f t="shared" si="16"/>
        <v>-212.65611518028396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-20.978000055400571</v>
      </c>
      <c r="AK12">
        <f t="shared" si="28"/>
        <v>23.057967243140165</v>
      </c>
      <c r="AL12">
        <f t="shared" si="8"/>
        <v>-399.92517194091016</v>
      </c>
      <c r="AN12">
        <f t="shared" si="9"/>
        <v>0</v>
      </c>
      <c r="AO12">
        <f t="shared" si="10"/>
        <v>0</v>
      </c>
      <c r="AP12">
        <f t="shared" si="11"/>
        <v>-6.4241190406792104</v>
      </c>
      <c r="AQ12">
        <f t="shared" si="12"/>
        <v>-229.88871069709856</v>
      </c>
      <c r="AR12">
        <f t="shared" si="13"/>
        <v>-236.31282973777778</v>
      </c>
      <c r="AS12">
        <f t="shared" si="14"/>
        <v>-12.331609904480622</v>
      </c>
      <c r="AT12">
        <f t="shared" si="15"/>
        <v>13.554288134320798</v>
      </c>
      <c r="AU12">
        <f t="shared" si="16"/>
        <v>-235.09015150793761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-124.79030947931642</v>
      </c>
      <c r="AK13">
        <f t="shared" si="28"/>
        <v>78.328350814345271</v>
      </c>
      <c r="AL13">
        <f t="shared" si="8"/>
        <v>-502.86002328271888</v>
      </c>
      <c r="AN13">
        <f t="shared" si="9"/>
        <v>0</v>
      </c>
      <c r="AO13">
        <f t="shared" si="10"/>
        <v>0</v>
      </c>
      <c r="AP13">
        <f t="shared" si="11"/>
        <v>-5.6199818899411831</v>
      </c>
      <c r="AQ13">
        <f t="shared" si="12"/>
        <v>-233.92190549389784</v>
      </c>
      <c r="AR13">
        <f t="shared" si="13"/>
        <v>-239.54188738383903</v>
      </c>
      <c r="AS13">
        <f t="shared" si="14"/>
        <v>-65.49656665377195</v>
      </c>
      <c r="AT13">
        <f t="shared" si="15"/>
        <v>41.110868875937179</v>
      </c>
      <c r="AU13">
        <f t="shared" si="16"/>
        <v>-263.92758516167379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-82.755791092186428</v>
      </c>
      <c r="AK14">
        <f t="shared" si="28"/>
        <v>87.063672477897413</v>
      </c>
      <c r="AL14">
        <f t="shared" si="8"/>
        <v>-511.76595048058266</v>
      </c>
      <c r="AN14">
        <f t="shared" si="9"/>
        <v>0</v>
      </c>
      <c r="AO14">
        <f t="shared" si="10"/>
        <v>0</v>
      </c>
      <c r="AP14">
        <f t="shared" si="11"/>
        <v>-4.9084292037525756</v>
      </c>
      <c r="AQ14">
        <f t="shared" si="12"/>
        <v>-236.93343871031101</v>
      </c>
      <c r="AR14">
        <f t="shared" si="13"/>
        <v>-241.84186791406361</v>
      </c>
      <c r="AS14">
        <f t="shared" si="14"/>
        <v>-38.780914401460386</v>
      </c>
      <c r="AT14">
        <f t="shared" si="15"/>
        <v>40.799668340804651</v>
      </c>
      <c r="AU14">
        <f t="shared" si="16"/>
        <v>-239.82311397471935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-45.814504670121551</v>
      </c>
      <c r="AK15">
        <f t="shared" si="28"/>
        <v>92.856577854350462</v>
      </c>
      <c r="AL15">
        <f t="shared" si="8"/>
        <v>-534.18843308170005</v>
      </c>
      <c r="AN15">
        <f t="shared" si="9"/>
        <v>0</v>
      </c>
      <c r="AO15">
        <f t="shared" si="10"/>
        <v>0</v>
      </c>
      <c r="AP15">
        <f t="shared" si="11"/>
        <v>-4.2789724530245961</v>
      </c>
      <c r="AQ15">
        <f t="shared" si="12"/>
        <v>-238.91344402679036</v>
      </c>
      <c r="AR15">
        <f t="shared" si="13"/>
        <v>-243.19241647981497</v>
      </c>
      <c r="AS15">
        <f t="shared" si="14"/>
        <v>-19.169228009265872</v>
      </c>
      <c r="AT15">
        <f t="shared" si="15"/>
        <v>38.852082454381133</v>
      </c>
      <c r="AU15">
        <f t="shared" si="16"/>
        <v>-223.50956203469971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-13.540076848595163</v>
      </c>
      <c r="AK16">
        <f t="shared" si="28"/>
        <v>96.06359318125898</v>
      </c>
      <c r="AL16">
        <f t="shared" si="8"/>
        <v>-562.74569063731553</v>
      </c>
      <c r="AN16">
        <f t="shared" si="9"/>
        <v>0</v>
      </c>
      <c r="AO16">
        <f t="shared" si="10"/>
        <v>0</v>
      </c>
      <c r="AP16">
        <f t="shared" si="11"/>
        <v>-3.7229718347309539</v>
      </c>
      <c r="AQ16">
        <f t="shared" si="12"/>
        <v>-237.33669141314957</v>
      </c>
      <c r="AR16">
        <f t="shared" si="13"/>
        <v>-241.05966324788054</v>
      </c>
      <c r="AS16">
        <f t="shared" si="14"/>
        <v>-5.0583017602831726</v>
      </c>
      <c r="AT16">
        <f t="shared" si="15"/>
        <v>35.887436084847991</v>
      </c>
      <c r="AU16">
        <f t="shared" si="16"/>
        <v>-210.23052892331572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11.93176206012572</v>
      </c>
      <c r="AK17">
        <f t="shared" si="28"/>
        <v>97.011398560660638</v>
      </c>
      <c r="AL17">
        <f t="shared" si="8"/>
        <v>-600.92371992663084</v>
      </c>
      <c r="AN17">
        <f t="shared" si="9"/>
        <v>0</v>
      </c>
      <c r="AO17">
        <f t="shared" si="10"/>
        <v>0</v>
      </c>
      <c r="AP17">
        <f t="shared" si="11"/>
        <v>-3.2324546324307883</v>
      </c>
      <c r="AQ17">
        <f t="shared" si="12"/>
        <v>-233.54617164700284</v>
      </c>
      <c r="AR17">
        <f t="shared" si="13"/>
        <v>-236.77862627943364</v>
      </c>
      <c r="AS17">
        <f t="shared" si="14"/>
        <v>3.9798817315029229</v>
      </c>
      <c r="AT17">
        <f t="shared" si="15"/>
        <v>32.358497507203396</v>
      </c>
      <c r="AU17">
        <f t="shared" si="16"/>
        <v>-200.44024704072731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32.29177043894606</v>
      </c>
      <c r="AK18">
        <f t="shared" si="28"/>
        <v>96.176175216451838</v>
      </c>
      <c r="AL18">
        <f t="shared" si="8"/>
        <v>-648.73649259324793</v>
      </c>
      <c r="AN18">
        <f t="shared" si="9"/>
        <v>0</v>
      </c>
      <c r="AO18">
        <f t="shared" si="10"/>
        <v>0</v>
      </c>
      <c r="AP18">
        <f t="shared" si="11"/>
        <v>-2.8000931116584411</v>
      </c>
      <c r="AQ18">
        <f t="shared" si="12"/>
        <v>-228.66357517509488</v>
      </c>
      <c r="AR18">
        <f t="shared" si="13"/>
        <v>-231.46366828675332</v>
      </c>
      <c r="AS18">
        <f t="shared" si="14"/>
        <v>9.6169955721238054</v>
      </c>
      <c r="AT18">
        <f t="shared" si="15"/>
        <v>28.642773023212673</v>
      </c>
      <c r="AU18">
        <f t="shared" si="16"/>
        <v>-193.20389969141684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48.972145525044198</v>
      </c>
      <c r="AK19">
        <f t="shared" si="28"/>
        <v>93.915751285725605</v>
      </c>
      <c r="AL19">
        <f t="shared" si="8"/>
        <v>-711.99523127355076</v>
      </c>
      <c r="AN19">
        <f t="shared" si="9"/>
        <v>0</v>
      </c>
      <c r="AO19">
        <f t="shared" si="10"/>
        <v>0</v>
      </c>
      <c r="AP19">
        <f t="shared" si="11"/>
        <v>-2.4188571968984838</v>
      </c>
      <c r="AQ19">
        <f t="shared" si="12"/>
        <v>-224.90042862698076</v>
      </c>
      <c r="AR19">
        <f t="shared" si="13"/>
        <v>-227.31928582387923</v>
      </c>
      <c r="AS19">
        <f t="shared" si="14"/>
        <v>13.022029304709948</v>
      </c>
      <c r="AT19">
        <f t="shared" si="15"/>
        <v>24.97284226175357</v>
      </c>
      <c r="AU19">
        <f t="shared" si="16"/>
        <v>-189.3244142574157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64.461652153721388</v>
      </c>
      <c r="AK20">
        <f t="shared" si="28"/>
        <v>90.487701098972522</v>
      </c>
      <c r="AL20">
        <f t="shared" si="8"/>
        <v>-776.17704979115592</v>
      </c>
      <c r="AN20">
        <f t="shared" si="9"/>
        <v>0</v>
      </c>
      <c r="AO20">
        <f t="shared" si="10"/>
        <v>0</v>
      </c>
      <c r="AP20">
        <f t="shared" si="11"/>
        <v>-2.0833515531272129</v>
      </c>
      <c r="AQ20">
        <f t="shared" si="12"/>
        <v>-218.98173366793068</v>
      </c>
      <c r="AR20">
        <f t="shared" si="13"/>
        <v>-221.0650852210579</v>
      </c>
      <c r="AS20">
        <f t="shared" si="14"/>
        <v>15.304281545737156</v>
      </c>
      <c r="AT20">
        <f t="shared" si="15"/>
        <v>21.483303759307034</v>
      </c>
      <c r="AU20">
        <f t="shared" si="16"/>
        <v>-184.27749991601371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75.732826102520676</v>
      </c>
      <c r="AK21">
        <f t="shared" si="28"/>
        <v>85.975385448212023</v>
      </c>
      <c r="AL21">
        <f t="shared" si="8"/>
        <v>-836.47806156111449</v>
      </c>
      <c r="AN21">
        <f t="shared" si="9"/>
        <v>0</v>
      </c>
      <c r="AO21">
        <f t="shared" si="10"/>
        <v>0</v>
      </c>
      <c r="AP21">
        <f t="shared" si="11"/>
        <v>-1.7890825212862556</v>
      </c>
      <c r="AQ21">
        <f t="shared" si="12"/>
        <v>-209.80576341190874</v>
      </c>
      <c r="AR21">
        <f t="shared" si="13"/>
        <v>-211.59484593319502</v>
      </c>
      <c r="AS21">
        <f t="shared" si="14"/>
        <v>16.053792867028076</v>
      </c>
      <c r="AT21">
        <f t="shared" si="15"/>
        <v>18.22500361705842</v>
      </c>
      <c r="AU21">
        <f t="shared" si="16"/>
        <v>-177.3160494491085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81.904953085650277</v>
      </c>
      <c r="AK22">
        <f t="shared" si="28"/>
        <v>80.674087621035568</v>
      </c>
      <c r="AL22">
        <f t="shared" si="8"/>
        <v>-903.24318638797126</v>
      </c>
      <c r="AN22">
        <f t="shared" si="9"/>
        <v>0</v>
      </c>
      <c r="AO22">
        <f t="shared" si="10"/>
        <v>0</v>
      </c>
      <c r="AP22">
        <f t="shared" si="11"/>
        <v>-1.5313726902545841</v>
      </c>
      <c r="AQ22">
        <f t="shared" si="12"/>
        <v>-200.19386781520922</v>
      </c>
      <c r="AR22">
        <f t="shared" si="13"/>
        <v>-201.7252405054638</v>
      </c>
      <c r="AS22">
        <f t="shared" si="14"/>
        <v>15.501925123882939</v>
      </c>
      <c r="AT22">
        <f t="shared" si="15"/>
        <v>15.268962603898618</v>
      </c>
      <c r="AU22">
        <f t="shared" si="16"/>
        <v>-170.95435277768226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85.996715738192961</v>
      </c>
      <c r="AK23">
        <f t="shared" si="28"/>
        <v>74.940740905040059</v>
      </c>
      <c r="AL23">
        <f t="shared" si="8"/>
        <v>-968.68502472403884</v>
      </c>
      <c r="AN23">
        <f t="shared" si="9"/>
        <v>0</v>
      </c>
      <c r="AO23">
        <f t="shared" si="10"/>
        <v>0</v>
      </c>
      <c r="AP23">
        <f t="shared" si="11"/>
        <v>-1.3062272966257973</v>
      </c>
      <c r="AQ23">
        <f t="shared" si="12"/>
        <v>-189.5871111826616</v>
      </c>
      <c r="AR23">
        <f t="shared" si="13"/>
        <v>-190.89333847928739</v>
      </c>
      <c r="AS23">
        <f t="shared" si="14"/>
        <v>14.532465878023338</v>
      </c>
      <c r="AT23">
        <f t="shared" si="15"/>
        <v>12.664132004666799</v>
      </c>
      <c r="AU23">
        <f t="shared" si="16"/>
        <v>-163.69674059659727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-1037.3223658806762</v>
      </c>
      <c r="AN24">
        <f t="shared" si="9"/>
        <v>0</v>
      </c>
      <c r="AO24">
        <f t="shared" si="10"/>
        <v>0</v>
      </c>
      <c r="AP24">
        <f t="shared" si="11"/>
        <v>-1.1098555611726626</v>
      </c>
      <c r="AQ24">
        <f t="shared" si="12"/>
        <v>-179.02426837913302</v>
      </c>
      <c r="AR24">
        <f t="shared" si="13"/>
        <v>-180.1341239403057</v>
      </c>
      <c r="AS24">
        <f t="shared" si="14"/>
        <v>13.221151438641428</v>
      </c>
      <c r="AT24">
        <f t="shared" si="15"/>
        <v>10.39898160107604</v>
      </c>
      <c r="AU24">
        <f t="shared" si="16"/>
        <v>-156.51399090058825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87.986997909572892</v>
      </c>
      <c r="AK25">
        <f t="shared" si="28"/>
        <v>62.787195025393792</v>
      </c>
      <c r="AL25">
        <f t="shared" si="40"/>
        <v>-1111.2560360861548</v>
      </c>
      <c r="AN25">
        <f t="shared" si="9"/>
        <v>0</v>
      </c>
      <c r="AO25">
        <f t="shared" si="10"/>
        <v>0</v>
      </c>
      <c r="AP25">
        <f t="shared" si="11"/>
        <v>-0.93876359805760945</v>
      </c>
      <c r="AQ25">
        <f t="shared" si="12"/>
        <v>-169.07777048719038</v>
      </c>
      <c r="AR25">
        <f t="shared" si="13"/>
        <v>-170.016534085248</v>
      </c>
      <c r="AS25">
        <f t="shared" si="14"/>
        <v>11.853317048320228</v>
      </c>
      <c r="AT25">
        <f t="shared" si="15"/>
        <v>8.45848303604566</v>
      </c>
      <c r="AU25">
        <f t="shared" si="16"/>
        <v>-149.7047340008821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87.794493282225631</v>
      </c>
      <c r="AK26">
        <f t="shared" si="28"/>
        <v>56.628105171723689</v>
      </c>
      <c r="AL26">
        <f t="shared" si="40"/>
        <v>-1178.6778847103224</v>
      </c>
      <c r="AN26">
        <f t="shared" si="9"/>
        <v>0</v>
      </c>
      <c r="AO26">
        <f t="shared" si="10"/>
        <v>0</v>
      </c>
      <c r="AP26">
        <f t="shared" si="11"/>
        <v>-0.79021097501562776</v>
      </c>
      <c r="AQ26">
        <f t="shared" si="12"/>
        <v>-158.35596449832227</v>
      </c>
      <c r="AR26">
        <f t="shared" si="13"/>
        <v>-159.14617547333788</v>
      </c>
      <c r="AS26">
        <f t="shared" si="14"/>
        <v>10.560163805602002</v>
      </c>
      <c r="AT26">
        <f t="shared" si="15"/>
        <v>6.8113846809493248</v>
      </c>
      <c r="AU26">
        <f t="shared" si="16"/>
        <v>-141.77462698678653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85.781609851032272</v>
      </c>
      <c r="AK27">
        <f t="shared" si="28"/>
        <v>50.482490641967892</v>
      </c>
      <c r="AL27">
        <f t="shared" si="40"/>
        <v>-1238.8174903991783</v>
      </c>
      <c r="AN27">
        <f t="shared" si="9"/>
        <v>0</v>
      </c>
      <c r="AO27">
        <f t="shared" si="10"/>
        <v>0</v>
      </c>
      <c r="AP27">
        <f t="shared" si="11"/>
        <v>-0.66173616050830308</v>
      </c>
      <c r="AQ27">
        <f t="shared" si="12"/>
        <v>-147.01559105775749</v>
      </c>
      <c r="AR27">
        <f t="shared" si="13"/>
        <v>-147.67732721826579</v>
      </c>
      <c r="AS27">
        <f t="shared" si="14"/>
        <v>9.2125434237406036</v>
      </c>
      <c r="AT27">
        <f t="shared" si="15"/>
        <v>5.4215832272832003</v>
      </c>
      <c r="AU27">
        <f t="shared" si="16"/>
        <v>-133.043200567242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82.21706012267714</v>
      </c>
      <c r="AK28">
        <f t="shared" si="28"/>
        <v>44.477777952395634</v>
      </c>
      <c r="AL28">
        <f t="shared" si="40"/>
        <v>-1297.9340892446507</v>
      </c>
      <c r="AN28">
        <f t="shared" si="9"/>
        <v>0</v>
      </c>
      <c r="AO28">
        <f t="shared" si="10"/>
        <v>0</v>
      </c>
      <c r="AP28">
        <f t="shared" si="11"/>
        <v>-0.55091378120272472</v>
      </c>
      <c r="AQ28">
        <f t="shared" si="12"/>
        <v>-136.05487127202915</v>
      </c>
      <c r="AR28">
        <f t="shared" si="13"/>
        <v>-136.60578505323187</v>
      </c>
      <c r="AS28">
        <f t="shared" si="14"/>
        <v>7.8836852372200044</v>
      </c>
      <c r="AT28">
        <f t="shared" si="15"/>
        <v>4.2649153460904978</v>
      </c>
      <c r="AU28">
        <f t="shared" si="16"/>
        <v>-124.45718446992137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78.199040079992756</v>
      </c>
      <c r="AK29">
        <f t="shared" si="28"/>
        <v>38.722583743808229</v>
      </c>
      <c r="AL29">
        <f t="shared" si="40"/>
        <v>-1353.3018289011202</v>
      </c>
      <c r="AN29">
        <f t="shared" si="9"/>
        <v>0</v>
      </c>
      <c r="AO29">
        <f t="shared" si="10"/>
        <v>0</v>
      </c>
      <c r="AP29">
        <f t="shared" si="11"/>
        <v>-0.45561407979809915</v>
      </c>
      <c r="AQ29">
        <f t="shared" si="12"/>
        <v>-125.41740720295169</v>
      </c>
      <c r="AR29">
        <f t="shared" si="13"/>
        <v>-125.8730212827498</v>
      </c>
      <c r="AS29">
        <f t="shared" si="14"/>
        <v>6.695002326371668</v>
      </c>
      <c r="AT29">
        <f t="shared" si="15"/>
        <v>3.3152298031116936</v>
      </c>
      <c r="AU29">
        <f t="shared" si="16"/>
        <v>-115.86278915326645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73.760415067205372</v>
      </c>
      <c r="AK30">
        <f t="shared" si="28"/>
        <v>33.248650938208741</v>
      </c>
      <c r="AL30">
        <f t="shared" si="40"/>
        <v>-1405.1758641066594</v>
      </c>
      <c r="AN30">
        <f t="shared" si="9"/>
        <v>0</v>
      </c>
      <c r="AO30">
        <f t="shared" si="10"/>
        <v>0</v>
      </c>
      <c r="AP30">
        <f t="shared" si="11"/>
        <v>-0.37392522402631534</v>
      </c>
      <c r="AQ30">
        <f t="shared" si="12"/>
        <v>-115.22031460944638</v>
      </c>
      <c r="AR30">
        <f t="shared" si="13"/>
        <v>-115.5942398334727</v>
      </c>
      <c r="AS30">
        <f t="shared" si="14"/>
        <v>5.6383838641105335</v>
      </c>
      <c r="AT30">
        <f t="shared" si="15"/>
        <v>2.5415889645229259</v>
      </c>
      <c r="AU30">
        <f t="shared" si="16"/>
        <v>-107.41426700483923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69.098000202529363</v>
      </c>
      <c r="AK31">
        <f t="shared" si="28"/>
        <v>28.085421883504363</v>
      </c>
      <c r="AL31">
        <f t="shared" si="40"/>
        <v>-1452.3132921198871</v>
      </c>
      <c r="AN31">
        <f t="shared" si="9"/>
        <v>0</v>
      </c>
      <c r="AO31">
        <f t="shared" si="10"/>
        <v>0</v>
      </c>
      <c r="AP31">
        <f t="shared" si="11"/>
        <v>-0.30416029562312713</v>
      </c>
      <c r="AQ31">
        <f t="shared" si="12"/>
        <v>-105.45157388624895</v>
      </c>
      <c r="AR31">
        <f t="shared" si="13"/>
        <v>-105.75573418187209</v>
      </c>
      <c r="AS31">
        <f t="shared" si="14"/>
        <v>4.7160537191991132</v>
      </c>
      <c r="AT31">
        <f t="shared" si="15"/>
        <v>1.9168768696742753</v>
      </c>
      <c r="AU31">
        <f t="shared" si="16"/>
        <v>-99.122803592998693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64.270936022930528</v>
      </c>
      <c r="AK32">
        <f t="shared" si="28"/>
        <v>23.248561869327308</v>
      </c>
      <c r="AL32">
        <f t="shared" si="40"/>
        <v>-1491.6579200431722</v>
      </c>
      <c r="AN32">
        <f t="shared" si="9"/>
        <v>0</v>
      </c>
      <c r="AO32">
        <f t="shared" si="10"/>
        <v>0</v>
      </c>
      <c r="AP32">
        <f t="shared" si="11"/>
        <v>-0.24485882161841208</v>
      </c>
      <c r="AQ32">
        <f t="shared" si="12"/>
        <v>-95.988615908122568</v>
      </c>
      <c r="AR32">
        <f t="shared" si="13"/>
        <v>-96.23347472974099</v>
      </c>
      <c r="AS32">
        <f t="shared" si="14"/>
        <v>3.9166058400870445</v>
      </c>
      <c r="AT32">
        <f t="shared" si="15"/>
        <v>1.4167438476163725</v>
      </c>
      <c r="AU32">
        <f t="shared" si="16"/>
        <v>-90.900125042037573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59.220189244445578</v>
      </c>
      <c r="AK33">
        <f t="shared" si="28"/>
        <v>18.749596347722168</v>
      </c>
      <c r="AL33">
        <f t="shared" si="40"/>
        <v>-1525.8158369838025</v>
      </c>
      <c r="AN33">
        <f t="shared" si="9"/>
        <v>0</v>
      </c>
      <c r="AO33">
        <f t="shared" si="10"/>
        <v>0</v>
      </c>
      <c r="AP33">
        <f t="shared" si="11"/>
        <v>-0.19467095786807573</v>
      </c>
      <c r="AQ33">
        <f t="shared" si="12"/>
        <v>-87.067002107082573</v>
      </c>
      <c r="AR33">
        <f t="shared" si="13"/>
        <v>-87.261673064950642</v>
      </c>
      <c r="AS33">
        <f t="shared" si="14"/>
        <v>3.2221593210151926</v>
      </c>
      <c r="AT33">
        <f t="shared" si="15"/>
        <v>1.0201619989377493</v>
      </c>
      <c r="AU33">
        <f t="shared" si="16"/>
        <v>-83.019351744997692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54.238049728799581</v>
      </c>
      <c r="AK34">
        <f t="shared" si="28"/>
        <v>14.604183100610978</v>
      </c>
      <c r="AL34">
        <f t="shared" si="40"/>
        <v>-1544.0263714011107</v>
      </c>
      <c r="AN34">
        <f t="shared" si="9"/>
        <v>0</v>
      </c>
      <c r="AO34">
        <f t="shared" si="10"/>
        <v>0</v>
      </c>
      <c r="AP34">
        <f t="shared" si="11"/>
        <v>-0.15252498766988745</v>
      </c>
      <c r="AQ34">
        <f t="shared" si="12"/>
        <v>-78.200936068289209</v>
      </c>
      <c r="AR34">
        <f t="shared" si="13"/>
        <v>-78.353461055959087</v>
      </c>
      <c r="AS34">
        <f t="shared" si="14"/>
        <v>2.6348946876575643</v>
      </c>
      <c r="AT34">
        <f t="shared" si="15"/>
        <v>0.70947397005954083</v>
      </c>
      <c r="AU34">
        <f t="shared" si="16"/>
        <v>-75.009092398241989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-1541.8498057878485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-0.11748372595672849</v>
      </c>
      <c r="AQ35">
        <f t="shared" ref="AQ35:AQ66" si="51">AH35*$K35</f>
        <v>-69.349874005902421</v>
      </c>
      <c r="AR35">
        <f t="shared" ref="AR35:AR66" si="52">AI35*$K35</f>
        <v>-69.467357731859153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-66.877995026917546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-1516.6462885967092</v>
      </c>
      <c r="AN36">
        <f t="shared" si="48"/>
        <v>0</v>
      </c>
      <c r="AO36">
        <f t="shared" si="49"/>
        <v>0</v>
      </c>
      <c r="AP36">
        <f t="shared" si="50"/>
        <v>-8.8695732037250397E-2</v>
      </c>
      <c r="AQ36">
        <f t="shared" si="51"/>
        <v>-60.605960055145481</v>
      </c>
      <c r="AR36">
        <f t="shared" si="52"/>
        <v>-60.694655787182732</v>
      </c>
      <c r="AS36">
        <f t="shared" si="53"/>
        <v>1.6722225041542778</v>
      </c>
      <c r="AT36">
        <f t="shared" si="54"/>
        <v>0.28601522623623599</v>
      </c>
      <c r="AU36">
        <f t="shared" si="55"/>
        <v>-58.736418056792225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37.23896019587653</v>
      </c>
      <c r="AK37">
        <f t="shared" si="59"/>
        <v>4.3627452270109792</v>
      </c>
      <c r="AL37">
        <f t="shared" si="40"/>
        <v>-1459.0074965735391</v>
      </c>
      <c r="AN37">
        <f t="shared" si="48"/>
        <v>0</v>
      </c>
      <c r="AO37">
        <f t="shared" si="49"/>
        <v>0</v>
      </c>
      <c r="AP37">
        <f t="shared" si="50"/>
        <v>-6.5444879603289957E-2</v>
      </c>
      <c r="AQ37">
        <f t="shared" si="51"/>
        <v>-51.823248432832635</v>
      </c>
      <c r="AR37">
        <f t="shared" si="52"/>
        <v>-51.888693312435919</v>
      </c>
      <c r="AS37">
        <f t="shared" si="53"/>
        <v>1.287664358120101</v>
      </c>
      <c r="AT37">
        <f t="shared" si="54"/>
        <v>0.1508568312012826</v>
      </c>
      <c r="AU37">
        <f t="shared" si="55"/>
        <v>-50.450172123114534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30.959855701342406</v>
      </c>
      <c r="AK38">
        <f t="shared" si="59"/>
        <v>1.7560180132996217</v>
      </c>
      <c r="AL38">
        <f t="shared" si="40"/>
        <v>-1368.7620263940323</v>
      </c>
      <c r="AN38">
        <f t="shared" si="48"/>
        <v>0</v>
      </c>
      <c r="AO38">
        <f t="shared" si="49"/>
        <v>0</v>
      </c>
      <c r="AP38">
        <f t="shared" si="50"/>
        <v>-4.7043196866384585E-2</v>
      </c>
      <c r="AQ38">
        <f t="shared" si="51"/>
        <v>-43.221608274665428</v>
      </c>
      <c r="AR38">
        <f t="shared" si="52"/>
        <v>-43.268651471531818</v>
      </c>
      <c r="AS38">
        <f t="shared" si="53"/>
        <v>0.95584183371455689</v>
      </c>
      <c r="AT38">
        <f t="shared" si="54"/>
        <v>5.4214576904353134E-2</v>
      </c>
      <c r="AU38">
        <f t="shared" si="55"/>
        <v>-42.25859506091291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24.593579050120653</v>
      </c>
      <c r="AK39">
        <f t="shared" si="59"/>
        <v>-0.41117188579434699</v>
      </c>
      <c r="AL39">
        <f t="shared" si="40"/>
        <v>-1245.914959688716</v>
      </c>
      <c r="AN39">
        <f t="shared" si="48"/>
        <v>0</v>
      </c>
      <c r="AO39">
        <f t="shared" si="49"/>
        <v>0</v>
      </c>
      <c r="AP39">
        <f t="shared" si="50"/>
        <v>-3.2838253445582131E-2</v>
      </c>
      <c r="AQ39">
        <f t="shared" si="51"/>
        <v>-34.978289423816953</v>
      </c>
      <c r="AR39">
        <f t="shared" si="52"/>
        <v>-35.011127677262536</v>
      </c>
      <c r="AS39">
        <f t="shared" si="53"/>
        <v>0.67793931287179154</v>
      </c>
      <c r="AT39">
        <f t="shared" si="54"/>
        <v>-1.1334242371130232E-2</v>
      </c>
      <c r="AU39">
        <f t="shared" si="55"/>
        <v>-34.344522606761871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18.346120473330558</v>
      </c>
      <c r="AK40">
        <f t="shared" si="59"/>
        <v>-2.1327224193027927</v>
      </c>
      <c r="AL40">
        <f t="shared" si="40"/>
        <v>-1098.6205207401968</v>
      </c>
      <c r="AN40">
        <f t="shared" si="48"/>
        <v>0</v>
      </c>
      <c r="AO40">
        <f t="shared" si="49"/>
        <v>0</v>
      </c>
      <c r="AP40">
        <f t="shared" si="50"/>
        <v>-2.2172574878306275E-2</v>
      </c>
      <c r="AQ40">
        <f t="shared" si="51"/>
        <v>-27.416382312226002</v>
      </c>
      <c r="AR40">
        <f t="shared" si="52"/>
        <v>-27.43855488710431</v>
      </c>
      <c r="AS40">
        <f t="shared" si="53"/>
        <v>0.45153903652067146</v>
      </c>
      <c r="AT40">
        <f t="shared" si="54"/>
        <v>-5.249106631442467E-2</v>
      </c>
      <c r="AU40">
        <f t="shared" si="55"/>
        <v>-27.039506916898063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12.566231463577424</v>
      </c>
      <c r="AK41">
        <f t="shared" si="59"/>
        <v>-3.416950852435932</v>
      </c>
      <c r="AL41">
        <f t="shared" si="40"/>
        <v>-937.5873737762048</v>
      </c>
      <c r="AN41">
        <f t="shared" si="48"/>
        <v>0</v>
      </c>
      <c r="AO41">
        <f t="shared" si="49"/>
        <v>0</v>
      </c>
      <c r="AP41">
        <f t="shared" si="50"/>
        <v>-1.4401388534539433E-2</v>
      </c>
      <c r="AQ41">
        <f t="shared" si="51"/>
        <v>-20.790335610139447</v>
      </c>
      <c r="AR41">
        <f t="shared" si="52"/>
        <v>-20.804736998673988</v>
      </c>
      <c r="AS41">
        <f t="shared" si="53"/>
        <v>0.27614557802599499</v>
      </c>
      <c r="AT41">
        <f t="shared" si="54"/>
        <v>-7.5088213277564E-2</v>
      </c>
      <c r="AU41">
        <f t="shared" si="55"/>
        <v>-20.603679633925555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7.5312723524175027</v>
      </c>
      <c r="AK42">
        <f t="shared" si="59"/>
        <v>-4.2965870548863521</v>
      </c>
      <c r="AL42">
        <f t="shared" si="40"/>
        <v>-770.22429426140445</v>
      </c>
      <c r="AN42">
        <f t="shared" si="48"/>
        <v>0</v>
      </c>
      <c r="AO42">
        <f t="shared" si="49"/>
        <v>0</v>
      </c>
      <c r="AP42">
        <f t="shared" si="50"/>
        <v>-8.9380771371574217E-3</v>
      </c>
      <c r="AQ42">
        <f t="shared" si="51"/>
        <v>-15.166886627063304</v>
      </c>
      <c r="AR42">
        <f t="shared" si="52"/>
        <v>-15.175824704200462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-15.112357838670526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3.3284372898115464</v>
      </c>
      <c r="AK43">
        <f t="shared" si="59"/>
        <v>-4.8237761195555766</v>
      </c>
      <c r="AL43">
        <f t="shared" si="40"/>
        <v>-605.57802955785769</v>
      </c>
      <c r="AN43">
        <f t="shared" si="48"/>
        <v>0</v>
      </c>
      <c r="AO43">
        <f t="shared" si="49"/>
        <v>0</v>
      </c>
      <c r="AP43">
        <f t="shared" si="50"/>
        <v>-5.2562797113814451E-3</v>
      </c>
      <c r="AQ43">
        <f t="shared" si="51"/>
        <v>-10.577368175137959</v>
      </c>
      <c r="AR43">
        <f t="shared" si="52"/>
        <v>-10.582624454849341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-10.608820552686312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7.3241240203287816E-3</v>
      </c>
      <c r="AK44">
        <f t="shared" si="59"/>
        <v>-5.0567667298423853</v>
      </c>
      <c r="AL44">
        <f t="shared" si="40"/>
        <v>-450.1977017544782</v>
      </c>
      <c r="AN44">
        <f t="shared" si="48"/>
        <v>0</v>
      </c>
      <c r="AO44">
        <f t="shared" si="49"/>
        <v>0</v>
      </c>
      <c r="AP44">
        <f t="shared" si="50"/>
        <v>-2.9062034538205922E-3</v>
      </c>
      <c r="AQ44">
        <f t="shared" si="51"/>
        <v>-6.9598894499591673</v>
      </c>
      <c r="AR44">
        <f t="shared" si="52"/>
        <v>-6.9627956534129885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-7.0417766138130489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-2.4776498813958483</v>
      </c>
      <c r="AK45">
        <f t="shared" si="59"/>
        <v>-5.0572794185238079</v>
      </c>
      <c r="AL45">
        <f t="shared" si="40"/>
        <v>-313.77952383580549</v>
      </c>
      <c r="AN45">
        <f t="shared" si="48"/>
        <v>0</v>
      </c>
      <c r="AO45">
        <f t="shared" si="49"/>
        <v>0</v>
      </c>
      <c r="AP45">
        <f t="shared" si="50"/>
        <v>-1.500025575901204E-3</v>
      </c>
      <c r="AQ45">
        <f t="shared" si="51"/>
        <v>-4.2754027652608482</v>
      </c>
      <c r="AR45">
        <f t="shared" si="52"/>
        <v>-4.2769027908367487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-4.3821329262467232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-4.1509716377347132</v>
      </c>
      <c r="AK46">
        <f t="shared" si="59"/>
        <v>-4.8838439268260991</v>
      </c>
      <c r="AL46">
        <f t="shared" si="40"/>
        <v>-189.23756270049506</v>
      </c>
      <c r="AN46">
        <f t="shared" si="48"/>
        <v>0</v>
      </c>
      <c r="AO46">
        <f t="shared" si="49"/>
        <v>0</v>
      </c>
      <c r="AP46">
        <f t="shared" si="50"/>
        <v>-7.6435492355988988E-4</v>
      </c>
      <c r="AQ46">
        <f t="shared" si="51"/>
        <v>-2.2462421634111251</v>
      </c>
      <c r="AR46">
        <f t="shared" si="52"/>
        <v>-2.2470065183346852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-2.3596645648305348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-5.2773064106920486</v>
      </c>
      <c r="AK47">
        <f t="shared" si="59"/>
        <v>-4.5932759121846694</v>
      </c>
      <c r="AL47">
        <f t="shared" si="40"/>
        <v>-114.66667283580877</v>
      </c>
      <c r="AN47">
        <f t="shared" si="48"/>
        <v>0</v>
      </c>
      <c r="AO47">
        <f t="shared" si="49"/>
        <v>0</v>
      </c>
      <c r="AP47">
        <f t="shared" si="50"/>
        <v>-3.8404892407136322E-4</v>
      </c>
      <c r="AQ47">
        <f t="shared" si="51"/>
        <v>-1.1663449263013004</v>
      </c>
      <c r="AR47">
        <f t="shared" si="52"/>
        <v>-1.1667289752253718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-1.2766213800095605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-5.5511091577193952</v>
      </c>
      <c r="AK48">
        <f t="shared" si="59"/>
        <v>-4.2238644634362252</v>
      </c>
      <c r="AL48">
        <f t="shared" si="40"/>
        <v>-69.959079276670423</v>
      </c>
      <c r="AN48">
        <f t="shared" si="48"/>
        <v>0</v>
      </c>
      <c r="AO48">
        <f t="shared" si="49"/>
        <v>0</v>
      </c>
      <c r="AP48">
        <f t="shared" si="50"/>
        <v>-1.8995474488827459E-4</v>
      </c>
      <c r="AQ48">
        <f t="shared" si="51"/>
        <v>-0.59806828769922171</v>
      </c>
      <c r="AR48">
        <f t="shared" si="52"/>
        <v>-0.59825824244410997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-0.69542606565648735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-5.399658573033534</v>
      </c>
      <c r="AK49">
        <f t="shared" si="59"/>
        <v>-3.8352868223958678</v>
      </c>
      <c r="AL49">
        <f t="shared" si="40"/>
        <v>-43.316618670016965</v>
      </c>
      <c r="AN49">
        <f t="shared" si="48"/>
        <v>0</v>
      </c>
      <c r="AO49">
        <f t="shared" si="49"/>
        <v>0</v>
      </c>
      <c r="AP49">
        <f t="shared" si="50"/>
        <v>-9.2307221843867775E-5</v>
      </c>
      <c r="AQ49">
        <f t="shared" si="51"/>
        <v>-0.30239681776521404</v>
      </c>
      <c r="AR49">
        <f t="shared" si="52"/>
        <v>-0.30248912498705793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-0.38445313331083947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-5.0527164507461819</v>
      </c>
      <c r="AK50">
        <f t="shared" si="59"/>
        <v>-3.4573107222835202</v>
      </c>
      <c r="AL50">
        <f t="shared" si="40"/>
        <v>-27.46019510677289</v>
      </c>
      <c r="AN50">
        <f t="shared" si="48"/>
        <v>0</v>
      </c>
      <c r="AO50">
        <f t="shared" si="49"/>
        <v>0</v>
      </c>
      <c r="AP50">
        <f t="shared" si="50"/>
        <v>-4.4061444167534184E-5</v>
      </c>
      <c r="AQ50">
        <f t="shared" si="51"/>
        <v>-0.15012618627782429</v>
      </c>
      <c r="AR50">
        <f t="shared" si="52"/>
        <v>-0.15017024772199183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-0.21760779725521756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-4.6312249463216375</v>
      </c>
      <c r="AK51">
        <f t="shared" si="59"/>
        <v>-3.1036205707312878</v>
      </c>
      <c r="AL51">
        <f t="shared" si="40"/>
        <v>-18.097412742557232</v>
      </c>
      <c r="AN51">
        <f t="shared" si="48"/>
        <v>0</v>
      </c>
      <c r="AO51">
        <f t="shared" si="49"/>
        <v>0</v>
      </c>
      <c r="AP51">
        <f t="shared" si="50"/>
        <v>-2.0622421392995527E-5</v>
      </c>
      <c r="AQ51">
        <f t="shared" si="51"/>
        <v>-7.3298992020370879E-2</v>
      </c>
      <c r="AR51">
        <f t="shared" si="52"/>
        <v>-7.3319614441763867E-2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-0.12804696903794377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-4.1957645192291437</v>
      </c>
      <c r="AK52">
        <f t="shared" si="59"/>
        <v>-2.779434824488773</v>
      </c>
      <c r="AL52">
        <f t="shared" si="40"/>
        <v>-12.534450061529148</v>
      </c>
      <c r="AN52">
        <f t="shared" si="48"/>
        <v>0</v>
      </c>
      <c r="AO52">
        <f t="shared" si="49"/>
        <v>0</v>
      </c>
      <c r="AP52">
        <f t="shared" si="50"/>
        <v>-9.4511801763786215E-6</v>
      </c>
      <c r="AQ52">
        <f t="shared" si="51"/>
        <v>-3.5110269219719693E-2</v>
      </c>
      <c r="AR52">
        <f t="shared" si="52"/>
        <v>-3.5119720399896075E-2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-7.91844807641056E-2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-3.7765535801102033</v>
      </c>
      <c r="AK53">
        <f t="shared" si="59"/>
        <v>-2.485731308142733</v>
      </c>
      <c r="AL53">
        <f t="shared" si="40"/>
        <v>-9.1832464873897592</v>
      </c>
      <c r="AN53">
        <f t="shared" si="48"/>
        <v>0</v>
      </c>
      <c r="AO53">
        <f t="shared" si="49"/>
        <v>0</v>
      </c>
      <c r="AP53">
        <f t="shared" si="50"/>
        <v>-4.2363142369249803E-6</v>
      </c>
      <c r="AQ53">
        <f t="shared" si="51"/>
        <v>-1.6471415818781632E-2</v>
      </c>
      <c r="AR53">
        <f t="shared" si="52"/>
        <v>-1.6475652133018558E-2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-5.1798001939741031E-2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-3.3867998782257906</v>
      </c>
      <c r="AK54">
        <f t="shared" si="59"/>
        <v>-2.2213725575350187</v>
      </c>
      <c r="AL54">
        <f t="shared" si="40"/>
        <v>-7.1108793368780505</v>
      </c>
      <c r="AN54">
        <f t="shared" si="48"/>
        <v>0</v>
      </c>
      <c r="AO54">
        <f t="shared" si="49"/>
        <v>0</v>
      </c>
      <c r="AP54">
        <f t="shared" si="50"/>
        <v>-1.853097748802684E-6</v>
      </c>
      <c r="AQ54">
        <f t="shared" si="51"/>
        <v>-7.5660057710597289E-3</v>
      </c>
      <c r="AR54">
        <f t="shared" si="52"/>
        <v>-7.5678588688085314E-3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-3.5811462111879473E-2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-3.0310690781973086</v>
      </c>
      <c r="AK55">
        <f t="shared" si="59"/>
        <v>-1.9842965660592133</v>
      </c>
      <c r="AL55">
        <f t="shared" si="40"/>
        <v>-5.7698808632491403</v>
      </c>
      <c r="AN55">
        <f t="shared" si="48"/>
        <v>0</v>
      </c>
      <c r="AO55">
        <f t="shared" si="49"/>
        <v>0</v>
      </c>
      <c r="AP55">
        <f t="shared" si="50"/>
        <v>-7.9002217241386328E-7</v>
      </c>
      <c r="AQ55">
        <f t="shared" si="51"/>
        <v>-3.3919354936111784E-3</v>
      </c>
      <c r="AR55">
        <f t="shared" si="52"/>
        <v>-3.3927255157835926E-3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-2.5944635091539912E-2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-2.7096751037638604</v>
      </c>
      <c r="AK56">
        <f t="shared" si="59"/>
        <v>-1.7721217305854016</v>
      </c>
      <c r="AL56">
        <f t="shared" si="40"/>
        <v>-4.8513227677318156</v>
      </c>
      <c r="AN56">
        <f t="shared" si="48"/>
        <v>0</v>
      </c>
      <c r="AO56">
        <f t="shared" si="49"/>
        <v>0</v>
      </c>
      <c r="AP56">
        <f t="shared" si="50"/>
        <v>-3.2751290873463751E-7</v>
      </c>
      <c r="AQ56">
        <f t="shared" si="51"/>
        <v>-1.4832410460961811E-3</v>
      </c>
      <c r="AR56">
        <f t="shared" si="52"/>
        <v>-1.4835685590049157E-3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-1.9477036055113951E-2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-2.4208980440052201</v>
      </c>
      <c r="AK57">
        <f t="shared" si="59"/>
        <v>-1.5824444733219314</v>
      </c>
      <c r="AL57">
        <f t="shared" si="40"/>
        <v>-4.1794667448206546</v>
      </c>
      <c r="AN57">
        <f t="shared" si="48"/>
        <v>0</v>
      </c>
      <c r="AO57">
        <f t="shared" si="49"/>
        <v>0</v>
      </c>
      <c r="AP57">
        <f t="shared" si="50"/>
        <v>-1.3169577037221362E-7</v>
      </c>
      <c r="AQ57">
        <f t="shared" si="51"/>
        <v>-6.3120898868004231E-4</v>
      </c>
      <c r="AR57">
        <f t="shared" si="52"/>
        <v>-6.3134068445041451E-4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-1.498185362039506E-2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-3.6565973975833406</v>
      </c>
      <c r="AN58">
        <f t="shared" si="48"/>
        <v>0</v>
      </c>
      <c r="AO58">
        <f t="shared" si="49"/>
        <v>0</v>
      </c>
      <c r="AP58">
        <f t="shared" si="50"/>
        <v>-5.1285726147980718E-8</v>
      </c>
      <c r="AQ58">
        <f t="shared" si="51"/>
        <v>-2.60495712081261E-4</v>
      </c>
      <c r="AR58">
        <f t="shared" si="52"/>
        <v>-2.6054699780740897E-4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-1.1703177681356397E-2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-3.2289312782601272</v>
      </c>
      <c r="AN59">
        <f t="shared" si="48"/>
        <v>0</v>
      </c>
      <c r="AO59">
        <f t="shared" si="49"/>
        <v>0</v>
      </c>
      <c r="AP59">
        <f t="shared" si="50"/>
        <v>-1.9292229586864146E-8</v>
      </c>
      <c r="AQ59">
        <f t="shared" si="51"/>
        <v>-1.0416275624718951E-4</v>
      </c>
      <c r="AR59">
        <f t="shared" si="52"/>
        <v>-1.0418204847677637E-4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-9.2271468432799202E-3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-2.8663300314169913</v>
      </c>
      <c r="AN60">
        <f t="shared" si="48"/>
        <v>0</v>
      </c>
      <c r="AO60">
        <f t="shared" si="49"/>
        <v>0</v>
      </c>
      <c r="AP60">
        <f t="shared" si="50"/>
        <v>-6.9997578037537948E-9</v>
      </c>
      <c r="AQ60">
        <f t="shared" si="51"/>
        <v>-4.0212780538540181E-5</v>
      </c>
      <c r="AR60">
        <f t="shared" si="52"/>
        <v>-4.0219780296343932E-5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-7.3133574631229275E-3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-2.5517746215317141</v>
      </c>
      <c r="AN61">
        <f t="shared" si="48"/>
        <v>0</v>
      </c>
      <c r="AO61">
        <f t="shared" si="49"/>
        <v>0</v>
      </c>
      <c r="AP61">
        <f t="shared" si="50"/>
        <v>-2.4478335345919108E-9</v>
      </c>
      <c r="AQ61">
        <f t="shared" si="51"/>
        <v>-1.4957809524904705E-5</v>
      </c>
      <c r="AR61">
        <f t="shared" si="52"/>
        <v>-1.4960257358439297E-5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-5.8131950986719614E-3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-2.2751668493564794</v>
      </c>
      <c r="AN62">
        <f t="shared" si="48"/>
        <v>0</v>
      </c>
      <c r="AO62">
        <f t="shared" si="49"/>
        <v>0</v>
      </c>
      <c r="AP62">
        <f t="shared" si="50"/>
        <v>-8.2311708487264106E-10</v>
      </c>
      <c r="AQ62">
        <f t="shared" si="51"/>
        <v>-5.3623716578165496E-6</v>
      </c>
      <c r="AR62">
        <f t="shared" si="52"/>
        <v>-5.3631947749014214E-6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-4.6277278767307773E-3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-2.0300714230022647</v>
      </c>
      <c r="AN63">
        <f t="shared" si="48"/>
        <v>0</v>
      </c>
      <c r="AO63">
        <f t="shared" si="49"/>
        <v>0</v>
      </c>
      <c r="AP63">
        <f t="shared" si="50"/>
        <v>-2.6552862973565356E-10</v>
      </c>
      <c r="AQ63">
        <f t="shared" si="51"/>
        <v>-1.8481923168570805E-6</v>
      </c>
      <c r="AR63">
        <f t="shared" si="52"/>
        <v>-1.8484578454868163E-6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-3.6867853852750416E-3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-1.8120350435466788</v>
      </c>
      <c r="AN64">
        <f t="shared" si="48"/>
        <v>0</v>
      </c>
      <c r="AO64">
        <f t="shared" si="49"/>
        <v>0</v>
      </c>
      <c r="AP64">
        <f t="shared" si="50"/>
        <v>-8.1986706724794281E-11</v>
      </c>
      <c r="AQ64">
        <f t="shared" si="51"/>
        <v>-6.1088654252331203E-7</v>
      </c>
      <c r="AR64">
        <f t="shared" si="52"/>
        <v>-6.1096852923003693E-7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-2.9382254030827521E-3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-1.6176866048091889</v>
      </c>
      <c r="AN65">
        <f t="shared" si="48"/>
        <v>0</v>
      </c>
      <c r="AO65">
        <f t="shared" si="49"/>
        <v>0</v>
      </c>
      <c r="AP65">
        <f t="shared" si="50"/>
        <v>-2.4176810106226319E-11</v>
      </c>
      <c r="AQ65">
        <f t="shared" si="51"/>
        <v>-1.9317432978061731E-7</v>
      </c>
      <c r="AR65">
        <f t="shared" si="52"/>
        <v>-1.9319850659072352E-7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-2.3420431026099035E-3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-1.4442893979602989</v>
      </c>
      <c r="AN66">
        <f t="shared" si="48"/>
        <v>0</v>
      </c>
      <c r="AO66">
        <f t="shared" si="49"/>
        <v>0</v>
      </c>
      <c r="AP66">
        <f t="shared" si="50"/>
        <v>-6.7920473662934685E-12</v>
      </c>
      <c r="AQ66">
        <f t="shared" si="51"/>
        <v>-5.8314103410412038E-8</v>
      </c>
      <c r="AR66">
        <f t="shared" si="52"/>
        <v>-5.8320895457778334E-8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-1.8669672286346054E-3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-1.2895184743624375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-1.8126513099517749E-12</v>
      </c>
      <c r="AQ67">
        <f t="shared" ref="AQ67:AQ79" si="71">AH67*$K67</f>
        <v>-1.6764133662444804E-8</v>
      </c>
      <c r="AR67">
        <f t="shared" ref="AR67:AR79" si="72">AI67*$K67</f>
        <v>-1.6765946313754757E-8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-1.4883052621349057E-3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-1.1513472903374322</v>
      </c>
      <c r="AN68">
        <f t="shared" si="68"/>
        <v>0</v>
      </c>
      <c r="AO68">
        <f t="shared" si="69"/>
        <v>0</v>
      </c>
      <c r="AP68">
        <f t="shared" si="70"/>
        <v>-4.582475555597202E-13</v>
      </c>
      <c r="AQ68">
        <f t="shared" si="71"/>
        <v>-4.5760269093763216E-9</v>
      </c>
      <c r="AR68">
        <f t="shared" si="72"/>
        <v>-4.5764851569318818E-9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-1.1864590936337552E-3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-1.0279859836100358</v>
      </c>
      <c r="AN69">
        <f t="shared" si="68"/>
        <v>0</v>
      </c>
      <c r="AO69">
        <f t="shared" si="69"/>
        <v>0</v>
      </c>
      <c r="AP69">
        <f t="shared" si="70"/>
        <v>-1.0942682324497306E-13</v>
      </c>
      <c r="AQ69">
        <f t="shared" si="71"/>
        <v>-1.1825251356062613E-9</v>
      </c>
      <c r="AR69">
        <f t="shared" si="72"/>
        <v>-1.1826345624295061E-9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-9.4583547018138061E-4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-0.91784383619646737</v>
      </c>
      <c r="AN70">
        <f t="shared" si="68"/>
        <v>0</v>
      </c>
      <c r="AO70">
        <f t="shared" si="69"/>
        <v>0</v>
      </c>
      <c r="AP70">
        <f t="shared" si="70"/>
        <v>-2.4350472133709616E-14</v>
      </c>
      <c r="AQ70">
        <f t="shared" si="71"/>
        <v>-2.8950009365274482E-10</v>
      </c>
      <c r="AR70">
        <f t="shared" si="72"/>
        <v>-2.8952444412487853E-10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-7.5401359534497405E-4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-0.81950320132639509</v>
      </c>
      <c r="AN71">
        <f t="shared" si="68"/>
        <v>0</v>
      </c>
      <c r="AO71">
        <f t="shared" si="69"/>
        <v>0</v>
      </c>
      <c r="AP71">
        <f t="shared" si="70"/>
        <v>-5.0246990312162278E-15</v>
      </c>
      <c r="AQ71">
        <f t="shared" si="71"/>
        <v>-6.5997516062179805E-11</v>
      </c>
      <c r="AR71">
        <f t="shared" si="72"/>
        <v>-6.600254076121103E-11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-6.0109485760892185E-4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-0.73169922805460974</v>
      </c>
      <c r="AN72">
        <f t="shared" si="68"/>
        <v>0</v>
      </c>
      <c r="AO72">
        <f t="shared" si="69"/>
        <v>0</v>
      </c>
      <c r="AP72">
        <f t="shared" si="70"/>
        <v>-9.5609597210822705E-16</v>
      </c>
      <c r="AQ72">
        <f t="shared" si="71"/>
        <v>-1.394151625765304E-11</v>
      </c>
      <c r="AR72">
        <f t="shared" si="72"/>
        <v>-1.3942472353625146E-11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-4.7918910177638532E-4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-0.65330286787341563</v>
      </c>
      <c r="AN73">
        <f t="shared" si="68"/>
        <v>0</v>
      </c>
      <c r="AO73">
        <f t="shared" si="69"/>
        <v>0</v>
      </c>
      <c r="AP73">
        <f t="shared" si="70"/>
        <v>-1.6668370507346573E-16</v>
      </c>
      <c r="AQ73">
        <f t="shared" si="71"/>
        <v>-2.7137473668030819E-12</v>
      </c>
      <c r="AR73">
        <f t="shared" si="72"/>
        <v>-2.7139140505081551E-12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-3.8200660975300791E-4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-0.58330612882281363</v>
      </c>
      <c r="AN74">
        <f t="shared" si="68"/>
        <v>0</v>
      </c>
      <c r="AO74">
        <f t="shared" si="69"/>
        <v>0</v>
      </c>
      <c r="AP74">
        <f t="shared" si="70"/>
        <v>-2.642677083831957E-17</v>
      </c>
      <c r="AQ74">
        <f t="shared" si="71"/>
        <v>-4.8363887387076124E-13</v>
      </c>
      <c r="AR74">
        <f t="shared" si="72"/>
        <v>-4.8366530064159964E-13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-3.0453332880479313E-4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-0.52080904293481045</v>
      </c>
      <c r="AN75">
        <f t="shared" si="68"/>
        <v>0</v>
      </c>
      <c r="AO75">
        <f t="shared" si="69"/>
        <v>0</v>
      </c>
      <c r="AP75">
        <f t="shared" si="70"/>
        <v>-3.7745680516314618E-18</v>
      </c>
      <c r="AQ75">
        <f t="shared" si="71"/>
        <v>-7.8339238971818344E-14</v>
      </c>
      <c r="AR75">
        <f t="shared" si="72"/>
        <v>-7.8343013539869978E-14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-2.4277210492716202E-4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-0.46500807392671717</v>
      </c>
      <c r="AN76">
        <f t="shared" si="68"/>
        <v>0</v>
      </c>
      <c r="AO76">
        <f t="shared" si="69"/>
        <v>0</v>
      </c>
      <c r="AP76">
        <f t="shared" si="70"/>
        <v>-4.7981771533406743E-19</v>
      </c>
      <c r="AQ76">
        <f t="shared" si="71"/>
        <v>-1.1426523321217826E-14</v>
      </c>
      <c r="AR76">
        <f t="shared" si="72"/>
        <v>-1.142700313893316E-14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-1.9353643563723918E-4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-0.41518578027125208</v>
      </c>
      <c r="AN77">
        <f t="shared" si="68"/>
        <v>0</v>
      </c>
      <c r="AO77">
        <f t="shared" si="69"/>
        <v>0</v>
      </c>
      <c r="AP77">
        <f t="shared" si="70"/>
        <v>-5.3454277220930455E-20</v>
      </c>
      <c r="AQ77">
        <f t="shared" si="71"/>
        <v>-1.482681241761731E-15</v>
      </c>
      <c r="AR77">
        <f t="shared" si="72"/>
        <v>-1.482734696038952E-15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-1.5428606156545123E-4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-0.37070158952485777</v>
      </c>
      <c r="AN78">
        <f t="shared" si="68"/>
        <v>0</v>
      </c>
      <c r="AO78">
        <f t="shared" si="69"/>
        <v>0</v>
      </c>
      <c r="AP78">
        <f t="shared" si="70"/>
        <v>-5.1151570048644537E-21</v>
      </c>
      <c r="AQ78">
        <f t="shared" si="71"/>
        <v>-1.6853842358311769E-16</v>
      </c>
      <c r="AR78">
        <f t="shared" si="72"/>
        <v>-1.6854353874012255E-16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-1.2299590367042691E-4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13293.227794785438</v>
      </c>
      <c r="AO81" s="6">
        <f t="shared" ref="AO81:AU81" si="90">SUM(AO3:AO79)</f>
        <v>-1329.3227794785439</v>
      </c>
      <c r="AP81" s="6">
        <f t="shared" si="90"/>
        <v>-733.38292574689956</v>
      </c>
      <c r="AQ81" s="6">
        <f t="shared" si="90"/>
        <v>-5631.4026514302368</v>
      </c>
      <c r="AR81" s="6">
        <f t="shared" si="90"/>
        <v>5599.1194381297601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5120.8138126566309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26940.022523747903</v>
      </c>
      <c r="K3">
        <v>1</v>
      </c>
      <c r="L3" s="2">
        <v>0</v>
      </c>
      <c r="O3">
        <f>$C$3</f>
        <v>26940.022523747903</v>
      </c>
      <c r="P3" s="2">
        <f>O3*C5</f>
        <v>2694.0022523747903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26940.022523747903</v>
      </c>
      <c r="AF3">
        <f t="shared" ref="AF3:AF34" si="3">-$Z3*P3</f>
        <v>-2694.0022523747903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23621.063300673111</v>
      </c>
      <c r="AJ3">
        <f t="shared" ref="AJ3:AJ34" si="7">AB3-AC3</f>
        <v>0</v>
      </c>
      <c r="AL3">
        <f t="shared" ref="AL3:AL23" si="8">SUM(AI3:AK3)</f>
        <v>23621.063300673111</v>
      </c>
      <c r="AN3">
        <f t="shared" ref="AN3:AN34" si="9">AE3*$K3</f>
        <v>26940.022523747903</v>
      </c>
      <c r="AO3">
        <f t="shared" ref="AO3:AO34" si="10">AF3*$K3</f>
        <v>-2694.0022523747903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23621.063300673111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23621.063300673111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-73.045951901251101</v>
      </c>
      <c r="AK5">
        <f t="shared" si="27"/>
        <v>2.6243885113493182</v>
      </c>
      <c r="AL5">
        <f t="shared" si="8"/>
        <v>-748.93924637898476</v>
      </c>
      <c r="AN5">
        <f t="shared" si="9"/>
        <v>0</v>
      </c>
      <c r="AO5">
        <f t="shared" si="10"/>
        <v>0</v>
      </c>
      <c r="AP5">
        <f t="shared" si="11"/>
        <v>-10.768015029967401</v>
      </c>
      <c r="AQ5">
        <f t="shared" si="12"/>
        <v>-601.22461277433388</v>
      </c>
      <c r="AR5">
        <f t="shared" si="13"/>
        <v>-611.99262780430126</v>
      </c>
      <c r="AS5">
        <f t="shared" si="14"/>
        <v>-65.884184267062807</v>
      </c>
      <c r="AT5">
        <f t="shared" si="15"/>
        <v>2.3670811560351463</v>
      </c>
      <c r="AU5">
        <f t="shared" si="16"/>
        <v>-675.50973091532887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9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-31.992631674449513</v>
      </c>
      <c r="AK6">
        <f t="shared" si="27"/>
        <v>5.0632990464452625</v>
      </c>
      <c r="AL6">
        <f t="shared" si="8"/>
        <v>-780.20460379409758</v>
      </c>
      <c r="AN6">
        <f t="shared" si="9"/>
        <v>0</v>
      </c>
      <c r="AO6">
        <f t="shared" si="10"/>
        <v>0</v>
      </c>
      <c r="AP6">
        <f t="shared" si="11"/>
        <v>-9.9263106589177017</v>
      </c>
      <c r="AQ6">
        <f t="shared" si="12"/>
        <v>-632.79493756816419</v>
      </c>
      <c r="AR6">
        <f t="shared" si="13"/>
        <v>-642.72124822708179</v>
      </c>
      <c r="AS6">
        <f t="shared" si="14"/>
        <v>-27.297251019591179</v>
      </c>
      <c r="AT6">
        <f t="shared" si="15"/>
        <v>4.3201868000267032</v>
      </c>
      <c r="AU6">
        <f t="shared" si="16"/>
        <v>-665.69831244664624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-32.290315012996871</v>
      </c>
      <c r="AK7">
        <f t="shared" si="27"/>
        <v>10.282840125691152</v>
      </c>
      <c r="AL7">
        <f t="shared" si="8"/>
        <v>-850.6928687667355</v>
      </c>
      <c r="AN7">
        <f t="shared" si="9"/>
        <v>0</v>
      </c>
      <c r="AO7">
        <f t="shared" si="10"/>
        <v>0</v>
      </c>
      <c r="AP7">
        <f t="shared" si="11"/>
        <v>-9.0737871445592244</v>
      </c>
      <c r="AQ7">
        <f t="shared" si="12"/>
        <v>-655.58483905403136</v>
      </c>
      <c r="AR7">
        <f t="shared" si="13"/>
        <v>-664.65862619859058</v>
      </c>
      <c r="AS7">
        <f t="shared" si="14"/>
        <v>-25.898895497102078</v>
      </c>
      <c r="AT7">
        <f t="shared" si="15"/>
        <v>8.2474946968306604</v>
      </c>
      <c r="AU7">
        <f t="shared" si="16"/>
        <v>-682.31002699886199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-40.940558248501475</v>
      </c>
      <c r="AK8">
        <f t="shared" si="27"/>
        <v>16.792351001014712</v>
      </c>
      <c r="AL8">
        <f t="shared" si="8"/>
        <v>-931.44221360858307</v>
      </c>
      <c r="AN8">
        <f t="shared" si="9"/>
        <v>0</v>
      </c>
      <c r="AO8">
        <f t="shared" si="10"/>
        <v>0</v>
      </c>
      <c r="AP8">
        <f t="shared" si="11"/>
        <v>-8.2151205347900547</v>
      </c>
      <c r="AQ8">
        <f t="shared" si="12"/>
        <v>-670.87013076748451</v>
      </c>
      <c r="AR8">
        <f t="shared" si="13"/>
        <v>-679.08525130227451</v>
      </c>
      <c r="AS8">
        <f t="shared" si="14"/>
        <v>-30.642910778332631</v>
      </c>
      <c r="AT8">
        <f t="shared" si="15"/>
        <v>12.568624745154102</v>
      </c>
      <c r="AU8">
        <f t="shared" si="16"/>
        <v>-697.15953733545314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14.957603357168409</v>
      </c>
      <c r="AK9">
        <f t="shared" si="27"/>
        <v>18.249522010174363</v>
      </c>
      <c r="AL9">
        <f t="shared" si="8"/>
        <v>-964.76753879944533</v>
      </c>
      <c r="AN9">
        <f t="shared" si="9"/>
        <v>0</v>
      </c>
      <c r="AO9">
        <f t="shared" si="10"/>
        <v>0</v>
      </c>
      <c r="AP9">
        <f t="shared" si="11"/>
        <v>-7.4123072463626798</v>
      </c>
      <c r="AQ9">
        <f t="shared" si="12"/>
        <v>-689.18127079157432</v>
      </c>
      <c r="AR9">
        <f t="shared" si="13"/>
        <v>-696.59357803793694</v>
      </c>
      <c r="AS9">
        <f t="shared" si="14"/>
        <v>10.440515992599234</v>
      </c>
      <c r="AT9">
        <f t="shared" si="15"/>
        <v>12.738299168309194</v>
      </c>
      <c r="AU9">
        <f t="shared" si="16"/>
        <v>-673.41476287702858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221.93778910339461</v>
      </c>
      <c r="AK10">
        <f t="shared" si="27"/>
        <v>3.4546484330865868</v>
      </c>
      <c r="AL10">
        <f t="shared" si="8"/>
        <v>-861.58720780617512</v>
      </c>
      <c r="AN10">
        <f t="shared" si="9"/>
        <v>0</v>
      </c>
      <c r="AO10">
        <f t="shared" si="10"/>
        <v>0</v>
      </c>
      <c r="AP10">
        <f t="shared" si="11"/>
        <v>-6.7820277162128244</v>
      </c>
      <c r="AQ10">
        <f t="shared" si="12"/>
        <v>-712.86105547139778</v>
      </c>
      <c r="AR10">
        <f t="shared" si="13"/>
        <v>-719.64308318761061</v>
      </c>
      <c r="AS10">
        <f t="shared" si="14"/>
        <v>146.93558937422435</v>
      </c>
      <c r="AT10">
        <f t="shared" si="15"/>
        <v>2.2871760850056799</v>
      </c>
      <c r="AU10">
        <f t="shared" si="16"/>
        <v>-570.4203177283805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10345.613405730668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290.63741493434372</v>
      </c>
      <c r="AK11">
        <f t="shared" si="27"/>
        <v>0.93035011718771721</v>
      </c>
      <c r="AL11">
        <f t="shared" si="8"/>
        <v>-873.69632539433553</v>
      </c>
      <c r="AN11">
        <f t="shared" si="9"/>
        <v>0</v>
      </c>
      <c r="AO11">
        <f t="shared" si="10"/>
        <v>0</v>
      </c>
      <c r="AP11">
        <f t="shared" si="11"/>
        <v>-6.2029005408736051</v>
      </c>
      <c r="AQ11">
        <f t="shared" si="12"/>
        <v>-727.41434107270106</v>
      </c>
      <c r="AR11">
        <f t="shared" si="13"/>
        <v>-733.61724161357461</v>
      </c>
      <c r="AS11">
        <f t="shared" si="14"/>
        <v>182.97707824519827</v>
      </c>
      <c r="AT11">
        <f t="shared" si="15"/>
        <v>0.58572206275142735</v>
      </c>
      <c r="AU11">
        <f t="shared" si="16"/>
        <v>-550.05444130562501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184.96183204088084</v>
      </c>
      <c r="AK12">
        <f t="shared" si="27"/>
        <v>6.107459574467569</v>
      </c>
      <c r="AL12">
        <f t="shared" si="8"/>
        <v>-1053.1517535815749</v>
      </c>
      <c r="AN12">
        <f t="shared" si="9"/>
        <v>0</v>
      </c>
      <c r="AO12">
        <f t="shared" si="10"/>
        <v>0</v>
      </c>
      <c r="AP12">
        <f t="shared" si="11"/>
        <v>-5.5523124104068131</v>
      </c>
      <c r="AQ12">
        <f t="shared" si="12"/>
        <v>-725.84479521633511</v>
      </c>
      <c r="AR12">
        <f t="shared" si="13"/>
        <v>-731.39710762674201</v>
      </c>
      <c r="AS12">
        <f t="shared" si="14"/>
        <v>108.72710238929659</v>
      </c>
      <c r="AT12">
        <f t="shared" si="15"/>
        <v>3.5901806073420355</v>
      </c>
      <c r="AU12">
        <f t="shared" si="16"/>
        <v>-619.07982463010342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-92.745510163673359</v>
      </c>
      <c r="AK13">
        <f t="shared" si="27"/>
        <v>7.4108703386969044</v>
      </c>
      <c r="AL13">
        <f t="shared" si="8"/>
        <v>-1404.0349152696026</v>
      </c>
      <c r="AN13">
        <f t="shared" si="9"/>
        <v>0</v>
      </c>
      <c r="AO13">
        <f t="shared" si="10"/>
        <v>0</v>
      </c>
      <c r="AP13">
        <f t="shared" si="11"/>
        <v>-4.7360006326492901</v>
      </c>
      <c r="AQ13">
        <f t="shared" si="12"/>
        <v>-687.38777762692769</v>
      </c>
      <c r="AR13">
        <f t="shared" si="13"/>
        <v>-692.12377825957697</v>
      </c>
      <c r="AS13">
        <f t="shared" si="14"/>
        <v>-48.677758021586975</v>
      </c>
      <c r="AT13">
        <f t="shared" si="15"/>
        <v>3.8896174320440684</v>
      </c>
      <c r="AU13">
        <f t="shared" si="16"/>
        <v>-736.91191884911996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-43.496423605220997</v>
      </c>
      <c r="AK14">
        <f t="shared" si="27"/>
        <v>13.90305605015404</v>
      </c>
      <c r="AL14">
        <f t="shared" si="8"/>
        <v>-1423.2934895149099</v>
      </c>
      <c r="AN14">
        <f t="shared" si="9"/>
        <v>0</v>
      </c>
      <c r="AO14">
        <f t="shared" si="10"/>
        <v>0</v>
      </c>
      <c r="AP14">
        <f t="shared" si="11"/>
        <v>-4.024013778797074</v>
      </c>
      <c r="AQ14">
        <f t="shared" si="12"/>
        <v>-649.08997882168831</v>
      </c>
      <c r="AR14">
        <f t="shared" si="13"/>
        <v>-653.1139926004854</v>
      </c>
      <c r="AS14">
        <f t="shared" si="14"/>
        <v>-20.383239146668036</v>
      </c>
      <c r="AT14">
        <f t="shared" si="15"/>
        <v>6.5152325835313896</v>
      </c>
      <c r="AU14">
        <f t="shared" si="16"/>
        <v>-666.98199916362205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-3.4852008498801297</v>
      </c>
      <c r="AK15">
        <f t="shared" si="27"/>
        <v>16.94780570251951</v>
      </c>
      <c r="AL15">
        <f t="shared" si="8"/>
        <v>-1459.8080126152745</v>
      </c>
      <c r="AN15">
        <f t="shared" si="9"/>
        <v>0</v>
      </c>
      <c r="AO15">
        <f t="shared" si="10"/>
        <v>0</v>
      </c>
      <c r="AP15">
        <f t="shared" si="11"/>
        <v>-3.4036840340067007</v>
      </c>
      <c r="AQ15">
        <f t="shared" si="12"/>
        <v>-613.0268675771373</v>
      </c>
      <c r="AR15">
        <f t="shared" si="13"/>
        <v>-616.43055161114398</v>
      </c>
      <c r="AS15">
        <f t="shared" si="14"/>
        <v>-1.4582414506166079</v>
      </c>
      <c r="AT15">
        <f t="shared" si="15"/>
        <v>7.0911243962483494</v>
      </c>
      <c r="AU15">
        <f t="shared" si="16"/>
        <v>-610.79766866551222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30.370457156098382</v>
      </c>
      <c r="AK16">
        <f t="shared" si="27"/>
        <v>17.19176976201112</v>
      </c>
      <c r="AL16">
        <f t="shared" si="8"/>
        <v>-1497.0006694203262</v>
      </c>
      <c r="AN16">
        <f t="shared" si="9"/>
        <v>0</v>
      </c>
      <c r="AO16">
        <f t="shared" si="10"/>
        <v>0</v>
      </c>
      <c r="AP16">
        <f t="shared" si="11"/>
        <v>-2.8650753871610015</v>
      </c>
      <c r="AQ16">
        <f t="shared" si="12"/>
        <v>-574.15271445111455</v>
      </c>
      <c r="AR16">
        <f t="shared" si="13"/>
        <v>-577.01778983827558</v>
      </c>
      <c r="AS16">
        <f t="shared" si="14"/>
        <v>11.345795050582458</v>
      </c>
      <c r="AT16">
        <f t="shared" si="15"/>
        <v>6.4225011587424214</v>
      </c>
      <c r="AU16">
        <f t="shared" si="16"/>
        <v>-559.24949362895075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53.92377657518773</v>
      </c>
      <c r="AK17">
        <f t="shared" si="27"/>
        <v>15.065837761084232</v>
      </c>
      <c r="AL17">
        <f t="shared" si="8"/>
        <v>-1536.2550603921777</v>
      </c>
      <c r="AN17">
        <f t="shared" si="9"/>
        <v>0</v>
      </c>
      <c r="AO17">
        <f t="shared" si="10"/>
        <v>0</v>
      </c>
      <c r="AP17">
        <f t="shared" si="11"/>
        <v>-2.3992630401384463</v>
      </c>
      <c r="AQ17">
        <f t="shared" si="12"/>
        <v>-533.03581547975568</v>
      </c>
      <c r="AR17">
        <f t="shared" si="13"/>
        <v>-535.43507851989409</v>
      </c>
      <c r="AS17">
        <f t="shared" si="14"/>
        <v>17.986467732409142</v>
      </c>
      <c r="AT17">
        <f t="shared" si="15"/>
        <v>5.025263843930043</v>
      </c>
      <c r="AU17">
        <f t="shared" si="16"/>
        <v>-512.42334694355486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68.545692376249917</v>
      </c>
      <c r="AK18">
        <f t="shared" si="27"/>
        <v>11.291173400821091</v>
      </c>
      <c r="AL18">
        <f t="shared" si="8"/>
        <v>-1583.2484479898899</v>
      </c>
      <c r="AN18">
        <f t="shared" si="9"/>
        <v>0</v>
      </c>
      <c r="AO18">
        <f t="shared" si="10"/>
        <v>0</v>
      </c>
      <c r="AP18">
        <f t="shared" si="11"/>
        <v>-1.997453293964327</v>
      </c>
      <c r="AQ18">
        <f t="shared" si="12"/>
        <v>-493.29543034648435</v>
      </c>
      <c r="AR18">
        <f t="shared" si="13"/>
        <v>-495.29288364044874</v>
      </c>
      <c r="AS18">
        <f t="shared" si="14"/>
        <v>20.413981987048682</v>
      </c>
      <c r="AT18">
        <f t="shared" si="15"/>
        <v>3.3626884845191101</v>
      </c>
      <c r="AU18">
        <f t="shared" si="16"/>
        <v>-471.51621316888094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78.572106146925762</v>
      </c>
      <c r="AK19">
        <f t="shared" si="27"/>
        <v>6.4929749344835956</v>
      </c>
      <c r="AL19">
        <f t="shared" si="8"/>
        <v>-1631.246433652999</v>
      </c>
      <c r="AN19">
        <f t="shared" si="9"/>
        <v>0</v>
      </c>
      <c r="AO19">
        <f t="shared" si="10"/>
        <v>0</v>
      </c>
      <c r="AP19">
        <f t="shared" si="11"/>
        <v>-1.6519242675004941</v>
      </c>
      <c r="AQ19">
        <f t="shared" si="12"/>
        <v>-454.727076514749</v>
      </c>
      <c r="AR19">
        <f t="shared" si="13"/>
        <v>-456.37900078224953</v>
      </c>
      <c r="AS19">
        <f t="shared" si="14"/>
        <v>20.89286180559116</v>
      </c>
      <c r="AT19">
        <f t="shared" si="15"/>
        <v>1.7265265584158052</v>
      </c>
      <c r="AU19">
        <f t="shared" si="16"/>
        <v>-433.75961241824263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84.438394193715339</v>
      </c>
      <c r="AK20">
        <f t="shared" si="27"/>
        <v>0.99292750419879217</v>
      </c>
      <c r="AL20">
        <f t="shared" si="8"/>
        <v>-1679.8652413169827</v>
      </c>
      <c r="AN20">
        <f t="shared" si="9"/>
        <v>0</v>
      </c>
      <c r="AO20">
        <f t="shared" si="10"/>
        <v>0</v>
      </c>
      <c r="AP20">
        <f t="shared" si="11"/>
        <v>-1.3557442124557588</v>
      </c>
      <c r="AQ20">
        <f t="shared" si="12"/>
        <v>-417.75538169656954</v>
      </c>
      <c r="AR20">
        <f t="shared" si="13"/>
        <v>-419.1111259090253</v>
      </c>
      <c r="AS20">
        <f t="shared" si="14"/>
        <v>20.047096449357049</v>
      </c>
      <c r="AT20">
        <f t="shared" si="15"/>
        <v>0.23573770716466436</v>
      </c>
      <c r="AU20">
        <f t="shared" si="16"/>
        <v>-398.82829175250356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87.140486767074435</v>
      </c>
      <c r="AK21">
        <f t="shared" si="27"/>
        <v>-4.9177600893612823</v>
      </c>
      <c r="AL21">
        <f t="shared" si="8"/>
        <v>-1726.6309191444705</v>
      </c>
      <c r="AN21">
        <f t="shared" si="9"/>
        <v>0</v>
      </c>
      <c r="AO21">
        <f t="shared" si="10"/>
        <v>0</v>
      </c>
      <c r="AP21">
        <f t="shared" si="11"/>
        <v>-1.1027968533646366</v>
      </c>
      <c r="AQ21">
        <f t="shared" si="12"/>
        <v>-382.33676629574353</v>
      </c>
      <c r="AR21">
        <f t="shared" si="13"/>
        <v>-383.43956314910815</v>
      </c>
      <c r="AS21">
        <f t="shared" si="14"/>
        <v>18.471981000641044</v>
      </c>
      <c r="AT21">
        <f t="shared" si="15"/>
        <v>-1.0424634324020796</v>
      </c>
      <c r="AU21">
        <f t="shared" si="16"/>
        <v>-366.01004558086919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87.144895822978924</v>
      </c>
      <c r="AK22">
        <f t="shared" si="27"/>
        <v>-11.017594163056494</v>
      </c>
      <c r="AL22">
        <f t="shared" si="8"/>
        <v>-1767.3750456790012</v>
      </c>
      <c r="AN22">
        <f t="shared" si="9"/>
        <v>0</v>
      </c>
      <c r="AO22">
        <f t="shared" si="10"/>
        <v>0</v>
      </c>
      <c r="AP22">
        <f t="shared" si="11"/>
        <v>-0.88778693960088884</v>
      </c>
      <c r="AQ22">
        <f t="shared" si="12"/>
        <v>-348.02683027855198</v>
      </c>
      <c r="AR22">
        <f t="shared" si="13"/>
        <v>-348.91461721815284</v>
      </c>
      <c r="AS22">
        <f t="shared" si="14"/>
        <v>16.493674669024113</v>
      </c>
      <c r="AT22">
        <f t="shared" si="15"/>
        <v>-2.0852697343276363</v>
      </c>
      <c r="AU22">
        <f t="shared" si="16"/>
        <v>-334.50621228345636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84.462660213584286</v>
      </c>
      <c r="AK23">
        <f t="shared" si="27"/>
        <v>-17.11773687066502</v>
      </c>
      <c r="AL23">
        <f t="shared" si="8"/>
        <v>-1804.8845844172461</v>
      </c>
      <c r="AN23">
        <f t="shared" si="9"/>
        <v>0</v>
      </c>
      <c r="AO23">
        <f t="shared" si="10"/>
        <v>0</v>
      </c>
      <c r="AP23">
        <f t="shared" si="11"/>
        <v>-0.70582032851650756</v>
      </c>
      <c r="AQ23">
        <f t="shared" si="12"/>
        <v>-315.67965095139812</v>
      </c>
      <c r="AR23">
        <f t="shared" si="13"/>
        <v>-316.38547127991461</v>
      </c>
      <c r="AS23">
        <f t="shared" si="14"/>
        <v>14.273227959749352</v>
      </c>
      <c r="AT23">
        <f t="shared" si="15"/>
        <v>-2.8927026438922541</v>
      </c>
      <c r="AU23">
        <f t="shared" si="16"/>
        <v>-305.00494596405753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-1825.5084355916338</v>
      </c>
      <c r="AN24">
        <f t="shared" si="9"/>
        <v>0</v>
      </c>
      <c r="AO24">
        <f t="shared" si="10"/>
        <v>0</v>
      </c>
      <c r="AP24">
        <f t="shared" si="11"/>
        <v>-0.55301128675337319</v>
      </c>
      <c r="AQ24">
        <f t="shared" si="12"/>
        <v>-283.53387166987329</v>
      </c>
      <c r="AR24">
        <f t="shared" si="13"/>
        <v>-284.08688295662671</v>
      </c>
      <c r="AS24">
        <f t="shared" si="14"/>
        <v>12.124103129197286</v>
      </c>
      <c r="AT24">
        <f t="shared" si="15"/>
        <v>-3.4748469652452756</v>
      </c>
      <c r="AU24">
        <f t="shared" si="16"/>
        <v>-275.43762679267468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73.422128952265439</v>
      </c>
      <c r="AK25">
        <f t="shared" si="27"/>
        <v>-28.654938023153289</v>
      </c>
      <c r="AL25">
        <f t="shared" si="40"/>
        <v>-1824.8486365819003</v>
      </c>
      <c r="AN25">
        <f t="shared" si="9"/>
        <v>0</v>
      </c>
      <c r="AO25">
        <f t="shared" si="10"/>
        <v>0</v>
      </c>
      <c r="AP25">
        <f t="shared" si="11"/>
        <v>-0.42596185357199601</v>
      </c>
      <c r="AQ25">
        <f t="shared" si="12"/>
        <v>-251.44249244715718</v>
      </c>
      <c r="AR25">
        <f t="shared" si="13"/>
        <v>-251.86845430072918</v>
      </c>
      <c r="AS25">
        <f t="shared" si="14"/>
        <v>9.8911861242076409</v>
      </c>
      <c r="AT25">
        <f t="shared" si="15"/>
        <v>-3.8602983788295409</v>
      </c>
      <c r="AU25">
        <f t="shared" si="16"/>
        <v>-245.83756655535112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63.842722163578287</v>
      </c>
      <c r="AK26">
        <f t="shared" si="27"/>
        <v>-33.79448704981187</v>
      </c>
      <c r="AL26">
        <f t="shared" si="40"/>
        <v>-1799.4840221548629</v>
      </c>
      <c r="AN26">
        <f t="shared" si="9"/>
        <v>0</v>
      </c>
      <c r="AO26">
        <f t="shared" si="10"/>
        <v>0</v>
      </c>
      <c r="AP26">
        <f t="shared" si="11"/>
        <v>-0.32158495242505097</v>
      </c>
      <c r="AQ26">
        <f t="shared" si="12"/>
        <v>-219.73960114363913</v>
      </c>
      <c r="AR26">
        <f t="shared" si="13"/>
        <v>-220.0611860960642</v>
      </c>
      <c r="AS26">
        <f t="shared" si="14"/>
        <v>7.6791787119912307</v>
      </c>
      <c r="AT26">
        <f t="shared" si="15"/>
        <v>-4.0648941138607819</v>
      </c>
      <c r="AU26">
        <f t="shared" si="16"/>
        <v>-216.44690149793374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52.239806247587126</v>
      </c>
      <c r="AK27">
        <f t="shared" si="27"/>
        <v>-38.263477601262352</v>
      </c>
      <c r="AL27">
        <f t="shared" si="40"/>
        <v>-1737.8069446577488</v>
      </c>
      <c r="AN27">
        <f t="shared" si="9"/>
        <v>0</v>
      </c>
      <c r="AO27">
        <f t="shared" si="10"/>
        <v>0</v>
      </c>
      <c r="AP27">
        <f t="shared" si="11"/>
        <v>-0.23728411740091684</v>
      </c>
      <c r="AQ27">
        <f t="shared" si="12"/>
        <v>-187.896040756334</v>
      </c>
      <c r="AR27">
        <f t="shared" si="13"/>
        <v>-188.13332487373492</v>
      </c>
      <c r="AS27">
        <f t="shared" si="14"/>
        <v>5.6103106987552147</v>
      </c>
      <c r="AT27">
        <f t="shared" si="15"/>
        <v>-4.1093184140180075</v>
      </c>
      <c r="AU27">
        <f t="shared" si="16"/>
        <v>-186.63233258899768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38.342652456286942</v>
      </c>
      <c r="AK28">
        <f t="shared" si="27"/>
        <v>-41.920264038593452</v>
      </c>
      <c r="AL28">
        <f t="shared" si="40"/>
        <v>-1639.6368467578736</v>
      </c>
      <c r="AN28">
        <f t="shared" si="9"/>
        <v>0</v>
      </c>
      <c r="AO28">
        <f t="shared" si="10"/>
        <v>0</v>
      </c>
      <c r="AP28">
        <f t="shared" si="11"/>
        <v>-0.17056496269566815</v>
      </c>
      <c r="AQ28">
        <f t="shared" si="12"/>
        <v>-156.70899288485489</v>
      </c>
      <c r="AR28">
        <f t="shared" si="13"/>
        <v>-156.87955784755056</v>
      </c>
      <c r="AS28">
        <f t="shared" si="14"/>
        <v>3.6766262704413015</v>
      </c>
      <c r="AT28">
        <f t="shared" si="15"/>
        <v>-4.0196787169025638</v>
      </c>
      <c r="AU28">
        <f t="shared" si="16"/>
        <v>-157.22261029401182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23.179181902670052</v>
      </c>
      <c r="AK29">
        <f t="shared" si="27"/>
        <v>-44.604249710533537</v>
      </c>
      <c r="AL29">
        <f t="shared" si="40"/>
        <v>-1504.1131119439578</v>
      </c>
      <c r="AN29">
        <f t="shared" si="9"/>
        <v>0</v>
      </c>
      <c r="AO29">
        <f t="shared" si="10"/>
        <v>0</v>
      </c>
      <c r="AP29">
        <f t="shared" si="11"/>
        <v>-0.11906196532189607</v>
      </c>
      <c r="AQ29">
        <f t="shared" si="12"/>
        <v>-126.82111395781367</v>
      </c>
      <c r="AR29">
        <f t="shared" si="13"/>
        <v>-126.94017592313556</v>
      </c>
      <c r="AS29">
        <f t="shared" si="14"/>
        <v>1.9844831420312037</v>
      </c>
      <c r="AT29">
        <f t="shared" si="15"/>
        <v>-3.8187879962798705</v>
      </c>
      <c r="AU29">
        <f t="shared" si="16"/>
        <v>-128.77448077738424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7.5980684380062939</v>
      </c>
      <c r="AK30">
        <f t="shared" si="27"/>
        <v>-46.226792443720441</v>
      </c>
      <c r="AL30">
        <f t="shared" si="40"/>
        <v>-1340.0651065479055</v>
      </c>
      <c r="AN30">
        <f t="shared" si="9"/>
        <v>0</v>
      </c>
      <c r="AO30">
        <f t="shared" si="10"/>
        <v>0</v>
      </c>
      <c r="AP30">
        <f t="shared" si="11"/>
        <v>-8.0391313917860155E-2</v>
      </c>
      <c r="AQ30">
        <f t="shared" si="12"/>
        <v>-99.403836002406237</v>
      </c>
      <c r="AR30">
        <f t="shared" si="13"/>
        <v>-99.484227316324109</v>
      </c>
      <c r="AS30">
        <f t="shared" si="14"/>
        <v>0.5808105396401122</v>
      </c>
      <c r="AT30">
        <f t="shared" si="15"/>
        <v>-3.5336623359125485</v>
      </c>
      <c r="AU30">
        <f t="shared" si="16"/>
        <v>-102.43707911259654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-7.0453117831364125</v>
      </c>
      <c r="AK31">
        <f t="shared" si="27"/>
        <v>-46.758657234380877</v>
      </c>
      <c r="AL31">
        <f t="shared" si="40"/>
        <v>-1159.0067314510388</v>
      </c>
      <c r="AN31">
        <f t="shared" si="9"/>
        <v>0</v>
      </c>
      <c r="AO31">
        <f t="shared" si="10"/>
        <v>0</v>
      </c>
      <c r="AP31">
        <f t="shared" si="11"/>
        <v>-5.2215250275960273E-2</v>
      </c>
      <c r="AQ31">
        <f t="shared" si="12"/>
        <v>-75.37971596287872</v>
      </c>
      <c r="AR31">
        <f t="shared" si="13"/>
        <v>-75.431931213154684</v>
      </c>
      <c r="AS31">
        <f t="shared" si="14"/>
        <v>-0.48085427567209915</v>
      </c>
      <c r="AT31">
        <f t="shared" si="15"/>
        <v>-3.191356315792282</v>
      </c>
      <c r="AU31">
        <f t="shared" si="16"/>
        <v>-79.104141804619061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-19.664165988498553</v>
      </c>
      <c r="AK32">
        <f t="shared" si="27"/>
        <v>-46.265485409561329</v>
      </c>
      <c r="AL32">
        <f t="shared" si="40"/>
        <v>-968.85127894476796</v>
      </c>
      <c r="AN32">
        <f t="shared" si="9"/>
        <v>0</v>
      </c>
      <c r="AO32">
        <f t="shared" si="10"/>
        <v>0</v>
      </c>
      <c r="AP32">
        <f t="shared" si="11"/>
        <v>-3.240687060023402E-2</v>
      </c>
      <c r="AQ32">
        <f t="shared" si="12"/>
        <v>-54.990723931923426</v>
      </c>
      <c r="AR32">
        <f t="shared" si="13"/>
        <v>-55.02313080252366</v>
      </c>
      <c r="AS32">
        <f t="shared" si="14"/>
        <v>-1.1983143877586673</v>
      </c>
      <c r="AT32">
        <f t="shared" si="15"/>
        <v>-2.8193718897278881</v>
      </c>
      <c r="AU32">
        <f t="shared" si="16"/>
        <v>-59.040817080010214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-29.869884953234873</v>
      </c>
      <c r="AK33">
        <f t="shared" si="27"/>
        <v>-44.888993790366435</v>
      </c>
      <c r="AL33">
        <f t="shared" si="40"/>
        <v>-779.95377685708559</v>
      </c>
      <c r="AN33">
        <f t="shared" si="9"/>
        <v>0</v>
      </c>
      <c r="AO33">
        <f t="shared" si="10"/>
        <v>0</v>
      </c>
      <c r="AP33">
        <f t="shared" si="11"/>
        <v>-1.9057742938605585E-2</v>
      </c>
      <c r="AQ33">
        <f t="shared" si="12"/>
        <v>-38.350463582119353</v>
      </c>
      <c r="AR33">
        <f t="shared" si="13"/>
        <v>-38.36952132505796</v>
      </c>
      <c r="AS33">
        <f t="shared" si="14"/>
        <v>-1.6252148033914688</v>
      </c>
      <c r="AT33">
        <f t="shared" si="15"/>
        <v>-2.4424016808792692</v>
      </c>
      <c r="AU33">
        <f t="shared" si="16"/>
        <v>-42.437137809328696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-37.417937208200556</v>
      </c>
      <c r="AK34">
        <f t="shared" si="27"/>
        <v>-42.798101843639991</v>
      </c>
      <c r="AL34">
        <f t="shared" si="40"/>
        <v>-599.87383768427867</v>
      </c>
      <c r="AN34">
        <f t="shared" si="9"/>
        <v>0</v>
      </c>
      <c r="AO34">
        <f t="shared" si="10"/>
        <v>0</v>
      </c>
      <c r="AP34">
        <f t="shared" si="11"/>
        <v>-1.053704928036339E-2</v>
      </c>
      <c r="AQ34">
        <f t="shared" si="12"/>
        <v>-25.234536840044747</v>
      </c>
      <c r="AR34">
        <f t="shared" si="13"/>
        <v>-25.245073889325113</v>
      </c>
      <c r="AS34">
        <f t="shared" si="14"/>
        <v>-1.8177704483470931</v>
      </c>
      <c r="AT34">
        <f t="shared" si="15"/>
        <v>-2.0791398612873806</v>
      </c>
      <c r="AU34">
        <f t="shared" si="16"/>
        <v>-29.141984198959587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-440.09891121325296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-5.4386568821592901E-3</v>
      </c>
      <c r="AQ35">
        <f t="shared" ref="AQ35:AQ69" si="51">AH35*$K35</f>
        <v>-15.50136814121911</v>
      </c>
      <c r="AR35">
        <f t="shared" ref="AR35:AR69" si="52">AI35*$K35</f>
        <v>-15.50680679810127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-19.089364401763003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-292.47581135166718</v>
      </c>
      <c r="AN36">
        <f t="shared" si="48"/>
        <v>0</v>
      </c>
      <c r="AO36">
        <f t="shared" si="49"/>
        <v>0</v>
      </c>
      <c r="AP36">
        <f t="shared" si="50"/>
        <v>-2.7713288574655139E-3</v>
      </c>
      <c r="AQ36">
        <f t="shared" si="51"/>
        <v>-8.1442214034868599</v>
      </c>
      <c r="AR36">
        <f t="shared" si="52"/>
        <v>-8.1469927323443248</v>
      </c>
      <c r="AS36">
        <f t="shared" si="53"/>
        <v>-1.7389080658138878</v>
      </c>
      <c r="AT36">
        <f t="shared" si="54"/>
        <v>-1.44105239865212</v>
      </c>
      <c r="AU36">
        <f t="shared" si="55"/>
        <v>-11.326953196810333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-45.78622968747294</v>
      </c>
      <c r="AK37">
        <f t="shared" si="59"/>
        <v>-34.066687172828182</v>
      </c>
      <c r="AL37">
        <f t="shared" si="40"/>
        <v>-202.18992387317107</v>
      </c>
      <c r="AN37">
        <f t="shared" si="48"/>
        <v>0</v>
      </c>
      <c r="AO37">
        <f t="shared" si="49"/>
        <v>0</v>
      </c>
      <c r="AP37">
        <f t="shared" si="50"/>
        <v>-1.3924498072185932E-3</v>
      </c>
      <c r="AQ37">
        <f t="shared" si="51"/>
        <v>-4.228827802878695</v>
      </c>
      <c r="AR37">
        <f t="shared" si="52"/>
        <v>-4.2302202526859132</v>
      </c>
      <c r="AS37">
        <f t="shared" si="53"/>
        <v>-1.5832154214603367</v>
      </c>
      <c r="AT37">
        <f t="shared" si="54"/>
        <v>-1.1779721732545962</v>
      </c>
      <c r="AU37">
        <f t="shared" si="55"/>
        <v>-6.991407847400847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-43.923360671192427</v>
      </c>
      <c r="AK38">
        <f t="shared" si="59"/>
        <v>-30.861651094705074</v>
      </c>
      <c r="AL38">
        <f t="shared" si="40"/>
        <v>-145.04281737300116</v>
      </c>
      <c r="AN38">
        <f t="shared" si="48"/>
        <v>0</v>
      </c>
      <c r="AO38">
        <f t="shared" si="49"/>
        <v>0</v>
      </c>
      <c r="AP38">
        <f t="shared" si="50"/>
        <v>-6.8872071062171672E-4</v>
      </c>
      <c r="AQ38">
        <f t="shared" si="51"/>
        <v>-2.1684218330360161</v>
      </c>
      <c r="AR38">
        <f t="shared" si="52"/>
        <v>-2.1691105537466377</v>
      </c>
      <c r="AS38">
        <f t="shared" si="53"/>
        <v>-1.356071746969997</v>
      </c>
      <c r="AT38">
        <f t="shared" si="54"/>
        <v>-0.95280990513604702</v>
      </c>
      <c r="AU38">
        <f t="shared" si="55"/>
        <v>-4.477992205852682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-40.824603590241793</v>
      </c>
      <c r="AK39">
        <f t="shared" si="59"/>
        <v>-27.787015847721602</v>
      </c>
      <c r="AL39">
        <f t="shared" si="40"/>
        <v>-108.39793095011893</v>
      </c>
      <c r="AN39">
        <f t="shared" si="48"/>
        <v>0</v>
      </c>
      <c r="AO39">
        <f t="shared" si="49"/>
        <v>0</v>
      </c>
      <c r="AP39">
        <f t="shared" si="50"/>
        <v>-3.3467916508859633E-4</v>
      </c>
      <c r="AQ39">
        <f t="shared" si="51"/>
        <v>-1.0964029950581127</v>
      </c>
      <c r="AR39">
        <f t="shared" si="52"/>
        <v>-1.0967376742232011</v>
      </c>
      <c r="AS39">
        <f t="shared" si="53"/>
        <v>-1.1253589259956052</v>
      </c>
      <c r="AT39">
        <f t="shared" si="54"/>
        <v>-0.76596864540013132</v>
      </c>
      <c r="AU39">
        <f t="shared" si="55"/>
        <v>-2.9880652456189378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-37.290226847154258</v>
      </c>
      <c r="AK40">
        <f t="shared" si="59"/>
        <v>-24.929293596404676</v>
      </c>
      <c r="AL40">
        <f t="shared" si="40"/>
        <v>-84.341594044380145</v>
      </c>
      <c r="AN40">
        <f t="shared" si="48"/>
        <v>0</v>
      </c>
      <c r="AO40">
        <f t="shared" si="49"/>
        <v>0</v>
      </c>
      <c r="AP40">
        <f t="shared" si="50"/>
        <v>-1.5975399380484977E-4</v>
      </c>
      <c r="AQ40">
        <f t="shared" si="51"/>
        <v>-0.54431392991528083</v>
      </c>
      <c r="AR40">
        <f t="shared" si="52"/>
        <v>-0.54447368390908568</v>
      </c>
      <c r="AS40">
        <f t="shared" si="53"/>
        <v>-0.91779584281474724</v>
      </c>
      <c r="AT40">
        <f t="shared" si="54"/>
        <v>-0.61356564337539188</v>
      </c>
      <c r="AU40">
        <f t="shared" si="55"/>
        <v>-2.075835170099225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-33.729462714917133</v>
      </c>
      <c r="AK41">
        <f t="shared" si="59"/>
        <v>-22.318977717103881</v>
      </c>
      <c r="AL41">
        <f t="shared" si="40"/>
        <v>-68.145508682686497</v>
      </c>
      <c r="AN41">
        <f t="shared" si="48"/>
        <v>0</v>
      </c>
      <c r="AO41">
        <f t="shared" si="49"/>
        <v>0</v>
      </c>
      <c r="AP41">
        <f t="shared" si="50"/>
        <v>-7.4770907801635517E-5</v>
      </c>
      <c r="AQ41">
        <f t="shared" si="51"/>
        <v>-0.26576084688917678</v>
      </c>
      <c r="AR41">
        <f t="shared" si="52"/>
        <v>-0.2658356177969784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-1.497511878529308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-30.335825443139839</v>
      </c>
      <c r="AK42">
        <f t="shared" si="59"/>
        <v>-19.957915327059681</v>
      </c>
      <c r="AL42">
        <f t="shared" si="40"/>
        <v>-56.783506664350398</v>
      </c>
      <c r="AN42">
        <f t="shared" si="48"/>
        <v>0</v>
      </c>
      <c r="AO42">
        <f t="shared" si="49"/>
        <v>0</v>
      </c>
      <c r="AP42">
        <f t="shared" si="50"/>
        <v>-3.4267233130279996E-5</v>
      </c>
      <c r="AQ42">
        <f t="shared" si="51"/>
        <v>-0.12729963434894845</v>
      </c>
      <c r="AR42">
        <f t="shared" si="52"/>
        <v>-0.12733390158207872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-1.1141334783124308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-27.19554526746262</v>
      </c>
      <c r="AK43">
        <f t="shared" si="59"/>
        <v>-17.834407546039891</v>
      </c>
      <c r="AL43">
        <f t="shared" si="40"/>
        <v>-48.439829058779324</v>
      </c>
      <c r="AN43">
        <f t="shared" si="48"/>
        <v>0</v>
      </c>
      <c r="AO43">
        <f t="shared" si="49"/>
        <v>0</v>
      </c>
      <c r="AP43">
        <f t="shared" si="50"/>
        <v>-1.5359644495260864E-5</v>
      </c>
      <c r="AQ43">
        <f t="shared" si="51"/>
        <v>-5.9720567729589384E-2</v>
      </c>
      <c r="AR43">
        <f t="shared" si="52"/>
        <v>-5.9735927374084646E-2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-0.848593292696878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-24.335676666030764</v>
      </c>
      <c r="AK44">
        <f t="shared" si="59"/>
        <v>-15.930719377317507</v>
      </c>
      <c r="AL44">
        <f t="shared" si="40"/>
        <v>-42.020628131591891</v>
      </c>
      <c r="AN44">
        <f t="shared" si="48"/>
        <v>0</v>
      </c>
      <c r="AO44">
        <f t="shared" si="49"/>
        <v>0</v>
      </c>
      <c r="AP44">
        <f t="shared" si="50"/>
        <v>-6.7187939904188666E-6</v>
      </c>
      <c r="AQ44">
        <f t="shared" si="51"/>
        <v>-2.7432138503711158E-2</v>
      </c>
      <c r="AR44">
        <f t="shared" si="52"/>
        <v>-2.7438857297701576E-2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-0.65726651940162895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-21.754172534496576</v>
      </c>
      <c r="AK45">
        <f t="shared" si="59"/>
        <v>-14.227222010695353</v>
      </c>
      <c r="AL45">
        <f t="shared" si="40"/>
        <v>-36.862201578979381</v>
      </c>
      <c r="AN45">
        <f t="shared" si="48"/>
        <v>0</v>
      </c>
      <c r="AO45">
        <f t="shared" si="49"/>
        <v>0</v>
      </c>
      <c r="AP45">
        <f t="shared" si="50"/>
        <v>-2.8643908437865751E-6</v>
      </c>
      <c r="AQ45">
        <f t="shared" si="51"/>
        <v>-1.2298172519548978E-2</v>
      </c>
      <c r="AR45">
        <f t="shared" si="52"/>
        <v>-1.2301036910392764E-2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-0.51480436103191218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-19.435563142659333</v>
      </c>
      <c r="AK46">
        <f t="shared" si="59"/>
        <v>-12.704429933280593</v>
      </c>
      <c r="AL46">
        <f t="shared" si="40"/>
        <v>-32.571370777936167</v>
      </c>
      <c r="AN46">
        <f t="shared" si="48"/>
        <v>0</v>
      </c>
      <c r="AO46">
        <f t="shared" si="49"/>
        <v>0</v>
      </c>
      <c r="AP46">
        <f t="shared" si="50"/>
        <v>-1.1874666430373991E-6</v>
      </c>
      <c r="AQ46">
        <f t="shared" si="51"/>
        <v>-5.3778010540957918E-3</v>
      </c>
      <c r="AR46">
        <f t="shared" si="52"/>
        <v>-5.37898852073883E-3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-0.4061429895622497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-17.358784087498435</v>
      </c>
      <c r="AK47">
        <f t="shared" si="59"/>
        <v>-11.34394051329444</v>
      </c>
      <c r="AL47">
        <f t="shared" si="40"/>
        <v>-28.908328748319256</v>
      </c>
      <c r="AN47">
        <f t="shared" si="48"/>
        <v>0</v>
      </c>
      <c r="AO47">
        <f t="shared" si="49"/>
        <v>0</v>
      </c>
      <c r="AP47">
        <f t="shared" si="50"/>
        <v>-4.7749059708918152E-7</v>
      </c>
      <c r="AQ47">
        <f t="shared" si="51"/>
        <v>-2.288580385239792E-3</v>
      </c>
      <c r="AR47">
        <f t="shared" si="52"/>
        <v>-2.289057875836881E-3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-0.32184583042095977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-25.725285526601599</v>
      </c>
      <c r="AN48">
        <f t="shared" si="48"/>
        <v>0</v>
      </c>
      <c r="AO48">
        <f t="shared" si="49"/>
        <v>0</v>
      </c>
      <c r="AP48">
        <f t="shared" si="50"/>
        <v>-1.8594714113702748E-7</v>
      </c>
      <c r="AQ48">
        <f t="shared" si="51"/>
        <v>-9.4448176087435348E-4</v>
      </c>
      <c r="AR48">
        <f t="shared" si="52"/>
        <v>-9.4466770801549058E-4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-0.25572140580786917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-22.927944324840553</v>
      </c>
      <c r="AN49">
        <f t="shared" si="48"/>
        <v>0</v>
      </c>
      <c r="AO49">
        <f t="shared" si="49"/>
        <v>0</v>
      </c>
      <c r="AP49">
        <f t="shared" si="50"/>
        <v>-6.9948018820784678E-8</v>
      </c>
      <c r="AQ49">
        <f t="shared" si="51"/>
        <v>-3.776638880227798E-4</v>
      </c>
      <c r="AR49">
        <f t="shared" si="52"/>
        <v>-3.7773383604160058E-4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-0.20349510896063619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-20.452301229137131</v>
      </c>
      <c r="AN50">
        <f t="shared" si="48"/>
        <v>0</v>
      </c>
      <c r="AO50">
        <f t="shared" si="49"/>
        <v>0</v>
      </c>
      <c r="AP50">
        <f t="shared" si="50"/>
        <v>-2.5379087906525898E-8</v>
      </c>
      <c r="AQ50">
        <f t="shared" si="51"/>
        <v>-1.457998577759565E-4</v>
      </c>
      <c r="AR50">
        <f t="shared" si="52"/>
        <v>-1.4582523686386303E-4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-0.16207387463809392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-18.252432470924639</v>
      </c>
      <c r="AN51">
        <f t="shared" si="48"/>
        <v>0</v>
      </c>
      <c r="AO51">
        <f t="shared" si="49"/>
        <v>0</v>
      </c>
      <c r="AP51">
        <f t="shared" si="50"/>
        <v>-8.8751331398401627E-9</v>
      </c>
      <c r="AQ51">
        <f t="shared" si="51"/>
        <v>-5.4232671110141633E-5</v>
      </c>
      <c r="AR51">
        <f t="shared" si="52"/>
        <v>-5.4241546243281467E-5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-0.12914380020607277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-16.293132423520852</v>
      </c>
      <c r="AN52">
        <f t="shared" si="48"/>
        <v>0</v>
      </c>
      <c r="AO52">
        <f t="shared" si="49"/>
        <v>0</v>
      </c>
      <c r="AP52">
        <f t="shared" si="50"/>
        <v>-2.9843833801139989E-9</v>
      </c>
      <c r="AQ52">
        <f t="shared" si="51"/>
        <v>-1.9442401509693153E-5</v>
      </c>
      <c r="AR52">
        <f t="shared" si="52"/>
        <v>-1.9445385893073268E-5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-0.10292938458760895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-14.545911704997325</v>
      </c>
      <c r="AN53">
        <f t="shared" si="48"/>
        <v>0</v>
      </c>
      <c r="AO53">
        <f t="shared" si="49"/>
        <v>0</v>
      </c>
      <c r="AP53">
        <f t="shared" si="50"/>
        <v>-9.6272965789568166E-10</v>
      </c>
      <c r="AQ53">
        <f t="shared" si="51"/>
        <v>-6.701008319534627E-6</v>
      </c>
      <c r="AR53">
        <f t="shared" si="52"/>
        <v>-6.701971049192522E-6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-8.204605677800042E-2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-12.986811939224769</v>
      </c>
      <c r="AN54">
        <f t="shared" si="48"/>
        <v>0</v>
      </c>
      <c r="AO54">
        <f t="shared" si="49"/>
        <v>0</v>
      </c>
      <c r="AP54">
        <f t="shared" si="50"/>
        <v>-2.9725997605506573E-10</v>
      </c>
      <c r="AQ54">
        <f t="shared" si="51"/>
        <v>-2.2148971004823258E-6</v>
      </c>
      <c r="AR54">
        <f t="shared" si="52"/>
        <v>-2.2151943604583806E-6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-6.5403545986738448E-2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-11.595135016424281</v>
      </c>
      <c r="AN55">
        <f t="shared" si="48"/>
        <v>0</v>
      </c>
      <c r="AO55">
        <f t="shared" si="49"/>
        <v>0</v>
      </c>
      <c r="AP55">
        <f t="shared" si="50"/>
        <v>-8.7658088492183443E-11</v>
      </c>
      <c r="AQ55">
        <f t="shared" si="51"/>
        <v>-7.0039398994024861E-7</v>
      </c>
      <c r="AR55">
        <f t="shared" si="52"/>
        <v>-7.0048164802874071E-7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-5.2138259691701862E-2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-10.352714108222166</v>
      </c>
      <c r="AN56">
        <f t="shared" si="48"/>
        <v>0</v>
      </c>
      <c r="AO56">
        <f t="shared" si="49"/>
        <v>0</v>
      </c>
      <c r="AP56">
        <f t="shared" si="50"/>
        <v>-2.4625990213834081E-11</v>
      </c>
      <c r="AQ56">
        <f t="shared" si="51"/>
        <v>-2.1142999488488366E-7</v>
      </c>
      <c r="AR56">
        <f t="shared" si="52"/>
        <v>-2.1145462087509751E-7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-4.1563960100804577E-2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-9.2434651272120707</v>
      </c>
      <c r="AN57">
        <f t="shared" si="48"/>
        <v>0</v>
      </c>
      <c r="AO57">
        <f t="shared" si="49"/>
        <v>0</v>
      </c>
      <c r="AP57">
        <f t="shared" si="50"/>
        <v>-6.5721469554953662E-12</v>
      </c>
      <c r="AQ57">
        <f t="shared" si="51"/>
        <v>-6.0781877576931887E-8</v>
      </c>
      <c r="AR57">
        <f t="shared" si="52"/>
        <v>-6.0788449723887382E-8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-3.3134428370014499E-2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-8.253084047434843</v>
      </c>
      <c r="AN58">
        <f t="shared" si="48"/>
        <v>0</v>
      </c>
      <c r="AO58">
        <f t="shared" si="49"/>
        <v>0</v>
      </c>
      <c r="AP58">
        <f t="shared" si="50"/>
        <v>-1.6614724854142712E-12</v>
      </c>
      <c r="AQ58">
        <f t="shared" si="51"/>
        <v>-1.6591343936701532E-8</v>
      </c>
      <c r="AR58">
        <f t="shared" si="52"/>
        <v>-1.6593005409186946E-8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-2.6414532015510622E-2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-7.3688219552316916</v>
      </c>
      <c r="AN59">
        <f t="shared" si="48"/>
        <v>0</v>
      </c>
      <c r="AO59">
        <f t="shared" si="49"/>
        <v>0</v>
      </c>
      <c r="AP59">
        <f t="shared" si="50"/>
        <v>-3.9674986539916094E-13</v>
      </c>
      <c r="AQ59">
        <f t="shared" si="51"/>
        <v>-4.2874925404038128E-9</v>
      </c>
      <c r="AR59">
        <f t="shared" si="52"/>
        <v>-4.2878892902692122E-9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-2.1057494379237839E-2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-6.5793044003852703</v>
      </c>
      <c r="AN60">
        <f t="shared" si="48"/>
        <v>0</v>
      </c>
      <c r="AO60">
        <f t="shared" si="49"/>
        <v>0</v>
      </c>
      <c r="AP60">
        <f t="shared" si="50"/>
        <v>-8.8287736543600414E-14</v>
      </c>
      <c r="AQ60">
        <f t="shared" si="51"/>
        <v>-1.0496432207726318E-9</v>
      </c>
      <c r="AR60">
        <f t="shared" si="52"/>
        <v>-1.0497315085091752E-9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-1.6786903256540992E-2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-5.8743786696569451</v>
      </c>
      <c r="AN61">
        <f t="shared" si="48"/>
        <v>0</v>
      </c>
      <c r="AO61">
        <f t="shared" si="49"/>
        <v>0</v>
      </c>
      <c r="AP61">
        <f t="shared" si="50"/>
        <v>-1.8218098681740857E-14</v>
      </c>
      <c r="AQ61">
        <f t="shared" si="51"/>
        <v>-2.3928781662362381E-10</v>
      </c>
      <c r="AR61">
        <f t="shared" si="52"/>
        <v>-2.3930603472230553E-10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-1.3382415908539304E-2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-5.2449808868736252</v>
      </c>
      <c r="AN62">
        <f t="shared" si="48"/>
        <v>0</v>
      </c>
      <c r="AO62">
        <f t="shared" si="49"/>
        <v>0</v>
      </c>
      <c r="AP62">
        <f t="shared" si="50"/>
        <v>-3.4665261861199583E-15</v>
      </c>
      <c r="AQ62">
        <f t="shared" si="51"/>
        <v>-5.0547887023103908E-11</v>
      </c>
      <c r="AR62">
        <f t="shared" si="52"/>
        <v>-5.0551353549290031E-11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-1.0668379890455293E-2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-4.6830186323999268</v>
      </c>
      <c r="AN63">
        <f t="shared" si="48"/>
        <v>0</v>
      </c>
      <c r="AO63">
        <f t="shared" si="49"/>
        <v>0</v>
      </c>
      <c r="AP63">
        <f t="shared" si="50"/>
        <v>-6.043466820203887E-16</v>
      </c>
      <c r="AQ63">
        <f t="shared" si="51"/>
        <v>-9.8392594299854401E-12</v>
      </c>
      <c r="AR63">
        <f t="shared" si="52"/>
        <v>-9.8398637766674602E-12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-8.5047671019225519E-3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-4.1812666323535543</v>
      </c>
      <c r="AN64">
        <f t="shared" si="48"/>
        <v>0</v>
      </c>
      <c r="AO64">
        <f t="shared" si="49"/>
        <v>0</v>
      </c>
      <c r="AP64">
        <f t="shared" si="50"/>
        <v>-9.5815792345223028E-17</v>
      </c>
      <c r="AQ64">
        <f t="shared" si="51"/>
        <v>-1.7535340277626249E-12</v>
      </c>
      <c r="AR64">
        <f t="shared" si="52"/>
        <v>-1.7536298435549701E-12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-6.7799482576215439E-3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-3.7332737781253238</v>
      </c>
      <c r="AN65">
        <f t="shared" si="48"/>
        <v>0</v>
      </c>
      <c r="AO65">
        <f t="shared" si="49"/>
        <v>0</v>
      </c>
      <c r="AP65">
        <f t="shared" si="50"/>
        <v>-1.3685486995013826E-17</v>
      </c>
      <c r="AQ65">
        <f t="shared" si="51"/>
        <v>-2.8403531781198319E-13</v>
      </c>
      <c r="AR65">
        <f t="shared" si="52"/>
        <v>-2.840490032989782E-13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-5.4049332399857203E-3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-3.3332801588987273</v>
      </c>
      <c r="AN66">
        <f t="shared" si="48"/>
        <v>0</v>
      </c>
      <c r="AO66">
        <f t="shared" si="49"/>
        <v>0</v>
      </c>
      <c r="AP66">
        <f t="shared" si="50"/>
        <v>-1.7396796172063734E-18</v>
      </c>
      <c r="AQ66">
        <f t="shared" si="51"/>
        <v>-4.1429253406401961E-14</v>
      </c>
      <c r="AR66">
        <f t="shared" si="52"/>
        <v>-4.1430993086019164E-14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-4.3087796873053953E-3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-2.9761429989929926</v>
      </c>
      <c r="AN67">
        <f t="shared" si="48"/>
        <v>0</v>
      </c>
      <c r="AO67">
        <f t="shared" si="49"/>
        <v>0</v>
      </c>
      <c r="AP67">
        <f t="shared" si="50"/>
        <v>-1.9380967722087145E-19</v>
      </c>
      <c r="AQ67">
        <f t="shared" si="51"/>
        <v>-5.3757713662390488E-15</v>
      </c>
      <c r="AR67">
        <f t="shared" si="52"/>
        <v>-5.3759651759162688E-15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-3.4349327864086746E-3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si="30"/>
        <v>-13.393500679491183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-1.8546073010200229E-20</v>
      </c>
      <c r="AQ68">
        <f t="shared" si="51"/>
        <v>-6.1107135241870871E-16</v>
      </c>
      <c r="AR68">
        <f t="shared" si="52"/>
        <v>-6.1108989849171891E-16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26940.022523747903</v>
      </c>
      <c r="AO71" s="6">
        <f t="shared" si="62"/>
        <v>-2694.0022523747903</v>
      </c>
      <c r="AP71" s="6">
        <f t="shared" si="62"/>
        <v>-716.05231364528595</v>
      </c>
      <c r="AQ71" s="6">
        <f t="shared" si="62"/>
        <v>-12997.136435809443</v>
      </c>
      <c r="AR71" s="6">
        <f t="shared" si="62"/>
        <v>10532.831521918386</v>
      </c>
      <c r="AS71" s="6">
        <f t="shared" si="62"/>
        <v>-215.643099727552</v>
      </c>
      <c r="AT71" s="6">
        <f t="shared" si="62"/>
        <v>28.424983539844142</v>
      </c>
      <c r="AU71" s="6">
        <f t="shared" si="62"/>
        <v>10345.613405730668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5047.6629676776674</v>
      </c>
      <c r="K3">
        <v>1</v>
      </c>
      <c r="L3" s="2">
        <v>0</v>
      </c>
      <c r="O3">
        <f>$C$3</f>
        <v>5047.6629676776674</v>
      </c>
      <c r="P3">
        <f>O3*C5</f>
        <v>504.76629676776679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5047.6629676776674</v>
      </c>
      <c r="AF3">
        <f t="shared" ref="AF3:AF34" si="4">-$Z3*P3</f>
        <v>-504.76629676776679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3917.9397002099004</v>
      </c>
      <c r="AJ3">
        <f t="shared" ref="AJ3:AJ34" si="8">AB3-AC3</f>
        <v>0</v>
      </c>
      <c r="AL3">
        <f t="shared" ref="AL3:AL34" si="9">SUM(AI3:AK3)</f>
        <v>3917.9397002099004</v>
      </c>
      <c r="AN3">
        <f t="shared" ref="AN3:AN34" si="10">AE3*$K3</f>
        <v>5047.6629676776674</v>
      </c>
      <c r="AO3">
        <f t="shared" ref="AO3:AO34" si="11">AF3*$K3</f>
        <v>-504.76629676776679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3917.9397002099004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3917.9397002099004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-1.077622180076105</v>
      </c>
      <c r="AK5">
        <f>G5*SUM(AB5, AE5:AF5)</f>
        <v>0.48204241539071085</v>
      </c>
      <c r="AL5">
        <f t="shared" si="9"/>
        <v>-133.64428886958137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-108.98108165204471</v>
      </c>
      <c r="AR5">
        <f t="shared" si="14"/>
        <v>-120.00398980373431</v>
      </c>
      <c r="AS5">
        <f t="shared" si="15"/>
        <v>-0.97196704861056116</v>
      </c>
      <c r="AT5">
        <f t="shared" si="16"/>
        <v>0.43478071670659785</v>
      </c>
      <c r="AU5">
        <f t="shared" si="17"/>
        <v>-120.54117613563828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-7.3269911280042521</v>
      </c>
      <c r="AK6">
        <f>G6*SUM(AB6, AE6:AF6)</f>
        <v>0.84240749535025916</v>
      </c>
      <c r="AL6">
        <f t="shared" si="9"/>
        <v>-139.01554226111406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-102.76974995684742</v>
      </c>
      <c r="AR6">
        <f t="shared" si="14"/>
        <v>-113.08012677298383</v>
      </c>
      <c r="AS6">
        <f t="shared" si="15"/>
        <v>-6.2516493821038894</v>
      </c>
      <c r="AT6">
        <f t="shared" si="16"/>
        <v>0.71877203149017876</v>
      </c>
      <c r="AU6">
        <f t="shared" si="17"/>
        <v>-118.61300412359752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-19.391774607261127</v>
      </c>
      <c r="AK7">
        <f>G7*SUM(AB7, AE7:AF7)</f>
        <v>1.7384678910641453</v>
      </c>
      <c r="AL7">
        <f t="shared" si="9"/>
        <v>-149.70586430727019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-96.331523436778212</v>
      </c>
      <c r="AR7">
        <f t="shared" si="14"/>
        <v>-105.91458732439433</v>
      </c>
      <c r="AS7">
        <f t="shared" si="15"/>
        <v>-15.553442072481099</v>
      </c>
      <c r="AT7">
        <f t="shared" si="16"/>
        <v>1.3943623101111089</v>
      </c>
      <c r="AU7">
        <f t="shared" si="17"/>
        <v>-120.07366708676433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-31.604863818651211</v>
      </c>
      <c r="AK8">
        <f>G8*SUM(AB8, AE8:AF8)</f>
        <v>3.1399425088346331</v>
      </c>
      <c r="AL8">
        <f t="shared" si="9"/>
        <v>-160.30419034812587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-89.836055029895903</v>
      </c>
      <c r="AR8">
        <f t="shared" si="14"/>
        <v>-98.678160021654691</v>
      </c>
      <c r="AS8">
        <f t="shared" si="15"/>
        <v>-23.65539366312208</v>
      </c>
      <c r="AT8">
        <f t="shared" si="16"/>
        <v>2.3501628278562947</v>
      </c>
      <c r="AU8">
        <f t="shared" si="17"/>
        <v>-119.98339085692048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-159.02473554526162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-84.214770774888819</v>
      </c>
      <c r="AR9">
        <f t="shared" si="14"/>
        <v>-92.367709322406739</v>
      </c>
      <c r="AS9">
        <f t="shared" si="15"/>
        <v>-21.387390941405659</v>
      </c>
      <c r="AT9">
        <f t="shared" si="16"/>
        <v>2.754677600279773</v>
      </c>
      <c r="AU9">
        <f t="shared" si="17"/>
        <v>-111.0004226635326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-1.6075743216958926</v>
      </c>
      <c r="AK10">
        <f t="shared" si="30"/>
        <v>0.89273682167396029</v>
      </c>
      <c r="AL10">
        <f t="shared" si="9"/>
        <v>-133.86129267488826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-80.504974894446107</v>
      </c>
      <c r="AR10">
        <f t="shared" si="14"/>
        <v>-88.150616185031168</v>
      </c>
      <c r="AS10">
        <f t="shared" si="15"/>
        <v>-1.0643067202548879</v>
      </c>
      <c r="AT10">
        <f t="shared" si="16"/>
        <v>0.59104315483481962</v>
      </c>
      <c r="AU10">
        <f t="shared" si="17"/>
        <v>-88.623879750451238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1244.7842743027704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2.9517838789524831</v>
      </c>
      <c r="AK11">
        <f t="shared" si="30"/>
        <v>0.33475326186316379</v>
      </c>
      <c r="AL11">
        <f t="shared" si="9"/>
        <v>-130.59333875517302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-77.098832898657832</v>
      </c>
      <c r="AR11">
        <f t="shared" si="14"/>
        <v>-84.286975002209275</v>
      </c>
      <c r="AS11">
        <f t="shared" si="15"/>
        <v>1.8583594610625624</v>
      </c>
      <c r="AT11">
        <f t="shared" si="16"/>
        <v>0.21075116499576835</v>
      </c>
      <c r="AU11">
        <f t="shared" si="17"/>
        <v>-82.217864376150942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-22.537755418064535</v>
      </c>
      <c r="AK12">
        <f t="shared" si="30"/>
        <v>4.3316491004960227</v>
      </c>
      <c r="AL12">
        <f t="shared" si="9"/>
        <v>-153.38994931717531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-72.83044371846681</v>
      </c>
      <c r="AR12">
        <f t="shared" si="14"/>
        <v>-79.465841017125172</v>
      </c>
      <c r="AS12">
        <f t="shared" si="15"/>
        <v>-13.248489236542691</v>
      </c>
      <c r="AT12">
        <f t="shared" si="16"/>
        <v>2.5462964443390721</v>
      </c>
      <c r="AU12">
        <f t="shared" si="17"/>
        <v>-90.168033809328776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-77.526580904355797</v>
      </c>
      <c r="AK13">
        <f t="shared" si="30"/>
        <v>16.01647321425126</v>
      </c>
      <c r="AL13">
        <f t="shared" si="9"/>
        <v>-198.03272438929892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-65.797310548921118</v>
      </c>
      <c r="AR13">
        <f t="shared" si="14"/>
        <v>-71.65430314016659</v>
      </c>
      <c r="AS13">
        <f t="shared" si="15"/>
        <v>-40.690057543953756</v>
      </c>
      <c r="AT13">
        <f t="shared" si="16"/>
        <v>8.4062938044835356</v>
      </c>
      <c r="AU13">
        <f t="shared" si="17"/>
        <v>-103.93806687963682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-68.450032864312107</v>
      </c>
      <c r="AK14">
        <f t="shared" si="30"/>
        <v>21.443333877556167</v>
      </c>
      <c r="AL14">
        <f t="shared" si="9"/>
        <v>-185.32470037545571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-59.648700276439378</v>
      </c>
      <c r="AR14">
        <f t="shared" si="14"/>
        <v>-64.818407282952165</v>
      </c>
      <c r="AS14">
        <f t="shared" si="15"/>
        <v>-32.076968031529987</v>
      </c>
      <c r="AT14">
        <f t="shared" si="16"/>
        <v>10.048748064785981</v>
      </c>
      <c r="AU14">
        <f t="shared" si="17"/>
        <v>-86.846627249696169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-60.214999199661861</v>
      </c>
      <c r="AK15">
        <f t="shared" si="30"/>
        <v>26.234836178058014</v>
      </c>
      <c r="AL15">
        <f t="shared" si="9"/>
        <v>-175.28727781040578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-54.561420085043409</v>
      </c>
      <c r="AR15">
        <f t="shared" si="14"/>
        <v>-59.124251636503899</v>
      </c>
      <c r="AS15">
        <f t="shared" si="15"/>
        <v>-25.194532987908822</v>
      </c>
      <c r="AT15">
        <f t="shared" si="16"/>
        <v>10.976906988386677</v>
      </c>
      <c r="AU15">
        <f t="shared" si="17"/>
        <v>-73.341877636026055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-52.459740161475338</v>
      </c>
      <c r="AK16">
        <f t="shared" si="30"/>
        <v>30.449886122034346</v>
      </c>
      <c r="AL16">
        <f t="shared" si="9"/>
        <v>-166.87529161956112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-50.091872888167138</v>
      </c>
      <c r="AR16">
        <f t="shared" si="14"/>
        <v>-54.118828579007797</v>
      </c>
      <c r="AS16">
        <f t="shared" si="15"/>
        <v>-19.597909152954358</v>
      </c>
      <c r="AT16">
        <f t="shared" si="16"/>
        <v>11.375468122803834</v>
      </c>
      <c r="AU16">
        <f t="shared" si="17"/>
        <v>-62.341269609158324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-45.46273447479598</v>
      </c>
      <c r="AK17">
        <f t="shared" si="30"/>
        <v>34.122067933337618</v>
      </c>
      <c r="AL17">
        <f t="shared" si="9"/>
        <v>-159.77800282358027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-45.958005753318879</v>
      </c>
      <c r="AR17">
        <f t="shared" si="14"/>
        <v>-49.511802193610656</v>
      </c>
      <c r="AS17">
        <f t="shared" si="15"/>
        <v>-15.164257004845282</v>
      </c>
      <c r="AT17">
        <f t="shared" si="16"/>
        <v>11.381537288848785</v>
      </c>
      <c r="AU17">
        <f t="shared" si="17"/>
        <v>-53.294521909607148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-39.358607963612485</v>
      </c>
      <c r="AK18">
        <f t="shared" si="30"/>
        <v>37.304459346573339</v>
      </c>
      <c r="AL18">
        <f t="shared" si="9"/>
        <v>-154.23579451245709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-42.186051403771557</v>
      </c>
      <c r="AR18">
        <f t="shared" si="14"/>
        <v>-45.322080357961141</v>
      </c>
      <c r="AS18">
        <f t="shared" si="15"/>
        <v>-11.72161059507928</v>
      </c>
      <c r="AT18">
        <f t="shared" si="16"/>
        <v>11.109852927846388</v>
      </c>
      <c r="AU18">
        <f t="shared" si="17"/>
        <v>-45.933838025194028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-33.989496557774487</v>
      </c>
      <c r="AK19">
        <f t="shared" si="30"/>
        <v>40.059561904026211</v>
      </c>
      <c r="AL19">
        <f t="shared" si="9"/>
        <v>-150.61933698265221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-38.897623132256356</v>
      </c>
      <c r="AR19">
        <f t="shared" si="14"/>
        <v>-41.664786522800256</v>
      </c>
      <c r="AS19">
        <f t="shared" si="15"/>
        <v>-9.03804020596416</v>
      </c>
      <c r="AT19">
        <f t="shared" si="16"/>
        <v>10.652112204912443</v>
      </c>
      <c r="AU19">
        <f t="shared" si="17"/>
        <v>-40.050714523851973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-29.116258976266863</v>
      </c>
      <c r="AK20">
        <f t="shared" si="30"/>
        <v>42.438826663070429</v>
      </c>
      <c r="AL20">
        <f t="shared" si="9"/>
        <v>-147.61798138823758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-35.768492344339961</v>
      </c>
      <c r="AR20">
        <f t="shared" si="14"/>
        <v>-38.209996065509834</v>
      </c>
      <c r="AS20">
        <f t="shared" si="15"/>
        <v>-6.9126901040134134</v>
      </c>
      <c r="AT20">
        <f t="shared" si="16"/>
        <v>10.075691981544585</v>
      </c>
      <c r="AU20">
        <f t="shared" si="17"/>
        <v>-35.046994187978662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-24.958188109698654</v>
      </c>
      <c r="AK21">
        <f t="shared" si="30"/>
        <v>44.47696479140911</v>
      </c>
      <c r="AL21">
        <f t="shared" si="9"/>
        <v>-146.47715946508978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-33.033719740551255</v>
      </c>
      <c r="AR21">
        <f t="shared" si="14"/>
        <v>-35.187705421974911</v>
      </c>
      <c r="AS21">
        <f t="shared" si="15"/>
        <v>-5.2906197070610741</v>
      </c>
      <c r="AT21">
        <f t="shared" si="16"/>
        <v>9.4281966864513596</v>
      </c>
      <c r="AU21">
        <f t="shared" si="17"/>
        <v>-31.050128442584626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-21.186530664840348</v>
      </c>
      <c r="AK22">
        <f t="shared" si="30"/>
        <v>46.224037959088015</v>
      </c>
      <c r="AL22">
        <f t="shared" si="9"/>
        <v>-146.35932670304692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-30.539655173972864</v>
      </c>
      <c r="AR22">
        <f t="shared" si="14"/>
        <v>-32.439807203334524</v>
      </c>
      <c r="AS22">
        <f t="shared" si="15"/>
        <v>-4.0099163680339878</v>
      </c>
      <c r="AT22">
        <f t="shared" si="16"/>
        <v>8.7486964874514594</v>
      </c>
      <c r="AU22">
        <f t="shared" si="17"/>
        <v>-27.701027083917054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-17.871282687983921</v>
      </c>
      <c r="AK23">
        <f t="shared" si="30"/>
        <v>47.707095105626841</v>
      </c>
      <c r="AL23">
        <f t="shared" si="9"/>
        <v>-147.48051301881253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-28.288377611976781</v>
      </c>
      <c r="AR23">
        <f t="shared" si="14"/>
        <v>-29.964440233586036</v>
      </c>
      <c r="AS23">
        <f t="shared" si="15"/>
        <v>-3.0200433078200817</v>
      </c>
      <c r="AT23">
        <f t="shared" si="16"/>
        <v>8.0619559225123556</v>
      </c>
      <c r="AU23">
        <f t="shared" si="17"/>
        <v>-24.92252761889376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-14.935674050484295</v>
      </c>
      <c r="AK24">
        <f t="shared" si="30"/>
        <v>48.95808489378571</v>
      </c>
      <c r="AL24">
        <f t="shared" si="9"/>
        <v>-149.48079217887323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-26.209213751649127</v>
      </c>
      <c r="AR24">
        <f t="shared" si="14"/>
        <v>-27.687457238674067</v>
      </c>
      <c r="AS24">
        <f t="shared" si="15"/>
        <v>-2.2535347056235659</v>
      </c>
      <c r="AT24">
        <f t="shared" si="16"/>
        <v>7.3869276375533577</v>
      </c>
      <c r="AU24">
        <f t="shared" si="17"/>
        <v>-22.554064306744277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-12.383689518405731</v>
      </c>
      <c r="AK25">
        <f t="shared" si="30"/>
        <v>50.003582077319614</v>
      </c>
      <c r="AL25">
        <f t="shared" si="9"/>
        <v>-197.32176970925011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-30.34769469681698</v>
      </c>
      <c r="AR25">
        <f t="shared" si="14"/>
        <v>-31.650562888689421</v>
      </c>
      <c r="AS25">
        <f t="shared" si="15"/>
        <v>-1.6682896516196835</v>
      </c>
      <c r="AT25">
        <f t="shared" si="16"/>
        <v>6.7363170240598285</v>
      </c>
      <c r="AU25">
        <f t="shared" si="17"/>
        <v>-26.582535516249276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-4.1102546514460983</v>
      </c>
      <c r="AK26">
        <f t="shared" si="30"/>
        <v>50.870440343608017</v>
      </c>
      <c r="AL26">
        <f t="shared" si="9"/>
        <v>-245.78901707263887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-34.041237749028141</v>
      </c>
      <c r="AR26">
        <f t="shared" si="14"/>
        <v>-35.18862501391105</v>
      </c>
      <c r="AS26">
        <f t="shared" si="15"/>
        <v>-0.49439276632622103</v>
      </c>
      <c r="AT26">
        <f t="shared" si="16"/>
        <v>6.1188368747082196</v>
      </c>
      <c r="AU26">
        <f t="shared" si="17"/>
        <v>-29.564180905529053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3.2752115452217367</v>
      </c>
      <c r="AK27">
        <f t="shared" si="30"/>
        <v>51.158158169209244</v>
      </c>
      <c r="AL27">
        <f t="shared" si="9"/>
        <v>-297.36964069176469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-36.772384974779293</v>
      </c>
      <c r="AR27">
        <f t="shared" si="14"/>
        <v>-37.781996812580729</v>
      </c>
      <c r="AS27">
        <f t="shared" si="15"/>
        <v>0.35174239134343688</v>
      </c>
      <c r="AT27">
        <f t="shared" si="16"/>
        <v>5.4941467574562992</v>
      </c>
      <c r="AU27">
        <f t="shared" si="17"/>
        <v>-31.936107663780994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9.3027187213806428</v>
      </c>
      <c r="AK28">
        <f t="shared" si="30"/>
        <v>50.92889336104372</v>
      </c>
      <c r="AL28">
        <f t="shared" si="9"/>
        <v>-354.9198680806324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-38.920767115665441</v>
      </c>
      <c r="AR28">
        <f t="shared" si="14"/>
        <v>-39.808326769261178</v>
      </c>
      <c r="AS28">
        <f t="shared" si="15"/>
        <v>0.89202540373406203</v>
      </c>
      <c r="AT28">
        <f t="shared" si="16"/>
        <v>4.8835042768413022</v>
      </c>
      <c r="AU28">
        <f t="shared" si="17"/>
        <v>-34.032797088685811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14.394279389416738</v>
      </c>
      <c r="AK29">
        <f t="shared" si="30"/>
        <v>50.277703050547075</v>
      </c>
      <c r="AL29">
        <f t="shared" si="9"/>
        <v>-416.40521843640408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-40.407883971270564</v>
      </c>
      <c r="AR29">
        <f t="shared" si="14"/>
        <v>-41.187372322434669</v>
      </c>
      <c r="AS29">
        <f t="shared" si="15"/>
        <v>1.2323646671366881</v>
      </c>
      <c r="AT29">
        <f t="shared" si="16"/>
        <v>4.3045200880177834</v>
      </c>
      <c r="AU29">
        <f t="shared" si="17"/>
        <v>-35.650487567280202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18.509234215691208</v>
      </c>
      <c r="AK30">
        <f t="shared" si="30"/>
        <v>49.270103493287905</v>
      </c>
      <c r="AL30">
        <f t="shared" si="9"/>
        <v>-487.31982347525161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-41.749023047496024</v>
      </c>
      <c r="AR30">
        <f t="shared" si="14"/>
        <v>-42.432816444304791</v>
      </c>
      <c r="AS30">
        <f t="shared" si="15"/>
        <v>1.4148804266313895</v>
      </c>
      <c r="AT30">
        <f t="shared" si="16"/>
        <v>3.7662987154626917</v>
      </c>
      <c r="AU30">
        <f t="shared" si="17"/>
        <v>-37.25163730221071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22.196657194300428</v>
      </c>
      <c r="AK31">
        <f t="shared" si="30"/>
        <v>47.974457098189518</v>
      </c>
      <c r="AL31">
        <f t="shared" si="9"/>
        <v>-566.80166940181334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-42.875389399291137</v>
      </c>
      <c r="AR31">
        <f t="shared" si="14"/>
        <v>-43.474454496009692</v>
      </c>
      <c r="AS31">
        <f t="shared" si="15"/>
        <v>1.5149588614452609</v>
      </c>
      <c r="AT31">
        <f t="shared" si="16"/>
        <v>3.274336683570084</v>
      </c>
      <c r="AU31">
        <f t="shared" si="17"/>
        <v>-38.685158950994349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25.417919887509015</v>
      </c>
      <c r="AK32">
        <f t="shared" si="30"/>
        <v>46.420691094588491</v>
      </c>
      <c r="AL32">
        <f t="shared" si="9"/>
        <v>-652.68404037605285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-43.627600314353472</v>
      </c>
      <c r="AR32">
        <f t="shared" si="14"/>
        <v>-44.15167761944933</v>
      </c>
      <c r="AS32">
        <f t="shared" si="15"/>
        <v>1.5489423312391837</v>
      </c>
      <c r="AT32">
        <f t="shared" si="16"/>
        <v>2.8288299672043888</v>
      </c>
      <c r="AU32">
        <f t="shared" si="17"/>
        <v>-39.773905321005756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28.040573964548571</v>
      </c>
      <c r="AK33">
        <f t="shared" si="30"/>
        <v>44.641436702462855</v>
      </c>
      <c r="AL33">
        <f t="shared" si="9"/>
        <v>-747.88671486563976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-44.189266256761336</v>
      </c>
      <c r="AR33">
        <f t="shared" si="14"/>
        <v>-44.646989502090754</v>
      </c>
      <c r="AS33">
        <f t="shared" si="15"/>
        <v>1.5256823377166158</v>
      </c>
      <c r="AT33">
        <f t="shared" si="16"/>
        <v>2.4289321464443265</v>
      </c>
      <c r="AU33">
        <f t="shared" si="17"/>
        <v>-40.692375017929805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30.272278444435301</v>
      </c>
      <c r="AK34">
        <f t="shared" si="30"/>
        <v>42.67859652494446</v>
      </c>
      <c r="AL34">
        <f t="shared" si="9"/>
        <v>-852.47928899408817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-44.558547108784452</v>
      </c>
      <c r="AR34">
        <f t="shared" si="14"/>
        <v>-44.957571944749539</v>
      </c>
      <c r="AS34">
        <f t="shared" si="15"/>
        <v>1.4706329975979862</v>
      </c>
      <c r="AT34">
        <f t="shared" si="16"/>
        <v>2.0733342703608604</v>
      </c>
      <c r="AU34">
        <f t="shared" si="17"/>
        <v>-41.41360467679069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-955.81449643296219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-44.264474894054089</v>
      </c>
      <c r="AR35">
        <f t="shared" ref="AR35:AR66" si="45">AI35*$K35</f>
        <v>-44.611651287911478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-41.45861477502099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33.169937416115545</v>
      </c>
      <c r="AK36">
        <f t="shared" si="30"/>
        <v>38.310250474489457</v>
      </c>
      <c r="AL36">
        <f t="shared" si="40"/>
        <v>-1061.0118650458521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-43.557524080739086</v>
      </c>
      <c r="AR36">
        <f t="shared" si="45"/>
        <v>-43.858958524085068</v>
      </c>
      <c r="AS36">
        <f t="shared" si="46"/>
        <v>1.2845996628477323</v>
      </c>
      <c r="AT36">
        <f t="shared" si="47"/>
        <v>1.4836728277705806</v>
      </c>
      <c r="AU36">
        <f t="shared" si="48"/>
        <v>-41.090686033466753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33.651687046865334</v>
      </c>
      <c r="AK37">
        <f t="shared" si="30"/>
        <v>35.988354855361372</v>
      </c>
      <c r="AL37">
        <f t="shared" si="40"/>
        <v>-1171.2498765549285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-42.646895523217232</v>
      </c>
      <c r="AR37">
        <f t="shared" si="45"/>
        <v>-42.908011178163008</v>
      </c>
      <c r="AS37">
        <f t="shared" si="46"/>
        <v>1.163622125132767</v>
      </c>
      <c r="AT37">
        <f t="shared" si="47"/>
        <v>1.244420403010035</v>
      </c>
      <c r="AU37">
        <f t="shared" si="48"/>
        <v>-40.499968650020207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33.802398171544326</v>
      </c>
      <c r="AK38">
        <f t="shared" si="30"/>
        <v>33.632736762080796</v>
      </c>
      <c r="AL38">
        <f t="shared" si="40"/>
        <v>-1298.4771853450488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-41.945049951384959</v>
      </c>
      <c r="AR38">
        <f t="shared" si="45"/>
        <v>-42.170614407994897</v>
      </c>
      <c r="AS38">
        <f t="shared" si="46"/>
        <v>1.0436013192024527</v>
      </c>
      <c r="AT38">
        <f t="shared" si="47"/>
        <v>1.0383632627238761</v>
      </c>
      <c r="AU38">
        <f t="shared" si="48"/>
        <v>-40.088649826068561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34.048177315962675</v>
      </c>
      <c r="AK39">
        <f t="shared" si="30"/>
        <v>31.266568890072694</v>
      </c>
      <c r="AL39">
        <f t="shared" si="40"/>
        <v>-1423.3271561218396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-40.841183866202293</v>
      </c>
      <c r="AR39">
        <f t="shared" si="45"/>
        <v>-41.035461586115304</v>
      </c>
      <c r="AS39">
        <f t="shared" si="46"/>
        <v>0.93856196721426011</v>
      </c>
      <c r="AT39">
        <f t="shared" si="47"/>
        <v>0.8618849735533074</v>
      </c>
      <c r="AU39">
        <f t="shared" si="48"/>
        <v>-39.235014645347732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33.790404727432303</v>
      </c>
      <c r="AK40">
        <f t="shared" si="30"/>
        <v>28.883196477955309</v>
      </c>
      <c r="AL40">
        <f t="shared" si="40"/>
        <v>-1533.9573188408258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-39.129819716782919</v>
      </c>
      <c r="AR40">
        <f t="shared" si="45"/>
        <v>-39.296656116741431</v>
      </c>
      <c r="AS40">
        <f t="shared" si="46"/>
        <v>0.83165739680212847</v>
      </c>
      <c r="AT40">
        <f t="shared" si="47"/>
        <v>0.710880032007419</v>
      </c>
      <c r="AU40">
        <f t="shared" si="48"/>
        <v>-37.754118687931879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-1646.2039238235354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-37.337153320402869</v>
      </c>
      <c r="AR41">
        <f t="shared" si="45"/>
        <v>-37.479957636915429</v>
      </c>
      <c r="AS41">
        <f t="shared" si="46"/>
        <v>0.72154462668022845</v>
      </c>
      <c r="AT41">
        <f t="shared" si="47"/>
        <v>0.58273572699220522</v>
      </c>
      <c r="AU41">
        <f t="shared" si="48"/>
        <v>-36.175677283242997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31.716315359011105</v>
      </c>
      <c r="AK42">
        <f t="shared" si="61"/>
        <v>24.219454463033362</v>
      </c>
      <c r="AL42">
        <f t="shared" si="40"/>
        <v>-1752.3945653671642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-35.358940386392398</v>
      </c>
      <c r="AR42">
        <f t="shared" si="45"/>
        <v>-35.480749334332877</v>
      </c>
      <c r="AS42">
        <f t="shared" si="46"/>
        <v>0.62229705113251943</v>
      </c>
      <c r="AT42">
        <f t="shared" si="47"/>
        <v>0.4752032170755261</v>
      </c>
      <c r="AU42">
        <f t="shared" si="48"/>
        <v>-34.383249066124833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30.340335063721227</v>
      </c>
      <c r="AK43">
        <f t="shared" si="61"/>
        <v>21.999312387902584</v>
      </c>
      <c r="AL43">
        <f t="shared" si="40"/>
        <v>-1859.4911930859321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-33.38891760018646</v>
      </c>
      <c r="AR43">
        <f t="shared" si="45"/>
        <v>-33.492414394826682</v>
      </c>
      <c r="AS43">
        <f t="shared" si="46"/>
        <v>0.53151725209450085</v>
      </c>
      <c r="AT43">
        <f t="shared" si="47"/>
        <v>0.38539502097879441</v>
      </c>
      <c r="AU43">
        <f t="shared" si="48"/>
        <v>-32.575502121753388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28.908019990658516</v>
      </c>
      <c r="AK44">
        <f t="shared" si="61"/>
        <v>19.875488933442096</v>
      </c>
      <c r="AL44">
        <f t="shared" si="40"/>
        <v>-1972.8478347375069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-31.53384620941176</v>
      </c>
      <c r="AR44">
        <f t="shared" si="45"/>
        <v>-31.621388252469352</v>
      </c>
      <c r="AS44">
        <f t="shared" si="46"/>
        <v>0.45216538940235579</v>
      </c>
      <c r="AT44">
        <f t="shared" si="47"/>
        <v>0.31088286904658863</v>
      </c>
      <c r="AU44">
        <f t="shared" si="48"/>
        <v>-30.858339994020412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27.533044772333255</v>
      </c>
      <c r="AK45">
        <f t="shared" si="61"/>
        <v>17.851927534095999</v>
      </c>
      <c r="AL45">
        <f t="shared" si="40"/>
        <v>-2074.6652364234301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-29.534175997497464</v>
      </c>
      <c r="AR45">
        <f t="shared" si="45"/>
        <v>-29.607865138557617</v>
      </c>
      <c r="AS45">
        <f t="shared" si="46"/>
        <v>0.38451668414093937</v>
      </c>
      <c r="AT45">
        <f t="shared" si="47"/>
        <v>0.24931365338252118</v>
      </c>
      <c r="AU45">
        <f t="shared" si="48"/>
        <v>-28.974034801034158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25.962031857248746</v>
      </c>
      <c r="AK46">
        <f t="shared" si="61"/>
        <v>15.924614400032674</v>
      </c>
      <c r="AL46">
        <f t="shared" si="40"/>
        <v>-2161.9896391530383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-27.41913987535295</v>
      </c>
      <c r="AR46">
        <f t="shared" si="45"/>
        <v>-27.480848420055626</v>
      </c>
      <c r="AS46">
        <f t="shared" si="46"/>
        <v>0.32372899825131324</v>
      </c>
      <c r="AT46">
        <f t="shared" si="47"/>
        <v>0.19856918347558522</v>
      </c>
      <c r="AU46">
        <f t="shared" si="48"/>
        <v>-26.958550238328726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24.229725464416617</v>
      </c>
      <c r="AK47">
        <f t="shared" si="61"/>
        <v>14.10727217002526</v>
      </c>
      <c r="AL47">
        <f t="shared" si="40"/>
        <v>-2245.4626976878358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-25.374911050524673</v>
      </c>
      <c r="AR47">
        <f t="shared" si="45"/>
        <v>-25.426285132407333</v>
      </c>
      <c r="AS47">
        <f t="shared" si="46"/>
        <v>0.26975741769300426</v>
      </c>
      <c r="AT47">
        <f t="shared" si="47"/>
        <v>0.1570608514267797</v>
      </c>
      <c r="AU47">
        <f t="shared" si="48"/>
        <v>-24.999466863287548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22.527219612188645</v>
      </c>
      <c r="AK48">
        <f t="shared" si="61"/>
        <v>12.411191387516098</v>
      </c>
      <c r="AL48">
        <f t="shared" si="40"/>
        <v>-2322.4410993314518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-23.390971026677214</v>
      </c>
      <c r="AR48">
        <f t="shared" si="45"/>
        <v>-23.433458174105869</v>
      </c>
      <c r="AS48">
        <f t="shared" si="46"/>
        <v>0.2239311304130932</v>
      </c>
      <c r="AT48">
        <f t="shared" si="47"/>
        <v>0.12337306445381196</v>
      </c>
      <c r="AU48">
        <f t="shared" si="48"/>
        <v>-23.086153979238965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20.848389385305808</v>
      </c>
      <c r="AK49">
        <f t="shared" si="61"/>
        <v>10.834286014662892</v>
      </c>
      <c r="AL49">
        <f t="shared" si="40"/>
        <v>-2393.4459105231635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-21.489162476090197</v>
      </c>
      <c r="AR49">
        <f t="shared" si="45"/>
        <v>-21.524031934311374</v>
      </c>
      <c r="AS49">
        <f t="shared" si="46"/>
        <v>0.18503818787714543</v>
      </c>
      <c r="AT49">
        <f t="shared" si="47"/>
        <v>9.6158826182942345E-2</v>
      </c>
      <c r="AU49">
        <f t="shared" si="48"/>
        <v>-21.24283492025129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19.219000296294283</v>
      </c>
      <c r="AK50">
        <f t="shared" si="61"/>
        <v>9.3748987576914846</v>
      </c>
      <c r="AL50">
        <f t="shared" si="40"/>
        <v>-2456.8189787373412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-19.66724368252375</v>
      </c>
      <c r="AR50">
        <f t="shared" si="45"/>
        <v>-19.695607387455368</v>
      </c>
      <c r="AS50">
        <f t="shared" si="46"/>
        <v>0.15230060469936199</v>
      </c>
      <c r="AT50">
        <f t="shared" si="47"/>
        <v>7.4291208063876915E-2</v>
      </c>
      <c r="AU50">
        <f t="shared" si="48"/>
        <v>-19.469015574692129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17.640313164848834</v>
      </c>
      <c r="AK51">
        <f t="shared" si="61"/>
        <v>8.0295687369508855</v>
      </c>
      <c r="AL51">
        <f t="shared" si="40"/>
        <v>-2507.7718607050197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-17.902354893722439</v>
      </c>
      <c r="AR51">
        <f t="shared" si="45"/>
        <v>-17.925188588541349</v>
      </c>
      <c r="AS51">
        <f t="shared" si="46"/>
        <v>0.1248127931749793</v>
      </c>
      <c r="AT51">
        <f t="shared" si="47"/>
        <v>5.6812647977608551E-2</v>
      </c>
      <c r="AU51">
        <f t="shared" si="48"/>
        <v>-17.743563147388763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16.092595502941364</v>
      </c>
      <c r="AK52">
        <f t="shared" si="61"/>
        <v>6.7947468154114663</v>
      </c>
      <c r="AL52">
        <f t="shared" si="40"/>
        <v>-2550.4367022097513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-16.238429489861765</v>
      </c>
      <c r="AR52">
        <f t="shared" si="45"/>
        <v>-16.256583041417247</v>
      </c>
      <c r="AS52">
        <f t="shared" si="46"/>
        <v>0.1016625231096685</v>
      </c>
      <c r="AT52">
        <f t="shared" si="47"/>
        <v>4.292477897799999E-2</v>
      </c>
      <c r="AU52">
        <f t="shared" si="48"/>
        <v>-16.111995739329576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14.622572890950011</v>
      </c>
      <c r="AK53">
        <f t="shared" si="61"/>
        <v>5.6682651302055715</v>
      </c>
      <c r="AL53">
        <f t="shared" si="40"/>
        <v>-2567.975362469002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-14.584864020289997</v>
      </c>
      <c r="AR53">
        <f t="shared" si="45"/>
        <v>-14.599087355180256</v>
      </c>
      <c r="AS53">
        <f t="shared" si="46"/>
        <v>8.2478463363637955E-2</v>
      </c>
      <c r="AT53">
        <f t="shared" si="47"/>
        <v>3.197178782171714E-2</v>
      </c>
      <c r="AU53">
        <f t="shared" si="48"/>
        <v>-14.484637103994899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13.14213491411877</v>
      </c>
      <c r="AK54">
        <f t="shared" si="61"/>
        <v>4.6446850278390706</v>
      </c>
      <c r="AL54">
        <f t="shared" si="40"/>
        <v>-2552.6389887140708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-12.934096867038418</v>
      </c>
      <c r="AR54">
        <f t="shared" si="45"/>
        <v>-12.945052517020535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-12.855475405911532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11.64594587938555</v>
      </c>
      <c r="AK55">
        <f t="shared" si="61"/>
        <v>3.7247355838507561</v>
      </c>
      <c r="AL55">
        <f t="shared" si="40"/>
        <v>-2500.2358986673794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-11.303313370207357</v>
      </c>
      <c r="AR55">
        <f t="shared" si="45"/>
        <v>-11.311584468073844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-11.242469224427825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10.153178559802967</v>
      </c>
      <c r="AK56">
        <f t="shared" si="61"/>
        <v>2.9095193722937678</v>
      </c>
      <c r="AL56">
        <f t="shared" si="40"/>
        <v>-2395.8801935322426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-9.6652939144172834</v>
      </c>
      <c r="AR56">
        <f t="shared" si="45"/>
        <v>-9.6713968123992515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-9.618952839738272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8.6383878336991131</v>
      </c>
      <c r="AK57">
        <f t="shared" si="61"/>
        <v>2.1987968731075598</v>
      </c>
      <c r="AL57">
        <f t="shared" si="40"/>
        <v>-2239.1651201119885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-8.0610451884329617</v>
      </c>
      <c r="AR57">
        <f t="shared" si="45"/>
        <v>-8.0654320836791822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-8.0265847558147421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7.1441647592203239</v>
      </c>
      <c r="AK58">
        <f t="shared" si="61"/>
        <v>1.594109724748622</v>
      </c>
      <c r="AL58">
        <f t="shared" si="40"/>
        <v>-2030.491487141876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-6.5236251707169446</v>
      </c>
      <c r="AR58">
        <f t="shared" si="45"/>
        <v>-6.5266874196186038</v>
      </c>
      <c r="AS58">
        <f t="shared" si="46"/>
        <v>2.2865363744255244E-2</v>
      </c>
      <c r="AT58">
        <f t="shared" si="47"/>
        <v>5.1020518049488262E-3</v>
      </c>
      <c r="AU58">
        <f t="shared" si="48"/>
        <v>-6.4987200040693995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5.7049819303485059</v>
      </c>
      <c r="AK59">
        <f t="shared" si="61"/>
        <v>1.0940181916031992</v>
      </c>
      <c r="AL59">
        <f t="shared" si="40"/>
        <v>-1783.2607569000513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-5.1132918358281225</v>
      </c>
      <c r="AR59">
        <f t="shared" si="45"/>
        <v>-5.1153594836456451</v>
      </c>
      <c r="AS59">
        <f t="shared" si="46"/>
        <v>1.6302826376022796E-2</v>
      </c>
      <c r="AT59">
        <f t="shared" si="47"/>
        <v>3.1263181632597841E-3</v>
      </c>
      <c r="AU59">
        <f t="shared" si="48"/>
        <v>-5.0959303391063626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4.3823603712134416</v>
      </c>
      <c r="AK60">
        <f t="shared" si="61"/>
        <v>0.69466945647880374</v>
      </c>
      <c r="AL60">
        <f t="shared" si="40"/>
        <v>-1515.1614335308375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-3.877501127931323</v>
      </c>
      <c r="AR60">
        <f t="shared" si="45"/>
        <v>-3.8788440932718924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-3.8658901997656043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3.2248837488110764</v>
      </c>
      <c r="AK61">
        <f t="shared" si="61"/>
        <v>0.3879042304938628</v>
      </c>
      <c r="AL61">
        <f t="shared" si="40"/>
        <v>-1238.4462452156433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-2.8286998876036904</v>
      </c>
      <c r="AR61">
        <f t="shared" si="45"/>
        <v>-2.8295333855527072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-2.8213030970324655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2.2460057991034699</v>
      </c>
      <c r="AK62">
        <f t="shared" si="61"/>
        <v>0.16216236807708745</v>
      </c>
      <c r="AL62">
        <f t="shared" si="40"/>
        <v>-967.7027380620417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-1.9727318403479701</v>
      </c>
      <c r="AR62">
        <f t="shared" si="45"/>
        <v>-1.9732220015192903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-1.968323746711178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1.4524692613299157</v>
      </c>
      <c r="AK63">
        <f t="shared" si="61"/>
        <v>4.9419621398445381E-3</v>
      </c>
      <c r="AL63">
        <f t="shared" si="40"/>
        <v>-713.44522446420206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-1.2980540429242731</v>
      </c>
      <c r="AR63">
        <f t="shared" si="45"/>
        <v>-1.2983250536328423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-1.2956782687275714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-491.10465045899389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-0.79738390738505449</v>
      </c>
      <c r="AR64">
        <f t="shared" si="45"/>
        <v>-0.79752378850509875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-0.79632905814358201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0.38263376467295762</v>
      </c>
      <c r="AK65">
        <f t="shared" si="61"/>
        <v>-0.15507825796932029</v>
      </c>
      <c r="AL65">
        <f t="shared" si="40"/>
        <v>-289.18701950088723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-0.41893534984523101</v>
      </c>
      <c r="AR65">
        <f t="shared" si="45"/>
        <v>-0.41900662784511089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-0.41867717911050933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-168.44189945414678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-0.21752913719606537</v>
      </c>
      <c r="AR66">
        <f t="shared" si="45"/>
        <v>-0.21756495071452395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-0.21773718387324315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-96.958135516536032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-0.11154271405809849</v>
      </c>
      <c r="AR67">
        <f t="shared" ref="AR67:AR98" si="76">AI67*$K67</f>
        <v>-0.11156042781105015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-0.11190479715104212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-0.18366824530216563</v>
      </c>
      <c r="AK68">
        <f t="shared" si="61"/>
        <v>-0.17734871245596728</v>
      </c>
      <c r="AL68">
        <f t="shared" si="71"/>
        <v>-55.098837676843672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-5.6398512460549693E-2</v>
      </c>
      <c r="AR68">
        <f t="shared" si="76"/>
        <v>-5.6407120338833328E-2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-5.6779146968923888E-2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-0.20718270125397087</v>
      </c>
      <c r="AK69">
        <f t="shared" si="61"/>
        <v>-0.16449193528481568</v>
      </c>
      <c r="AL69">
        <f t="shared" si="71"/>
        <v>-30.807298528076156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-2.7999281374774639E-2</v>
      </c>
      <c r="AR69">
        <f t="shared" si="76"/>
        <v>-2.8003390214157074E-2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-2.8345362828774465E-2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-17.000618822844846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-1.3670627043490556E-2</v>
      </c>
      <c r="AR70">
        <f t="shared" si="76"/>
        <v>-1.3672550135635663E-2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-1.3966098824417883E-2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-0.19645470276719279</v>
      </c>
      <c r="AK71">
        <f t="shared" si="61"/>
        <v>-0.13547527003611437</v>
      </c>
      <c r="AL71">
        <f t="shared" si="71"/>
        <v>-9.2606803857469604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-6.5482400599170699E-3</v>
      </c>
      <c r="AR71">
        <f t="shared" si="76"/>
        <v>-6.549121406002131E-3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-6.7925876907163393E-3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-0.18106366155676445</v>
      </c>
      <c r="AK72">
        <f t="shared" si="61"/>
        <v>-0.12172344084241088</v>
      </c>
      <c r="AL72">
        <f t="shared" si="71"/>
        <v>-4.9941915288278995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-3.072001078462784E-3</v>
      </c>
      <c r="AR72">
        <f t="shared" si="76"/>
        <v>-3.0723961253138784E-3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-3.2706910996216907E-3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-2.6870246573843435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-1.411097755291225E-3</v>
      </c>
      <c r="AR73">
        <f t="shared" si="76"/>
        <v>-1.4112705612705485E-3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-1.5711873162770479E-3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-1.4575442413770214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-6.3261286152270133E-4</v>
      </c>
      <c r="AR74">
        <f t="shared" si="76"/>
        <v>-6.326865330574488E-4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-7.6095685914116709E-4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-0.81358594356530112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-2.7663184169220834E-4</v>
      </c>
      <c r="AR75">
        <f t="shared" si="76"/>
        <v>-2.7666238308646105E-4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-3.7924835357212188E-4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-0.47970123933239006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-1.177236198329382E-4</v>
      </c>
      <c r="AR76">
        <f t="shared" si="76"/>
        <v>-1.1773590079145033E-4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-1.9965173345740233E-4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-0.30662811508206755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-4.858374758143637E-5</v>
      </c>
      <c r="AR77">
        <f t="shared" si="76"/>
        <v>-4.8588530103102076E-5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-1.139452420801653E-4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-0.21565195232081577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-1.9426872774479654E-5</v>
      </c>
      <c r="AR78">
        <f t="shared" si="76"/>
        <v>-1.942867182292664E-5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-7.1551640196600613E-5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-0.16560919399899302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-7.4998838315721888E-6</v>
      </c>
      <c r="AR79">
        <f t="shared" si="76"/>
        <v>-7.5005365764169148E-6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-4.9060573459179565E-5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-0.13581804429365923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-2.7897059668394109E-6</v>
      </c>
      <c r="AR80">
        <f t="shared" si="76"/>
        <v>-2.7899342334116624E-6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-3.5924243105167612E-5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-0.11608788129288611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-1.0001090189919822E-6</v>
      </c>
      <c r="AR81">
        <f t="shared" si="76"/>
        <v>-1.0001857767097232E-6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-2.7415679629750157E-5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-0.10150500386332309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-3.4469707115994314E-7</v>
      </c>
      <c r="AR82">
        <f t="shared" si="76"/>
        <v>-3.4472183236583719E-7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-2.1403340510382909E-5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-8.9775605180132931E-2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-1.1393338241817454E-7</v>
      </c>
      <c r="AR83">
        <f t="shared" si="76"/>
        <v>-1.1394102788272504E-7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-1.6901857175078157E-5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-7.9830983783511111E-2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-3.6027974519392446E-8</v>
      </c>
      <c r="AR84">
        <f t="shared" si="76"/>
        <v>-3.6030229067135556E-8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-1.3419290194101554E-5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-7.115882750351632E-2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-1.0875870692433717E-8</v>
      </c>
      <c r="AR85">
        <f t="shared" si="76"/>
        <v>-1.0876504067762948E-8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-1.0679940281386497E-5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-6.3493319954474964E-2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-3.1265944140516568E-9</v>
      </c>
      <c r="AR86">
        <f t="shared" si="76"/>
        <v>-3.1267634482998447E-9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-8.5084422256883438E-6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-5.6676771727499436E-2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-8.5345180738194884E-10</v>
      </c>
      <c r="AR87">
        <f t="shared" si="76"/>
        <v>-8.5349454010754959E-10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-6.7812397729359217E-6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-5.0599958081567961E-2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-2.2054682680948168E-10</v>
      </c>
      <c r="AR88">
        <f t="shared" si="76"/>
        <v>-2.2055703113322407E-10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-5.4055032126076966E-6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-4.517725730054576E-2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-5.3993209187411193E-11</v>
      </c>
      <c r="AR89">
        <f t="shared" si="76"/>
        <v>-5.3995479929570788E-11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-4.3091122914646219E-6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-4.0336476128411416E-2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-1.2308865415667604E-11</v>
      </c>
      <c r="AR90">
        <f t="shared" si="76"/>
        <v>-1.2309333981363857E-11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-3.4351672142046847E-6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-3.6014616012181276E-2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-2.6001622113189175E-12</v>
      </c>
      <c r="AR91">
        <f t="shared" si="76"/>
        <v>-2.600251369649013E-12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-2.738487061831119E-6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-3.215588408535465E-2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-5.0612739847103631E-13</v>
      </c>
      <c r="AR92">
        <f t="shared" si="76"/>
        <v>-5.061429421415799E-13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-2.1831035533031111E-6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-2.871060562412462E-2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-9.0201058516377439E-14</v>
      </c>
      <c r="AR93">
        <f t="shared" si="76"/>
        <v>-9.0203522878561263E-14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-1.7403564735822067E-6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-2.5634468248961491E-2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-1.4610658200551766E-14</v>
      </c>
      <c r="AR94">
        <f t="shared" si="76"/>
        <v>-1.4611010188421325E-14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-1.387401468218578E-6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-2.2887917882565521E-2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-2.1311035039159008E-15</v>
      </c>
      <c r="AR95">
        <f t="shared" si="76"/>
        <v>-2.1311482481126107E-15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-1.1060279466559396E-6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-2.0435640933620977E-2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-2.7652743539598737E-16</v>
      </c>
      <c r="AR96">
        <f t="shared" si="76"/>
        <v>-2.7653242014044035E-16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-8.8171870605254458E-7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-1.8246107971542525E-2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-3.143325532583467E-17</v>
      </c>
      <c r="AR97">
        <f t="shared" si="76"/>
        <v>-3.1433732326962208E-17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-7.0290075399834803E-7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5047.6629676776674</v>
      </c>
      <c r="AO100" s="6">
        <f t="shared" si="93"/>
        <v>-504.76629676776679</v>
      </c>
      <c r="AP100" s="6">
        <f t="shared" si="93"/>
        <v>-743.18939093512938</v>
      </c>
      <c r="AQ100" s="6">
        <f t="shared" si="93"/>
        <v>-2387.2879391089023</v>
      </c>
      <c r="AR100" s="6">
        <f t="shared" si="93"/>
        <v>1412.4193408658689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1244.7842743027704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10473.954556759132</v>
      </c>
      <c r="K3">
        <v>1</v>
      </c>
      <c r="L3" s="2">
        <v>0</v>
      </c>
      <c r="O3">
        <f>$C$3</f>
        <v>10473.954556759132</v>
      </c>
      <c r="P3">
        <f>O3*C5</f>
        <v>1047.3954556759134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10473.954556759132</v>
      </c>
      <c r="AF3">
        <f t="shared" ref="AF3:AF34" si="4">-$Z3*P3</f>
        <v>-1047.3954556759134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8801.6021303832204</v>
      </c>
      <c r="AJ3">
        <f t="shared" ref="AJ3:AJ34" si="8">AB3-AC3</f>
        <v>0</v>
      </c>
      <c r="AL3">
        <f t="shared" ref="AL3:AL34" si="9">SUM(AI3:AK3)</f>
        <v>8801.6021303832204</v>
      </c>
      <c r="AN3">
        <f t="shared" ref="AN3:AN34" si="10">AE3*$K3</f>
        <v>10473.954556759132</v>
      </c>
      <c r="AO3">
        <f t="shared" ref="AO3:AO34" si="11">AF3*$K3</f>
        <v>-1047.3954556759134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8801.6021303832204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8801.6021303832204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-88.532372001028307</v>
      </c>
      <c r="AK5">
        <f>G5*SUM(AB5, AE5:AF5)</f>
        <v>0.91253148490920744</v>
      </c>
      <c r="AL5">
        <f t="shared" si="9"/>
        <v>-240.79117004633289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-127.13500132078457</v>
      </c>
      <c r="AR5">
        <f t="shared" si="14"/>
        <v>-138.15369416832476</v>
      </c>
      <c r="AS5">
        <f t="shared" si="15"/>
        <v>-79.852243125001948</v>
      </c>
      <c r="AT5">
        <f t="shared" si="16"/>
        <v>0.8230626193020415</v>
      </c>
      <c r="AU5">
        <f t="shared" si="17"/>
        <v>-217.18287467402467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-93.042258962173491</v>
      </c>
      <c r="AK6">
        <f>G6*SUM(AB6, AE6:AF6)</f>
        <v>2.2088172906842214</v>
      </c>
      <c r="AL6">
        <f t="shared" si="9"/>
        <v>-247.31487161534048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-123.21164674711662</v>
      </c>
      <c r="AR6">
        <f t="shared" si="14"/>
        <v>-133.51552059073853</v>
      </c>
      <c r="AS6">
        <f t="shared" si="15"/>
        <v>-79.386963978603632</v>
      </c>
      <c r="AT6">
        <f t="shared" si="16"/>
        <v>1.8846414591261651</v>
      </c>
      <c r="AU6">
        <f t="shared" si="17"/>
        <v>-211.01784311021603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-108.04650367706108</v>
      </c>
      <c r="AK7">
        <f>G7*SUM(AB7, AE7:AF7)</f>
        <v>5.5771773443036636</v>
      </c>
      <c r="AL7">
        <f t="shared" si="9"/>
        <v>-262.89119083589799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-119.09441714194479</v>
      </c>
      <c r="AR7">
        <f t="shared" si="14"/>
        <v>-128.66858383217439</v>
      </c>
      <c r="AS7">
        <f t="shared" si="15"/>
        <v>-86.660198466108142</v>
      </c>
      <c r="AT7">
        <f t="shared" si="16"/>
        <v>4.4732525263623968</v>
      </c>
      <c r="AU7">
        <f t="shared" si="17"/>
        <v>-210.85552977192015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-276.40988353769109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-114.20118920105517</v>
      </c>
      <c r="AR8">
        <f t="shared" si="14"/>
        <v>-123.03202885580866</v>
      </c>
      <c r="AS8">
        <f t="shared" si="15"/>
        <v>-92.133945288499945</v>
      </c>
      <c r="AT8">
        <f t="shared" si="16"/>
        <v>8.2805831810624007</v>
      </c>
      <c r="AU8">
        <f t="shared" si="17"/>
        <v>-206.88539096324621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-113.86749423505262</v>
      </c>
      <c r="AK9">
        <f t="shared" si="30"/>
        <v>14.166869764414178</v>
      </c>
      <c r="AL9">
        <f t="shared" si="9"/>
        <v>-268.2243509405738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-109.49140919933237</v>
      </c>
      <c r="AR9">
        <f t="shared" si="14"/>
        <v>-117.6307874549002</v>
      </c>
      <c r="AS9">
        <f t="shared" si="15"/>
        <v>-79.480339611260007</v>
      </c>
      <c r="AT9">
        <f t="shared" si="16"/>
        <v>9.8885781905395547</v>
      </c>
      <c r="AU9">
        <f t="shared" si="17"/>
        <v>-187.22254887562065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-52.974775329055319</v>
      </c>
      <c r="AK10">
        <f t="shared" si="30"/>
        <v>3.2213584757479889</v>
      </c>
      <c r="AL10">
        <f t="shared" si="9"/>
        <v>-223.26896679656707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-107.24771507251995</v>
      </c>
      <c r="AR10">
        <f t="shared" si="14"/>
        <v>-114.87728024824038</v>
      </c>
      <c r="AS10">
        <f t="shared" si="15"/>
        <v>-35.072350077866062</v>
      </c>
      <c r="AT10">
        <f t="shared" si="16"/>
        <v>2.13272470691853</v>
      </c>
      <c r="AU10">
        <f t="shared" si="17"/>
        <v>-147.81690561918791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3690.8167069763044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-39.564528616564075</v>
      </c>
      <c r="AK11">
        <f t="shared" si="30"/>
        <v>1.2834046547582985</v>
      </c>
      <c r="AL11">
        <f t="shared" si="9"/>
        <v>-216.50433156781625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-105.03476402850468</v>
      </c>
      <c r="AR11">
        <f t="shared" si="14"/>
        <v>-112.20427972290528</v>
      </c>
      <c r="AS11">
        <f t="shared" si="15"/>
        <v>-24.908705749543099</v>
      </c>
      <c r="AT11">
        <f t="shared" si="16"/>
        <v>0.80799519217789217</v>
      </c>
      <c r="AU11">
        <f t="shared" si="17"/>
        <v>-136.30499028027049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-83.582504877701012</v>
      </c>
      <c r="AK12">
        <f t="shared" si="30"/>
        <v>17.675541194650513</v>
      </c>
      <c r="AL12">
        <f t="shared" si="9"/>
        <v>-249.7284329129775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-101.44215367686697</v>
      </c>
      <c r="AR12">
        <f t="shared" si="14"/>
        <v>-108.05675682264952</v>
      </c>
      <c r="AS12">
        <f t="shared" si="15"/>
        <v>-49.132750608693641</v>
      </c>
      <c r="AT12">
        <f t="shared" si="16"/>
        <v>10.39030786001423</v>
      </c>
      <c r="AU12">
        <f t="shared" si="17"/>
        <v>-146.79919957132893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-183.19155191599793</v>
      </c>
      <c r="AK13">
        <f t="shared" si="30"/>
        <v>64.769245990274115</v>
      </c>
      <c r="AL13">
        <f t="shared" si="9"/>
        <v>-308.2246503570812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-93.783213568699409</v>
      </c>
      <c r="AR13">
        <f t="shared" si="14"/>
        <v>-99.618327376221814</v>
      </c>
      <c r="AS13">
        <f t="shared" si="15"/>
        <v>-96.148633179427932</v>
      </c>
      <c r="AT13">
        <f t="shared" si="16"/>
        <v>33.994332210704748</v>
      </c>
      <c r="AU13">
        <f t="shared" si="17"/>
        <v>-161.77262834494502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-160.35402356778786</v>
      </c>
      <c r="AK14">
        <f t="shared" si="30"/>
        <v>77.592654624393973</v>
      </c>
      <c r="AL14">
        <f t="shared" si="9"/>
        <v>-279.11887152319076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-86.869840015646517</v>
      </c>
      <c r="AR14">
        <f t="shared" si="14"/>
        <v>-92.016805097650973</v>
      </c>
      <c r="AS14">
        <f t="shared" si="15"/>
        <v>-75.144900191755795</v>
      </c>
      <c r="AT14">
        <f t="shared" si="16"/>
        <v>36.361371904700626</v>
      </c>
      <c r="AU14">
        <f t="shared" si="17"/>
        <v>-130.80033338470614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-140.03840742764464</v>
      </c>
      <c r="AK15">
        <f t="shared" si="30"/>
        <v>88.817436274139126</v>
      </c>
      <c r="AL15">
        <f t="shared" si="9"/>
        <v>-254.42973138545858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-80.485004717191359</v>
      </c>
      <c r="AR15">
        <f t="shared" si="14"/>
        <v>-85.02449358373066</v>
      </c>
      <c r="AS15">
        <f t="shared" si="15"/>
        <v>-58.593412312622291</v>
      </c>
      <c r="AT15">
        <f t="shared" si="16"/>
        <v>37.162066891181723</v>
      </c>
      <c r="AU15">
        <f t="shared" si="17"/>
        <v>-106.45583900517121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-122.11164478574779</v>
      </c>
      <c r="AK16">
        <f t="shared" si="30"/>
        <v>98.620124794074258</v>
      </c>
      <c r="AL16">
        <f t="shared" si="9"/>
        <v>-283.66247684728023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-93.193728509902726</v>
      </c>
      <c r="AR16">
        <f t="shared" si="14"/>
        <v>-97.194663202654965</v>
      </c>
      <c r="AS16">
        <f t="shared" si="15"/>
        <v>-45.618466916966433</v>
      </c>
      <c r="AT16">
        <f t="shared" si="16"/>
        <v>36.84250513666543</v>
      </c>
      <c r="AU16">
        <f t="shared" si="17"/>
        <v>-105.97062498295597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-87.696137117721264</v>
      </c>
      <c r="AK17">
        <f t="shared" si="30"/>
        <v>107.1679399290766</v>
      </c>
      <c r="AL17">
        <f t="shared" si="9"/>
        <v>-304.49290091917101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-104.53610729307624</v>
      </c>
      <c r="AR17">
        <f t="shared" si="14"/>
        <v>-108.05958076700811</v>
      </c>
      <c r="AS17">
        <f t="shared" si="15"/>
        <v>-29.251358875531981</v>
      </c>
      <c r="AT17">
        <f t="shared" si="16"/>
        <v>35.746248054333101</v>
      </c>
      <c r="AU17">
        <f t="shared" si="17"/>
        <v>-101.564691588207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-56.97270130301672</v>
      </c>
      <c r="AK18">
        <f t="shared" si="30"/>
        <v>113.30666952731708</v>
      </c>
      <c r="AL18">
        <f t="shared" si="9"/>
        <v>-333.24753451313734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-112.92309667134765</v>
      </c>
      <c r="AR18">
        <f t="shared" si="14"/>
        <v>-116.02348015854278</v>
      </c>
      <c r="AS18">
        <f t="shared" si="15"/>
        <v>-16.967363780780257</v>
      </c>
      <c r="AT18">
        <f t="shared" si="16"/>
        <v>33.744502835375307</v>
      </c>
      <c r="AU18">
        <f t="shared" si="17"/>
        <v>-99.246341103947742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-31.28119671802142</v>
      </c>
      <c r="AK19">
        <f t="shared" si="30"/>
        <v>117.29475861852826</v>
      </c>
      <c r="AL19">
        <f t="shared" si="9"/>
        <v>-373.71910871778539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-119.52049209045555</v>
      </c>
      <c r="AR19">
        <f t="shared" si="14"/>
        <v>-122.24606957566138</v>
      </c>
      <c r="AS19">
        <f t="shared" si="15"/>
        <v>-8.3178847073415803</v>
      </c>
      <c r="AT19">
        <f t="shared" si="16"/>
        <v>31.189480625026714</v>
      </c>
      <c r="AU19">
        <f t="shared" si="17"/>
        <v>-99.374473657976253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-9.233341292909472</v>
      </c>
      <c r="AK20">
        <f t="shared" si="30"/>
        <v>119.48444238878976</v>
      </c>
      <c r="AL20">
        <f t="shared" si="9"/>
        <v>-422.48674737716095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-124.08722989009149</v>
      </c>
      <c r="AR20">
        <f t="shared" si="14"/>
        <v>-126.48093479917111</v>
      </c>
      <c r="AS20">
        <f t="shared" si="15"/>
        <v>-2.1921506823558734</v>
      </c>
      <c r="AT20">
        <f t="shared" si="16"/>
        <v>28.367618352268416</v>
      </c>
      <c r="AU20">
        <f t="shared" si="17"/>
        <v>-100.30546712925857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9.1284500835163271</v>
      </c>
      <c r="AK21">
        <f t="shared" si="30"/>
        <v>120.13077627929341</v>
      </c>
      <c r="AL21">
        <f t="shared" si="9"/>
        <v>-485.44945714945391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-128.20568937152572</v>
      </c>
      <c r="AR21">
        <f t="shared" si="14"/>
        <v>-130.30552782105855</v>
      </c>
      <c r="AS21">
        <f t="shared" si="15"/>
        <v>1.935042627874396</v>
      </c>
      <c r="AT21">
        <f t="shared" si="16"/>
        <v>25.465240089315465</v>
      </c>
      <c r="AU21">
        <f t="shared" si="17"/>
        <v>-102.90524510386869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25.563921687082711</v>
      </c>
      <c r="AK22">
        <f t="shared" si="30"/>
        <v>119.49178477344728</v>
      </c>
      <c r="AL22">
        <f t="shared" si="9"/>
        <v>-560.31862785217379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-131.66461042106735</v>
      </c>
      <c r="AR22">
        <f t="shared" si="14"/>
        <v>-133.5042595456911</v>
      </c>
      <c r="AS22">
        <f t="shared" si="15"/>
        <v>4.8384131232155392</v>
      </c>
      <c r="AT22">
        <f t="shared" si="16"/>
        <v>22.61588134407523</v>
      </c>
      <c r="AU22">
        <f t="shared" si="17"/>
        <v>-106.04996507840031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40.020174988529789</v>
      </c>
      <c r="AK23">
        <f t="shared" si="30"/>
        <v>117.70231025535149</v>
      </c>
      <c r="AL23">
        <f t="shared" si="9"/>
        <v>-644.60329064279938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-133.97454995686539</v>
      </c>
      <c r="AR23">
        <f t="shared" si="14"/>
        <v>-135.58392156077926</v>
      </c>
      <c r="AS23">
        <f t="shared" si="15"/>
        <v>6.7629539391239213</v>
      </c>
      <c r="AT23">
        <f t="shared" si="16"/>
        <v>19.890350379866199</v>
      </c>
      <c r="AU23">
        <f t="shared" si="17"/>
        <v>-108.93061724178915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52.149161177812857</v>
      </c>
      <c r="AK24">
        <f t="shared" si="30"/>
        <v>114.90089800615441</v>
      </c>
      <c r="AL24">
        <f t="shared" si="9"/>
        <v>-741.63573296786842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-135.69935125966444</v>
      </c>
      <c r="AR24">
        <f t="shared" si="14"/>
        <v>-137.10495838350226</v>
      </c>
      <c r="AS24">
        <f t="shared" si="15"/>
        <v>7.8684058172485205</v>
      </c>
      <c r="AT24">
        <f t="shared" si="16"/>
        <v>17.336556789399577</v>
      </c>
      <c r="AU24">
        <f t="shared" si="17"/>
        <v>-111.89999577685417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62.640968421224898</v>
      </c>
      <c r="AK25">
        <f t="shared" si="30"/>
        <v>111.2504567237075</v>
      </c>
      <c r="AL25">
        <f t="shared" si="9"/>
        <v>-850.91638857777787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-136.8333635729937</v>
      </c>
      <c r="AR25">
        <f t="shared" si="14"/>
        <v>-138.05871569951088</v>
      </c>
      <c r="AS25">
        <f t="shared" si="15"/>
        <v>8.4387838720635635</v>
      </c>
      <c r="AT25">
        <f t="shared" si="16"/>
        <v>14.987293198385874</v>
      </c>
      <c r="AU25">
        <f t="shared" si="17"/>
        <v>-114.63263862906145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71.602664610102011</v>
      </c>
      <c r="AK26">
        <f t="shared" si="30"/>
        <v>106.86558893422176</v>
      </c>
      <c r="AL26">
        <f t="shared" si="9"/>
        <v>-960.48500542177749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-135.93030696801341</v>
      </c>
      <c r="AR26">
        <f t="shared" si="14"/>
        <v>-136.99643943433171</v>
      </c>
      <c r="AS26">
        <f t="shared" si="15"/>
        <v>8.6125659928302305</v>
      </c>
      <c r="AT26">
        <f t="shared" si="16"/>
        <v>12.854087792269128</v>
      </c>
      <c r="AU26">
        <f t="shared" si="17"/>
        <v>-115.52978564923237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77.68861146543145</v>
      </c>
      <c r="AK27">
        <f t="shared" si="30"/>
        <v>101.85340241151462</v>
      </c>
      <c r="AL27">
        <f t="shared" si="9"/>
        <v>-1074.5631039609571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-133.75935517664581</v>
      </c>
      <c r="AR27">
        <f t="shared" si="14"/>
        <v>-134.68502020515507</v>
      </c>
      <c r="AS27">
        <f t="shared" si="15"/>
        <v>8.3433932738997996</v>
      </c>
      <c r="AT27">
        <f t="shared" si="16"/>
        <v>10.938578725688403</v>
      </c>
      <c r="AU27">
        <f t="shared" si="17"/>
        <v>-115.40304820556686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81.757841335054536</v>
      </c>
      <c r="AK28">
        <f t="shared" si="30"/>
        <v>96.415199608934415</v>
      </c>
      <c r="AL28">
        <f t="shared" si="9"/>
        <v>-1195.970286044897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-130.96293615995003</v>
      </c>
      <c r="AR28">
        <f t="shared" si="14"/>
        <v>-131.76478755920164</v>
      </c>
      <c r="AS28">
        <f t="shared" si="15"/>
        <v>7.8396513545777342</v>
      </c>
      <c r="AT28">
        <f t="shared" si="16"/>
        <v>9.2451260683173366</v>
      </c>
      <c r="AU28">
        <f t="shared" si="17"/>
        <v>-114.68001013630655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84.533013087101381</v>
      </c>
      <c r="AK29">
        <f t="shared" si="30"/>
        <v>90.692150715480594</v>
      </c>
      <c r="AL29">
        <f t="shared" si="9"/>
        <v>-1337.366140425708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-128.80766188522642</v>
      </c>
      <c r="AR29">
        <f t="shared" si="14"/>
        <v>-129.50034028932922</v>
      </c>
      <c r="AS29">
        <f t="shared" si="15"/>
        <v>7.2372847376952461</v>
      </c>
      <c r="AT29">
        <f t="shared" si="16"/>
        <v>7.7645986370507982</v>
      </c>
      <c r="AU29">
        <f t="shared" si="17"/>
        <v>-114.49845691458317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87.352373427324437</v>
      </c>
      <c r="AK30">
        <f t="shared" si="30"/>
        <v>84.7748397993835</v>
      </c>
      <c r="AL30">
        <f t="shared" si="9"/>
        <v>-1476.3730331958511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-125.41783615771931</v>
      </c>
      <c r="AR30">
        <f t="shared" si="14"/>
        <v>-126.01443716039761</v>
      </c>
      <c r="AS30">
        <f t="shared" si="15"/>
        <v>6.6773785420761014</v>
      </c>
      <c r="AT30">
        <f t="shared" si="16"/>
        <v>6.4803470584036882</v>
      </c>
      <c r="AU30">
        <f t="shared" si="17"/>
        <v>-112.85671155991781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88.404185748878945</v>
      </c>
      <c r="AK31">
        <f t="shared" si="30"/>
        <v>78.660173659470786</v>
      </c>
      <c r="AL31">
        <f t="shared" si="9"/>
        <v>-1601.0213440950772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-120.16246478549783</v>
      </c>
      <c r="AR31">
        <f t="shared" si="14"/>
        <v>-120.67479714940993</v>
      </c>
      <c r="AS31">
        <f t="shared" si="15"/>
        <v>6.0337330714602695</v>
      </c>
      <c r="AT31">
        <f t="shared" si="16"/>
        <v>5.3686880004092501</v>
      </c>
      <c r="AU31">
        <f t="shared" si="17"/>
        <v>-109.27237607754041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87.114562634747585</v>
      </c>
      <c r="AK32">
        <f t="shared" si="30"/>
        <v>72.471880657049269</v>
      </c>
      <c r="AL32">
        <f t="shared" si="9"/>
        <v>-1729.1216014116274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-114.6574250412239</v>
      </c>
      <c r="AR32">
        <f t="shared" si="14"/>
        <v>-115.09595807762319</v>
      </c>
      <c r="AS32">
        <f t="shared" si="15"/>
        <v>5.3086733426466726</v>
      </c>
      <c r="AT32">
        <f t="shared" si="16"/>
        <v>4.416363111970564</v>
      </c>
      <c r="AU32">
        <f t="shared" si="17"/>
        <v>-105.37092162300596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85.150369549482321</v>
      </c>
      <c r="AK33">
        <f t="shared" si="30"/>
        <v>66.373861272616935</v>
      </c>
      <c r="AL33">
        <f t="shared" si="9"/>
        <v>-1850.9943053760198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-108.58259659218568</v>
      </c>
      <c r="AR33">
        <f t="shared" si="14"/>
        <v>-108.95665564800032</v>
      </c>
      <c r="AS33">
        <f t="shared" si="15"/>
        <v>4.6330155379820308</v>
      </c>
      <c r="AT33">
        <f t="shared" si="16"/>
        <v>3.6113892660583002</v>
      </c>
      <c r="AU33">
        <f t="shared" si="17"/>
        <v>-100.71225084395998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82.237011331702433</v>
      </c>
      <c r="AK34">
        <f t="shared" si="30"/>
        <v>60.413335404153166</v>
      </c>
      <c r="AL34">
        <f t="shared" si="9"/>
        <v>-1974.483133663955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-102.53291899623784</v>
      </c>
      <c r="AR34">
        <f t="shared" si="14"/>
        <v>-102.85074386819946</v>
      </c>
      <c r="AS34">
        <f t="shared" si="15"/>
        <v>3.9950895242400417</v>
      </c>
      <c r="AT34">
        <f t="shared" si="16"/>
        <v>2.934891230713891</v>
      </c>
      <c r="AU34">
        <f t="shared" si="17"/>
        <v>-95.920763113245513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-2105.0581302711817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-96.83624182568235</v>
      </c>
      <c r="AR35">
        <f t="shared" ref="AR35:AR66" si="45">AI35*$K35</f>
        <v>-97.105071780491642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-91.3072509651562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75.833702555526543</v>
      </c>
      <c r="AK36">
        <f t="shared" si="30"/>
        <v>49.126039359977561</v>
      </c>
      <c r="AL36">
        <f t="shared" si="40"/>
        <v>-2222.7528181395287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-90.695520934021772</v>
      </c>
      <c r="AR36">
        <f t="shared" si="45"/>
        <v>-90.921810471816798</v>
      </c>
      <c r="AS36">
        <f t="shared" si="46"/>
        <v>2.9368746619339499</v>
      </c>
      <c r="AT36">
        <f t="shared" si="47"/>
        <v>1.9025448497895283</v>
      </c>
      <c r="AU36">
        <f t="shared" si="48"/>
        <v>-86.082390960093306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71.94325372852586</v>
      </c>
      <c r="AK37">
        <f t="shared" si="30"/>
        <v>43.817680181090701</v>
      </c>
      <c r="AL37">
        <f t="shared" si="40"/>
        <v>-2324.7793961069392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-84.200526697228966</v>
      </c>
      <c r="AR37">
        <f t="shared" si="45"/>
        <v>-84.390025419264205</v>
      </c>
      <c r="AS37">
        <f t="shared" si="46"/>
        <v>2.4876839510591844</v>
      </c>
      <c r="AT37">
        <f t="shared" si="47"/>
        <v>1.5151460923697782</v>
      </c>
      <c r="AU37">
        <f t="shared" si="48"/>
        <v>-80.387195375835233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67.457430978035916</v>
      </c>
      <c r="AK38">
        <f t="shared" si="30"/>
        <v>38.781652420093891</v>
      </c>
      <c r="AL38">
        <f t="shared" si="40"/>
        <v>-2422.8072605420989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-77.922972239916419</v>
      </c>
      <c r="AR38">
        <f t="shared" si="45"/>
        <v>-78.080735203042579</v>
      </c>
      <c r="AS38">
        <f t="shared" si="46"/>
        <v>2.0826529408185595</v>
      </c>
      <c r="AT38">
        <f t="shared" si="47"/>
        <v>1.1973287641032457</v>
      </c>
      <c r="AU38">
        <f t="shared" si="48"/>
        <v>-74.80075349812077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62.973779633494246</v>
      </c>
      <c r="AK39">
        <f t="shared" si="30"/>
        <v>34.059632251631378</v>
      </c>
      <c r="AL39">
        <f t="shared" si="40"/>
        <v>-2513.494141863981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-71.83055666076001</v>
      </c>
      <c r="AR39">
        <f t="shared" si="45"/>
        <v>-71.961029031797864</v>
      </c>
      <c r="AS39">
        <f t="shared" si="46"/>
        <v>1.7359165498712259</v>
      </c>
      <c r="AT39">
        <f t="shared" si="47"/>
        <v>0.93887773057673796</v>
      </c>
      <c r="AU39">
        <f t="shared" si="48"/>
        <v>-69.286234751349909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-2597.4173571600577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-65.990355897180834</v>
      </c>
      <c r="AR40">
        <f t="shared" si="45"/>
        <v>-66.097435359236073</v>
      </c>
      <c r="AS40">
        <f t="shared" si="46"/>
        <v>1.4393989223261132</v>
      </c>
      <c r="AT40">
        <f t="shared" si="47"/>
        <v>0.72978890364799287</v>
      </c>
      <c r="AU40">
        <f t="shared" si="48"/>
        <v>-63.928247533261974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54.072951077010089</v>
      </c>
      <c r="AK41">
        <f t="shared" si="61"/>
        <v>25.557653248934983</v>
      </c>
      <c r="AL41">
        <f t="shared" si="40"/>
        <v>-2672.6792259252193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-60.395485937172658</v>
      </c>
      <c r="AR41">
        <f t="shared" si="45"/>
        <v>-60.482587097354333</v>
      </c>
      <c r="AS41">
        <f t="shared" si="46"/>
        <v>1.1882644668779143</v>
      </c>
      <c r="AT41">
        <f t="shared" si="47"/>
        <v>0.56163480275461153</v>
      </c>
      <c r="AU41">
        <f t="shared" si="48"/>
        <v>-58.732687827721804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49.754945919162992</v>
      </c>
      <c r="AK42">
        <f t="shared" si="61"/>
        <v>21.772546673544277</v>
      </c>
      <c r="AL42">
        <f t="shared" si="40"/>
        <v>-2733.9687993319626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-54.975747526170004</v>
      </c>
      <c r="AR42">
        <f t="shared" si="45"/>
        <v>-55.045866761818395</v>
      </c>
      <c r="AS42">
        <f t="shared" si="46"/>
        <v>0.97622803198531749</v>
      </c>
      <c r="AT42">
        <f t="shared" si="47"/>
        <v>0.42719311613674776</v>
      </c>
      <c r="AU42">
        <f t="shared" si="48"/>
        <v>-53.642445613696339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45.475265367232737</v>
      </c>
      <c r="AK43">
        <f t="shared" si="61"/>
        <v>18.289700459202866</v>
      </c>
      <c r="AL43">
        <f t="shared" si="40"/>
        <v>-2785.8964033020443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-49.866054223357573</v>
      </c>
      <c r="AR43">
        <f t="shared" si="45"/>
        <v>-49.921801362376002</v>
      </c>
      <c r="AS43">
        <f t="shared" si="46"/>
        <v>0.79665857464974288</v>
      </c>
      <c r="AT43">
        <f t="shared" si="47"/>
        <v>0.32040817312301384</v>
      </c>
      <c r="AU43">
        <f t="shared" si="48"/>
        <v>-48.804734614603248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41.383480867163655</v>
      </c>
      <c r="AK44">
        <f t="shared" si="61"/>
        <v>15.106431883496574</v>
      </c>
      <c r="AL44">
        <f t="shared" si="40"/>
        <v>-2809.7181811119613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-44.788174898942714</v>
      </c>
      <c r="AR44">
        <f t="shared" si="45"/>
        <v>-44.831852866034133</v>
      </c>
      <c r="AS44">
        <f t="shared" si="46"/>
        <v>0.64730056735718122</v>
      </c>
      <c r="AT44">
        <f t="shared" si="47"/>
        <v>0.23628756508708199</v>
      </c>
      <c r="AU44">
        <f t="shared" si="48"/>
        <v>-43.948264733589873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37.214448688055199</v>
      </c>
      <c r="AK45">
        <f t="shared" si="61"/>
        <v>12.209588222795118</v>
      </c>
      <c r="AL45">
        <f t="shared" si="40"/>
        <v>-2797.0278682479288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-39.718888831249139</v>
      </c>
      <c r="AR45">
        <f t="shared" si="45"/>
        <v>-39.752532173199256</v>
      </c>
      <c r="AS45">
        <f t="shared" si="46"/>
        <v>0.51972371853487054</v>
      </c>
      <c r="AT45">
        <f t="shared" si="47"/>
        <v>0.17051475479649936</v>
      </c>
      <c r="AU45">
        <f t="shared" si="48"/>
        <v>-39.062293699867887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32.956633285813879</v>
      </c>
      <c r="AK46">
        <f t="shared" si="61"/>
        <v>9.6045768146312547</v>
      </c>
      <c r="AL46">
        <f t="shared" si="40"/>
        <v>-2743.184684034783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-34.71096991086921</v>
      </c>
      <c r="AR46">
        <f t="shared" si="45"/>
        <v>-34.7363693508184</v>
      </c>
      <c r="AS46">
        <f t="shared" si="46"/>
        <v>0.41094695276608567</v>
      </c>
      <c r="AT46">
        <f t="shared" si="47"/>
        <v>0.11976258437415931</v>
      </c>
      <c r="AU46">
        <f t="shared" si="48"/>
        <v>-34.205659813678153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28.673241745302008</v>
      </c>
      <c r="AK47">
        <f t="shared" si="61"/>
        <v>7.297612484624282</v>
      </c>
      <c r="AL47">
        <f t="shared" si="40"/>
        <v>-2631.6572328116458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-29.680830324258356</v>
      </c>
      <c r="AR47">
        <f t="shared" si="45"/>
        <v>-29.699571511137201</v>
      </c>
      <c r="AS47">
        <f t="shared" si="46"/>
        <v>0.3192285303215322</v>
      </c>
      <c r="AT47">
        <f t="shared" si="47"/>
        <v>8.1246694357619012E-2</v>
      </c>
      <c r="AU47">
        <f t="shared" si="48"/>
        <v>-29.299096286458049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24.290001605001969</v>
      </c>
      <c r="AK48">
        <f t="shared" si="61"/>
        <v>5.2904855624531413</v>
      </c>
      <c r="AL48">
        <f t="shared" si="40"/>
        <v>-2462.0391213797257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-24.754396151074808</v>
      </c>
      <c r="AR48">
        <f t="shared" si="45"/>
        <v>-24.767867722100615</v>
      </c>
      <c r="AS48">
        <f t="shared" si="46"/>
        <v>0.24145401033871672</v>
      </c>
      <c r="AT48">
        <f t="shared" si="47"/>
        <v>5.2589908245635489E-2</v>
      </c>
      <c r="AU48">
        <f t="shared" si="48"/>
        <v>-24.473823803516257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19.941156223167297</v>
      </c>
      <c r="AK49">
        <f t="shared" si="61"/>
        <v>3.5901854501030037</v>
      </c>
      <c r="AL49">
        <f t="shared" si="40"/>
        <v>-2234.6818386057375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-20.033184040299748</v>
      </c>
      <c r="AR49">
        <f t="shared" si="45"/>
        <v>-20.042587798826453</v>
      </c>
      <c r="AS49">
        <f t="shared" si="46"/>
        <v>0.17698611358010255</v>
      </c>
      <c r="AT49">
        <f t="shared" si="47"/>
        <v>3.1864399573147607E-2</v>
      </c>
      <c r="AU49">
        <f t="shared" si="48"/>
        <v>-19.833737285673202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15.735648390382316</v>
      </c>
      <c r="AK50">
        <f t="shared" si="61"/>
        <v>2.1943045144812925</v>
      </c>
      <c r="AL50">
        <f t="shared" si="40"/>
        <v>-1964.3560125428144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-15.702238206253243</v>
      </c>
      <c r="AR50">
        <f t="shared" si="45"/>
        <v>-15.708587677318031</v>
      </c>
      <c r="AS50">
        <f t="shared" si="46"/>
        <v>0.12469684833991393</v>
      </c>
      <c r="AT50">
        <f t="shared" si="47"/>
        <v>1.7388724662982521E-2</v>
      </c>
      <c r="AU50">
        <f t="shared" si="48"/>
        <v>-15.566502104315134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11.865152804541289</v>
      </c>
      <c r="AK51">
        <f t="shared" si="61"/>
        <v>1.0928091271545304</v>
      </c>
      <c r="AL51">
        <f t="shared" si="40"/>
        <v>-1670.5318535495396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-11.907289532973152</v>
      </c>
      <c r="AR51">
        <f t="shared" si="45"/>
        <v>-11.911413600669153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-11.819730453809107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8.4813204243017424</v>
      </c>
      <c r="AK52">
        <f t="shared" si="61"/>
        <v>0.26224843083664007</v>
      </c>
      <c r="AL52">
        <f t="shared" si="40"/>
        <v>-1366.6944186765784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-8.6865606101204254</v>
      </c>
      <c r="AR52">
        <f t="shared" si="45"/>
        <v>-8.6891201713111617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-8.6338840056700121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5.6276596202352458</v>
      </c>
      <c r="AK53">
        <f t="shared" si="61"/>
        <v>-0.33144399886448195</v>
      </c>
      <c r="AL53">
        <f t="shared" si="40"/>
        <v>-1068.9903978853972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-6.0579967404085018</v>
      </c>
      <c r="AR53">
        <f t="shared" si="45"/>
        <v>-6.0595019600827618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-6.0296287134694042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3.3268351422967264</v>
      </c>
      <c r="AK54">
        <f t="shared" si="61"/>
        <v>-0.7253801722809492</v>
      </c>
      <c r="AL54">
        <f t="shared" si="40"/>
        <v>-789.07125641634866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-3.98615108251219</v>
      </c>
      <c r="AR54">
        <f t="shared" si="45"/>
        <v>-3.986983320303231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-3.9738820002440742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1.5476139413409626</v>
      </c>
      <c r="AK55">
        <f t="shared" si="61"/>
        <v>-0.95825863224172003</v>
      </c>
      <c r="AL55">
        <f t="shared" si="40"/>
        <v>-544.0686688638267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-2.4486597787871638</v>
      </c>
      <c r="AR55">
        <f t="shared" si="45"/>
        <v>-2.4490893350765397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-2.4464392615661428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0.27139447417000184</v>
      </c>
      <c r="AK56">
        <f t="shared" si="61"/>
        <v>-1.0665916081355875</v>
      </c>
      <c r="AL56">
        <f t="shared" si="40"/>
        <v>-321.28865998236802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-1.2864946628309317</v>
      </c>
      <c r="AR56">
        <f t="shared" si="45"/>
        <v>-1.2867135480752936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-1.2899060965802476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-0.65749221629153709</v>
      </c>
      <c r="AK57">
        <f t="shared" si="61"/>
        <v>-1.0855892213274876</v>
      </c>
      <c r="AL57">
        <f t="shared" si="40"/>
        <v>-188.12562670771723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-0.66800300837907756</v>
      </c>
      <c r="AR57">
        <f t="shared" si="45"/>
        <v>-0.6681129869243857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-0.67436129383559584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-1.0676995622659842</v>
      </c>
      <c r="AK58">
        <f t="shared" si="61"/>
        <v>-1.0395647661870799</v>
      </c>
      <c r="AL58">
        <f t="shared" si="40"/>
        <v>-109.14686969128179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-0.34253281888585885</v>
      </c>
      <c r="AR58">
        <f t="shared" si="45"/>
        <v>-0.34258721546194015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-0.34933165193552335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-1.2072016191900872</v>
      </c>
      <c r="AK59">
        <f t="shared" si="61"/>
        <v>-0.96482579682846104</v>
      </c>
      <c r="AL59">
        <f t="shared" si="40"/>
        <v>-62.787888626790789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-0.17319232024441436</v>
      </c>
      <c r="AR59">
        <f t="shared" si="45"/>
        <v>-0.17321875389216998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-0.17942564223636301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-1.2104991423233962</v>
      </c>
      <c r="AK60">
        <f t="shared" si="61"/>
        <v>-0.88032168348515494</v>
      </c>
      <c r="AL60">
        <f t="shared" si="40"/>
        <v>-35.794785094693559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-8.5982063974922265E-2</v>
      </c>
      <c r="AR60">
        <f t="shared" si="45"/>
        <v>-8.5994681673423681E-2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-9.1329350020362299E-2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-1.1494567418891926</v>
      </c>
      <c r="AK61">
        <f t="shared" si="61"/>
        <v>-0.79558674352251724</v>
      </c>
      <c r="AL61">
        <f t="shared" si="40"/>
        <v>-20.375577582794005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-4.1980674907238329E-2</v>
      </c>
      <c r="AR61">
        <f t="shared" si="45"/>
        <v>-4.1986580467085997E-2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-4.6417581998605323E-2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-1.0610896874714353</v>
      </c>
      <c r="AK62">
        <f t="shared" si="61"/>
        <v>-0.71512477159027377</v>
      </c>
      <c r="AL62">
        <f t="shared" si="40"/>
        <v>-11.663781934467394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-2.0108773086661768E-2</v>
      </c>
      <c r="AR62">
        <f t="shared" si="45"/>
        <v>-2.0111479583105565E-2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-2.372432985365917E-2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-0.9647754790371561</v>
      </c>
      <c r="AK63">
        <f t="shared" si="61"/>
        <v>-0.64084849346727324</v>
      </c>
      <c r="AL63">
        <f t="shared" si="40"/>
        <v>-6.8008165442988151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-9.4337061628083762E-3</v>
      </c>
      <c r="AR63">
        <f t="shared" si="45"/>
        <v>-9.434919299073169E-3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-1.2350871382828983E-2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-0.869927233233458</v>
      </c>
      <c r="AK64">
        <f t="shared" si="61"/>
        <v>-0.5733142099346723</v>
      </c>
      <c r="AL64">
        <f t="shared" si="40"/>
        <v>-4.1159570313218303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-4.3332932672917887E-3</v>
      </c>
      <c r="AR64">
        <f t="shared" si="45"/>
        <v>-4.3338239314388632E-3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-6.6740483582238934E-3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-2.6352190812024356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-1.9426698422270255E-3</v>
      </c>
      <c r="AR65">
        <f t="shared" si="45"/>
        <v>-1.942896077698179E-3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-3.8151992200764705E-3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-1.8140880787339373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-8.4949954220285648E-4</v>
      </c>
      <c r="AR66">
        <f t="shared" si="45"/>
        <v>-8.4959333075690434E-4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-2.3449891674314385E-3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-1.3471496894928856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-3.6151355730702534E-4</v>
      </c>
      <c r="AR67">
        <f t="shared" ref="AR67:AR89" si="76">AI67*$K67</f>
        <v>-3.6155127049495781E-4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-1.5548206649361586E-3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-1.0683542347245596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-1.4919421812204127E-4</v>
      </c>
      <c r="AR68">
        <f t="shared" si="76"/>
        <v>-1.492089046091092E-4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-1.1009350589947489E-3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-0.88964724425928565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-5.9657338892735389E-5</v>
      </c>
      <c r="AR69">
        <f t="shared" si="76"/>
        <v>-5.9662863530907058E-5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-8.1855193843650401E-4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-0.76455057515404012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-2.3031144363286902E-5</v>
      </c>
      <c r="AR70">
        <f t="shared" si="76"/>
        <v>-2.3033148855768238E-5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-6.280823657147357E-4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-0.66931497196899015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-8.5668154729181559E-6</v>
      </c>
      <c r="AR71">
        <f t="shared" si="76"/>
        <v>-8.5675164491595094E-6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-4.909337597706117E-4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-0.59187688543483341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-3.0712015962787355E-6</v>
      </c>
      <c r="AR72">
        <f t="shared" si="76"/>
        <v>-3.0714373090068246E-6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-3.8761958769287447E-4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-0.52608953197963482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-1.0585187965268307E-6</v>
      </c>
      <c r="AR73">
        <f t="shared" si="76"/>
        <v>-1.0585948348922724E-6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-3.0762099543856116E-4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-0.46877843323577817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-3.4987424301483931E-7</v>
      </c>
      <c r="AR74">
        <f t="shared" si="76"/>
        <v>-3.4989772121820106E-7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-2.4474053964303828E-4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-0.41819179957657021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-1.1063711130829706E-7</v>
      </c>
      <c r="AR75">
        <f t="shared" si="76"/>
        <v>-1.1064403472414079E-7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-1.9493767403572083E-4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-0.37325407966298974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-3.3398350377031568E-8</v>
      </c>
      <c r="AR76">
        <f t="shared" si="76"/>
        <v>-3.3400295388310581E-8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-1.5534840837283512E-4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-0.3332168295611504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-9.6013550253051011E-9</v>
      </c>
      <c r="AR77">
        <f t="shared" si="76"/>
        <v>-9.6018741069682027E-9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-1.2382580214266516E-4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-0.29749987769976022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-2.6208368321888171E-9</v>
      </c>
      <c r="AR78">
        <f t="shared" si="76"/>
        <v>-2.6209680586977141E-9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-9.8708145132109907E-5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-0.26562013057268558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-6.7726993126628321E-10</v>
      </c>
      <c r="AR79">
        <f t="shared" si="76"/>
        <v>-6.7730126738541784E-10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-7.8688118778461936E-5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-0.23715941823225267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-1.6580595424659228E-10</v>
      </c>
      <c r="AR80">
        <f t="shared" si="76"/>
        <v>-1.6581292739333212E-10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-6.2729312880065649E-5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-0.21174908138515047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-3.7798886316494196E-11</v>
      </c>
      <c r="AR81">
        <f t="shared" si="76"/>
        <v>-3.7800325219340751E-11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-5.0007329899515743E-5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-0.18906157488636613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-7.9847518443889974E-12</v>
      </c>
      <c r="AR82">
        <f t="shared" si="76"/>
        <v>-7.9850256377460324E-12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-3.9865515104761212E-5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-0.1688049520494645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-1.5542498313547475E-12</v>
      </c>
      <c r="AR83">
        <f t="shared" si="76"/>
        <v>-1.5542975638967794E-12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-3.1780539760898789E-5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-0.15071870146973326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-2.7699543713818954E-13</v>
      </c>
      <c r="AR84">
        <f t="shared" si="76"/>
        <v>-2.7700300486623624E-13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-2.5335250761600426E-5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-0.1345702679982376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-4.486738539108938E-14</v>
      </c>
      <c r="AR85">
        <f t="shared" si="76"/>
        <v>-4.4868466298956757E-14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-2.0197106617591956E-5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-0.12015202478056203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-6.5443350262539641E-15</v>
      </c>
      <c r="AR86">
        <f t="shared" si="76"/>
        <v>-6.5444724297227359E-15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-1.6101009710594518E-5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-0.10727859351760216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-8.4917892437267367E-16</v>
      </c>
      <c r="AR87">
        <f t="shared" si="76"/>
        <v>-8.4919423185898802E-16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-1.2835626359311799E-5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-9.5784458492430946E-2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-9.6527340619567458E-17</v>
      </c>
      <c r="AR88">
        <f t="shared" si="76"/>
        <v>-9.6528805426500008E-17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-1.0232482747595982E-5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10473.954556759132</v>
      </c>
      <c r="AO91" s="6">
        <f t="shared" si="93"/>
        <v>-1047.3954556759134</v>
      </c>
      <c r="AP91" s="6">
        <f t="shared" si="93"/>
        <v>-740.8622148426241</v>
      </c>
      <c r="AQ91" s="6">
        <f t="shared" si="93"/>
        <v>-4519.2608335413042</v>
      </c>
      <c r="AR91" s="6">
        <f t="shared" si="93"/>
        <v>4166.4360526992969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3690.8167069763044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26294.222957374455</v>
      </c>
      <c r="K3">
        <v>1</v>
      </c>
      <c r="L3" s="2">
        <v>0</v>
      </c>
      <c r="O3">
        <f>$C$3</f>
        <v>26294.222957374455</v>
      </c>
      <c r="P3">
        <f>O3*C5</f>
        <v>2629.4222957374459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26294.222957374455</v>
      </c>
      <c r="AF3">
        <f t="shared" ref="AF3:AF34" si="4">-$Z3*P3</f>
        <v>-2629.4222957374459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23039.84369093701</v>
      </c>
      <c r="AJ3">
        <f t="shared" ref="AJ3:AJ34" si="8">AB3-AC3</f>
        <v>0</v>
      </c>
      <c r="AL3">
        <f t="shared" ref="AL3:AL34" si="9">SUM(AI3:AK3)</f>
        <v>23039.84369093701</v>
      </c>
      <c r="AN3">
        <f t="shared" ref="AN3:AN34" si="10">AE3*$K3</f>
        <v>26294.222957374455</v>
      </c>
      <c r="AO3">
        <f t="shared" ref="AO3:AO34" si="11">AF3*$K3</f>
        <v>-2629.4222957374459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23039.84369093701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23039.84369093701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-351.41805006746108</v>
      </c>
      <c r="AK5">
        <f>G5*SUM(AB5, AE5:AF5)</f>
        <v>2.2741914719732903</v>
      </c>
      <c r="AL5">
        <f t="shared" si="9"/>
        <v>-577.61996092518109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-195.07280169240011</v>
      </c>
      <c r="AR5">
        <f t="shared" si="14"/>
        <v>-206.07523394122535</v>
      </c>
      <c r="AS5">
        <f t="shared" si="15"/>
        <v>-316.96337665249808</v>
      </c>
      <c r="AT5">
        <f t="shared" si="16"/>
        <v>2.0512190764606189</v>
      </c>
      <c r="AU5">
        <f t="shared" si="17"/>
        <v>-520.98739151726272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-353.64826266382624</v>
      </c>
      <c r="AK6">
        <f>G6*SUM(AB6, AE6:AF6)</f>
        <v>6.4333021679205249</v>
      </c>
      <c r="AL6">
        <f t="shared" si="9"/>
        <v>-639.73604125002601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-239.31525586004219</v>
      </c>
      <c r="AR6">
        <f t="shared" si="14"/>
        <v>-249.58938830419675</v>
      </c>
      <c r="AS6">
        <f t="shared" si="15"/>
        <v>-301.74527362456774</v>
      </c>
      <c r="AT6">
        <f t="shared" si="16"/>
        <v>5.4891221813070308</v>
      </c>
      <c r="AU6">
        <f t="shared" si="17"/>
        <v>-545.84553974745745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-337.02136618134136</v>
      </c>
      <c r="AK7">
        <f>G7*SUM(AB7, AE7:AF7)</f>
        <v>17.384510801845764</v>
      </c>
      <c r="AL7">
        <f t="shared" si="9"/>
        <v>-683.88391203323556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-282.62336179481059</v>
      </c>
      <c r="AR7">
        <f t="shared" si="14"/>
        <v>-292.14940924562688</v>
      </c>
      <c r="AS7">
        <f t="shared" si="15"/>
        <v>-270.31266618203983</v>
      </c>
      <c r="AT7">
        <f t="shared" si="16"/>
        <v>13.943488267117369</v>
      </c>
      <c r="AU7">
        <f t="shared" si="17"/>
        <v>-548.51858716054926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-724.49061449673025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-319.08752919627358</v>
      </c>
      <c r="AR8">
        <f t="shared" si="14"/>
        <v>-327.84830299412005</v>
      </c>
      <c r="AS8">
        <f t="shared" si="15"/>
        <v>-240.22849861416191</v>
      </c>
      <c r="AT8">
        <f t="shared" si="16"/>
        <v>25.814990594132411</v>
      </c>
      <c r="AU8">
        <f t="shared" si="17"/>
        <v>-542.26181101414954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-249.30037135510247</v>
      </c>
      <c r="AK9">
        <f t="shared" si="30"/>
        <v>42.765302603040141</v>
      </c>
      <c r="AL9">
        <f t="shared" si="9"/>
        <v>-723.43172506054202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-352.75334538273881</v>
      </c>
      <c r="AR9">
        <f t="shared" si="14"/>
        <v>-360.79762765760245</v>
      </c>
      <c r="AS9">
        <f t="shared" si="15"/>
        <v>-174.01347341159942</v>
      </c>
      <c r="AT9">
        <f t="shared" si="16"/>
        <v>29.850492428080443</v>
      </c>
      <c r="AU9">
        <f t="shared" si="17"/>
        <v>-504.96060864112138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-52.141408879095252</v>
      </c>
      <c r="AK10">
        <f t="shared" si="30"/>
        <v>9.3182158655745901</v>
      </c>
      <c r="AL10">
        <f t="shared" si="9"/>
        <v>-641.80262206811494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-389.0538113850273</v>
      </c>
      <c r="AR10">
        <f t="shared" si="14"/>
        <v>-396.55885456338927</v>
      </c>
      <c r="AS10">
        <f t="shared" si="15"/>
        <v>-34.520613525995934</v>
      </c>
      <c r="AT10">
        <f t="shared" si="16"/>
        <v>6.1691951859833525</v>
      </c>
      <c r="AU10">
        <f t="shared" si="17"/>
        <v>-424.91027290340185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10712.001182083381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23.171474062494781</v>
      </c>
      <c r="AK11">
        <f t="shared" si="30"/>
        <v>3.550669366978493</v>
      </c>
      <c r="AL11">
        <f t="shared" si="9"/>
        <v>-664.42052146738615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-428.11192796300332</v>
      </c>
      <c r="AR11">
        <f t="shared" si="14"/>
        <v>-435.12383119013117</v>
      </c>
      <c r="AS11">
        <f t="shared" si="15"/>
        <v>14.588103267941225</v>
      </c>
      <c r="AT11">
        <f t="shared" si="16"/>
        <v>2.2354007887498599</v>
      </c>
      <c r="AU11">
        <f t="shared" si="17"/>
        <v>-418.30032713344008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-41.956000110801142</v>
      </c>
      <c r="AK12">
        <f t="shared" si="30"/>
        <v>46.115934486280331</v>
      </c>
      <c r="AL12">
        <f t="shared" si="9"/>
        <v>-788.92191112769126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-459.77742139419712</v>
      </c>
      <c r="AR12">
        <f t="shared" si="14"/>
        <v>-466.20154043487634</v>
      </c>
      <c r="AS12">
        <f t="shared" si="15"/>
        <v>-24.663219808961244</v>
      </c>
      <c r="AT12">
        <f t="shared" si="16"/>
        <v>27.108576268641595</v>
      </c>
      <c r="AU12">
        <f t="shared" si="17"/>
        <v>-463.756183975196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-249.58061895863284</v>
      </c>
      <c r="AK13">
        <f t="shared" si="30"/>
        <v>156.65670162869054</v>
      </c>
      <c r="AL13">
        <f t="shared" si="9"/>
        <v>-995.01232072354401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-467.84381098779568</v>
      </c>
      <c r="AR13">
        <f t="shared" si="14"/>
        <v>-473.46379287773686</v>
      </c>
      <c r="AS13">
        <f t="shared" si="15"/>
        <v>-130.9931333075439</v>
      </c>
      <c r="AT13">
        <f t="shared" si="16"/>
        <v>82.221737751874358</v>
      </c>
      <c r="AU13">
        <f t="shared" si="17"/>
        <v>-522.23518843340639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-165.51158218437286</v>
      </c>
      <c r="AK14">
        <f t="shared" si="30"/>
        <v>174.12734495579483</v>
      </c>
      <c r="AL14">
        <f t="shared" si="9"/>
        <v>-1013.057652273485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-473.86687742062202</v>
      </c>
      <c r="AR14">
        <f t="shared" si="14"/>
        <v>-478.77530662437459</v>
      </c>
      <c r="AS14">
        <f t="shared" si="15"/>
        <v>-77.561828802920772</v>
      </c>
      <c r="AT14">
        <f t="shared" si="16"/>
        <v>81.599336681609302</v>
      </c>
      <c r="AU14">
        <f t="shared" si="17"/>
        <v>-474.73779874568606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-91.629009340243101</v>
      </c>
      <c r="AK15">
        <f t="shared" si="30"/>
        <v>185.71315570870092</v>
      </c>
      <c r="AL15">
        <f t="shared" si="9"/>
        <v>-1058.1501109003473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-477.82688805358072</v>
      </c>
      <c r="AR15">
        <f t="shared" si="14"/>
        <v>-482.10586050660532</v>
      </c>
      <c r="AS15">
        <f t="shared" si="15"/>
        <v>-38.338456018531744</v>
      </c>
      <c r="AT15">
        <f t="shared" si="16"/>
        <v>77.704164908762266</v>
      </c>
      <c r="AU15">
        <f t="shared" si="17"/>
        <v>-442.74015161637476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-27.080153697190326</v>
      </c>
      <c r="AK16">
        <f t="shared" si="30"/>
        <v>192.12718636251796</v>
      </c>
      <c r="AL16">
        <f t="shared" si="9"/>
        <v>-1115.5257194504952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-474.67338282629913</v>
      </c>
      <c r="AR16">
        <f t="shared" si="14"/>
        <v>-478.39635466103005</v>
      </c>
      <c r="AS16">
        <f t="shared" si="15"/>
        <v>-10.116603520566345</v>
      </c>
      <c r="AT16">
        <f t="shared" si="16"/>
        <v>71.774872169695982</v>
      </c>
      <c r="AU16">
        <f t="shared" si="17"/>
        <v>-416.73808601190041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23.863524120251441</v>
      </c>
      <c r="AK17">
        <f t="shared" si="30"/>
        <v>194.02279712132128</v>
      </c>
      <c r="AL17">
        <f t="shared" si="9"/>
        <v>-1192.1564786271977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-467.09234329400567</v>
      </c>
      <c r="AR17">
        <f t="shared" si="14"/>
        <v>-470.32479792643647</v>
      </c>
      <c r="AS17">
        <f t="shared" si="15"/>
        <v>7.9597634630058458</v>
      </c>
      <c r="AT17">
        <f t="shared" si="16"/>
        <v>64.716995014406791</v>
      </c>
      <c r="AU17">
        <f t="shared" si="17"/>
        <v>-397.64803944902383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64.583540877892119</v>
      </c>
      <c r="AK18">
        <f t="shared" si="30"/>
        <v>192.35235043290368</v>
      </c>
      <c r="AL18">
        <f t="shared" si="9"/>
        <v>-1288.0708841569974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-457.32715035018975</v>
      </c>
      <c r="AR18">
        <f t="shared" si="14"/>
        <v>-460.1272434618482</v>
      </c>
      <c r="AS18">
        <f t="shared" si="15"/>
        <v>19.233991144247611</v>
      </c>
      <c r="AT18">
        <f t="shared" si="16"/>
        <v>57.285546046425345</v>
      </c>
      <c r="AU18">
        <f t="shared" si="17"/>
        <v>-383.60770627117523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97.944291050088395</v>
      </c>
      <c r="AK19">
        <f t="shared" si="30"/>
        <v>187.83150257145121</v>
      </c>
      <c r="AL19">
        <f t="shared" si="9"/>
        <v>-1414.8938291515701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-449.80085725396151</v>
      </c>
      <c r="AR19">
        <f t="shared" si="14"/>
        <v>-452.21971445085995</v>
      </c>
      <c r="AS19">
        <f t="shared" si="15"/>
        <v>26.044058609419896</v>
      </c>
      <c r="AT19">
        <f t="shared" si="16"/>
        <v>49.94568452350714</v>
      </c>
      <c r="AU19">
        <f t="shared" si="17"/>
        <v>-376.22997131793295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128.92330430744278</v>
      </c>
      <c r="AK20">
        <f t="shared" si="30"/>
        <v>180.97540219794504</v>
      </c>
      <c r="AL20">
        <f t="shared" si="9"/>
        <v>-1543.5790203516892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-437.96346733586137</v>
      </c>
      <c r="AR20">
        <f t="shared" si="14"/>
        <v>-440.04681888898858</v>
      </c>
      <c r="AS20">
        <f t="shared" si="15"/>
        <v>30.608563091474313</v>
      </c>
      <c r="AT20">
        <f t="shared" si="16"/>
        <v>42.966607518614069</v>
      </c>
      <c r="AU20">
        <f t="shared" si="17"/>
        <v>-366.47164827890026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151.46565220504135</v>
      </c>
      <c r="AK21">
        <f t="shared" si="30"/>
        <v>171.95077089642405</v>
      </c>
      <c r="AL21">
        <f t="shared" si="9"/>
        <v>-1664.5162312792295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-419.61152682381748</v>
      </c>
      <c r="AR21">
        <f t="shared" si="14"/>
        <v>-421.40060934510376</v>
      </c>
      <c r="AS21">
        <f t="shared" si="15"/>
        <v>32.107585734056151</v>
      </c>
      <c r="AT21">
        <f t="shared" si="16"/>
        <v>36.450007234116839</v>
      </c>
      <c r="AU21">
        <f t="shared" si="17"/>
        <v>-352.84301637693073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163.80990617130055</v>
      </c>
      <c r="AK22">
        <f t="shared" si="30"/>
        <v>161.34817524207114</v>
      </c>
      <c r="AL22">
        <f t="shared" si="9"/>
        <v>-1798.3953126431134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-400.38773563041843</v>
      </c>
      <c r="AR22">
        <f t="shared" si="14"/>
        <v>-401.91910832067299</v>
      </c>
      <c r="AS22">
        <f t="shared" si="15"/>
        <v>31.003850247765879</v>
      </c>
      <c r="AT22">
        <f t="shared" si="16"/>
        <v>30.537925207797237</v>
      </c>
      <c r="AU22">
        <f t="shared" si="17"/>
        <v>-340.37733286510985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171.99343147638592</v>
      </c>
      <c r="AK23">
        <f t="shared" si="30"/>
        <v>149.88148181008012</v>
      </c>
      <c r="AL23">
        <f t="shared" si="9"/>
        <v>-1929.6403731178366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-379.1742223653232</v>
      </c>
      <c r="AR23">
        <f t="shared" si="14"/>
        <v>-380.48044966194902</v>
      </c>
      <c r="AS23">
        <f t="shared" si="15"/>
        <v>29.064931756046676</v>
      </c>
      <c r="AT23">
        <f t="shared" si="16"/>
        <v>25.328264009333598</v>
      </c>
      <c r="AU23">
        <f t="shared" si="17"/>
        <v>-326.08725389656882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175.25073651350726</v>
      </c>
      <c r="AK24">
        <f t="shared" si="30"/>
        <v>137.84194160673309</v>
      </c>
      <c r="AL24">
        <f t="shared" si="9"/>
        <v>-2067.2889804328165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-358.04853675826604</v>
      </c>
      <c r="AR24">
        <f t="shared" si="14"/>
        <v>-359.15839231943875</v>
      </c>
      <c r="AS24">
        <f t="shared" si="15"/>
        <v>26.442302877282856</v>
      </c>
      <c r="AT24">
        <f t="shared" si="16"/>
        <v>20.797963202152079</v>
      </c>
      <c r="AU24">
        <f t="shared" si="17"/>
        <v>-311.9181262400038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175.97399581914578</v>
      </c>
      <c r="AK25">
        <f t="shared" si="30"/>
        <v>125.57439005078758</v>
      </c>
      <c r="AL25">
        <f t="shared" si="9"/>
        <v>-2215.5436438072229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-338.15554097438076</v>
      </c>
      <c r="AR25">
        <f t="shared" si="14"/>
        <v>-339.09430457243832</v>
      </c>
      <c r="AS25">
        <f t="shared" si="15"/>
        <v>23.706634096640457</v>
      </c>
      <c r="AT25">
        <f t="shared" si="16"/>
        <v>16.91696607209132</v>
      </c>
      <c r="AU25">
        <f t="shared" si="17"/>
        <v>-298.47070440370652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175.58898656445126</v>
      </c>
      <c r="AK26">
        <f t="shared" si="30"/>
        <v>113.25621034344738</v>
      </c>
      <c r="AL26">
        <f t="shared" si="9"/>
        <v>-2350.7861580571594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-316.71192899664453</v>
      </c>
      <c r="AR26">
        <f t="shared" si="14"/>
        <v>-317.50213997166014</v>
      </c>
      <c r="AS26">
        <f t="shared" si="15"/>
        <v>21.120327611204004</v>
      </c>
      <c r="AT26">
        <f t="shared" si="16"/>
        <v>13.62276936189865</v>
      </c>
      <c r="AU26">
        <f t="shared" si="17"/>
        <v>-282.75904299855745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171.56321970206454</v>
      </c>
      <c r="AK27">
        <f t="shared" si="30"/>
        <v>100.96498128393578</v>
      </c>
      <c r="AL27">
        <f t="shared" si="9"/>
        <v>-2471.4732955249106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-294.03118211551498</v>
      </c>
      <c r="AR27">
        <f t="shared" si="14"/>
        <v>-294.69291827602331</v>
      </c>
      <c r="AS27">
        <f t="shared" si="15"/>
        <v>18.425086847481207</v>
      </c>
      <c r="AT27">
        <f t="shared" si="16"/>
        <v>10.843166454566401</v>
      </c>
      <c r="AU27">
        <f t="shared" si="17"/>
        <v>-265.42466497397567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164.43412024535428</v>
      </c>
      <c r="AK28">
        <f t="shared" si="30"/>
        <v>88.955555904791268</v>
      </c>
      <c r="AL28">
        <f t="shared" si="9"/>
        <v>-2590.1228309635385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-272.10974254405829</v>
      </c>
      <c r="AR28">
        <f t="shared" si="14"/>
        <v>-272.66065632526102</v>
      </c>
      <c r="AS28">
        <f t="shared" si="15"/>
        <v>15.767370474440009</v>
      </c>
      <c r="AT28">
        <f t="shared" si="16"/>
        <v>8.5298306921809957</v>
      </c>
      <c r="AU28">
        <f t="shared" si="17"/>
        <v>-248.36345515863999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156.39808015998551</v>
      </c>
      <c r="AK29">
        <f t="shared" si="30"/>
        <v>77.445167487616459</v>
      </c>
      <c r="AL29">
        <f t="shared" si="9"/>
        <v>-2701.2819891977651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-250.83481440590339</v>
      </c>
      <c r="AR29">
        <f t="shared" si="14"/>
        <v>-251.29042848570148</v>
      </c>
      <c r="AS29">
        <f t="shared" si="15"/>
        <v>13.390004652743336</v>
      </c>
      <c r="AT29">
        <f t="shared" si="16"/>
        <v>6.6304596062233871</v>
      </c>
      <c r="AU29">
        <f t="shared" si="17"/>
        <v>-231.26996422673477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147.52083013441074</v>
      </c>
      <c r="AK30">
        <f t="shared" si="30"/>
        <v>66.497301876417481</v>
      </c>
      <c r="AL30">
        <f t="shared" si="9"/>
        <v>-2805.460099620268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-230.44062921889275</v>
      </c>
      <c r="AR30">
        <f t="shared" si="14"/>
        <v>-230.8145544429191</v>
      </c>
      <c r="AS30">
        <f t="shared" si="15"/>
        <v>11.276767728221067</v>
      </c>
      <c r="AT30">
        <f t="shared" si="16"/>
        <v>5.0831779290458519</v>
      </c>
      <c r="AU30">
        <f t="shared" si="17"/>
        <v>-214.45460878565214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138.19600040505873</v>
      </c>
      <c r="AK31">
        <f t="shared" si="30"/>
        <v>56.170843767008726</v>
      </c>
      <c r="AL31">
        <f t="shared" si="9"/>
        <v>-2900.1701319981448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-210.9031477724979</v>
      </c>
      <c r="AR31">
        <f t="shared" si="14"/>
        <v>-211.20730806812102</v>
      </c>
      <c r="AS31">
        <f t="shared" si="15"/>
        <v>9.4321074383982264</v>
      </c>
      <c r="AT31">
        <f t="shared" si="16"/>
        <v>3.8337537393485506</v>
      </c>
      <c r="AU31">
        <f t="shared" si="17"/>
        <v>-197.94144689037424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128.54187204586106</v>
      </c>
      <c r="AK32">
        <f t="shared" si="30"/>
        <v>46.497123738654615</v>
      </c>
      <c r="AL32">
        <f t="shared" si="9"/>
        <v>-2979.2977421971432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-191.97723181624514</v>
      </c>
      <c r="AR32">
        <f t="shared" si="14"/>
        <v>-192.22209063786354</v>
      </c>
      <c r="AS32">
        <f t="shared" si="15"/>
        <v>7.833211680174089</v>
      </c>
      <c r="AT32">
        <f t="shared" si="16"/>
        <v>2.833487695232745</v>
      </c>
      <c r="AU32">
        <f t="shared" si="17"/>
        <v>-181.55539126245674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118.44037848889116</v>
      </c>
      <c r="AK33">
        <f t="shared" si="30"/>
        <v>37.499192695444336</v>
      </c>
      <c r="AL33">
        <f t="shared" si="9"/>
        <v>-3048.0538089966976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-174.13400421416515</v>
      </c>
      <c r="AR33">
        <f t="shared" si="14"/>
        <v>-174.32867517203323</v>
      </c>
      <c r="AS33">
        <f t="shared" si="15"/>
        <v>6.4443186420303853</v>
      </c>
      <c r="AT33">
        <f t="shared" si="16"/>
        <v>2.0403239978754986</v>
      </c>
      <c r="AU33">
        <f t="shared" si="17"/>
        <v>-165.84403253212736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108.47609945759916</v>
      </c>
      <c r="AK34">
        <f t="shared" si="30"/>
        <v>29.208366201221956</v>
      </c>
      <c r="AL34">
        <f t="shared" si="9"/>
        <v>-3084.9130887185593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-156.40187213657842</v>
      </c>
      <c r="AR34">
        <f t="shared" si="14"/>
        <v>-156.55439712424828</v>
      </c>
      <c r="AS34">
        <f t="shared" si="15"/>
        <v>5.2697893753151286</v>
      </c>
      <c r="AT34">
        <f t="shared" si="16"/>
        <v>1.4189479401190817</v>
      </c>
      <c r="AU34">
        <f t="shared" si="17"/>
        <v>-149.86565980881409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-3080.991063570083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-138.69974801180484</v>
      </c>
      <c r="AR35">
        <f t="shared" ref="AR35:AR66" si="45">AI35*$K35</f>
        <v>-138.81723173776157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-133.63850632787836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86.35766832704229</v>
      </c>
      <c r="AK36">
        <f t="shared" si="30"/>
        <v>14.770527236914919</v>
      </c>
      <c r="AL36">
        <f t="shared" si="40"/>
        <v>-3031.0023447063331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-121.21192011029096</v>
      </c>
      <c r="AR36">
        <f t="shared" si="45"/>
        <v>-121.30061584232821</v>
      </c>
      <c r="AS36">
        <f t="shared" si="46"/>
        <v>3.3444450083085555</v>
      </c>
      <c r="AT36">
        <f t="shared" si="47"/>
        <v>0.57203045247247197</v>
      </c>
      <c r="AU36">
        <f t="shared" si="48"/>
        <v>-117.38414038154718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74.477920391753059</v>
      </c>
      <c r="AK37">
        <f t="shared" si="30"/>
        <v>8.7254904540219584</v>
      </c>
      <c r="AL37">
        <f t="shared" si="40"/>
        <v>-2916.1223421226073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-103.64649686566527</v>
      </c>
      <c r="AR37">
        <f t="shared" si="45"/>
        <v>-103.71194174526856</v>
      </c>
      <c r="AS37">
        <f t="shared" si="46"/>
        <v>2.5753287162402021</v>
      </c>
      <c r="AT37">
        <f t="shared" si="47"/>
        <v>0.3017136624025652</v>
      </c>
      <c r="AU37">
        <f t="shared" si="48"/>
        <v>-100.83489936662578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61.919711402684811</v>
      </c>
      <c r="AK38">
        <f t="shared" si="30"/>
        <v>3.5120360265992434</v>
      </c>
      <c r="AL38">
        <f t="shared" si="40"/>
        <v>-2736.0003168148719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-86.443216549330856</v>
      </c>
      <c r="AR38">
        <f t="shared" si="45"/>
        <v>-86.490259746197239</v>
      </c>
      <c r="AS38">
        <f t="shared" si="46"/>
        <v>1.9116836674291138</v>
      </c>
      <c r="AT38">
        <f t="shared" si="47"/>
        <v>0.10842915380870627</v>
      </c>
      <c r="AU38">
        <f t="shared" si="48"/>
        <v>-84.470146924959423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49.187158100241305</v>
      </c>
      <c r="AK39">
        <f t="shared" si="30"/>
        <v>-0.82234377158869398</v>
      </c>
      <c r="AL39">
        <f t="shared" si="40"/>
        <v>-2490.6386472876625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-69.956578847633907</v>
      </c>
      <c r="AR39">
        <f t="shared" si="45"/>
        <v>-69.989417101079496</v>
      </c>
      <c r="AS39">
        <f t="shared" si="46"/>
        <v>1.3558786257435831</v>
      </c>
      <c r="AT39">
        <f t="shared" si="47"/>
        <v>-2.2668484742260464E-2</v>
      </c>
      <c r="AU39">
        <f t="shared" si="48"/>
        <v>-68.656206960078165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-2196.340165372193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-54.832764624452004</v>
      </c>
      <c r="AR40">
        <f t="shared" si="45"/>
        <v>-54.854937199330308</v>
      </c>
      <c r="AS40">
        <f t="shared" si="46"/>
        <v>0.90307807304134291</v>
      </c>
      <c r="AT40">
        <f t="shared" si="47"/>
        <v>-0.10498213262884934</v>
      </c>
      <c r="AU40">
        <f t="shared" si="48"/>
        <v>-54.056841258917821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25.132462927154847</v>
      </c>
      <c r="AK41">
        <f t="shared" si="61"/>
        <v>-6.833901704871864</v>
      </c>
      <c r="AL41">
        <f t="shared" si="40"/>
        <v>-1874.5194005321327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-41.580671220278894</v>
      </c>
      <c r="AR41">
        <f t="shared" si="45"/>
        <v>-41.595072608813432</v>
      </c>
      <c r="AS41">
        <f t="shared" si="46"/>
        <v>0.55229115605198997</v>
      </c>
      <c r="AT41">
        <f t="shared" si="47"/>
        <v>-0.150176426555128</v>
      </c>
      <c r="AU41">
        <f t="shared" si="48"/>
        <v>-41.192957879316566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15.062544704835005</v>
      </c>
      <c r="AK42">
        <f t="shared" si="61"/>
        <v>-8.5931741097727041</v>
      </c>
      <c r="AL42">
        <f t="shared" si="40"/>
        <v>-1539.9930458319518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-30.333773254126609</v>
      </c>
      <c r="AR42">
        <f t="shared" si="45"/>
        <v>-30.342711331263764</v>
      </c>
      <c r="AS42">
        <f t="shared" si="46"/>
        <v>0.29553802345162533</v>
      </c>
      <c r="AT42">
        <f t="shared" si="47"/>
        <v>-0.16860429239175651</v>
      </c>
      <c r="AU42">
        <f t="shared" si="48"/>
        <v>-30.215777600203893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6.6568745796230928</v>
      </c>
      <c r="AK43">
        <f t="shared" si="61"/>
        <v>-9.6475522391111532</v>
      </c>
      <c r="AL43">
        <f t="shared" si="40"/>
        <v>-1210.8560175140487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-21.154736350275918</v>
      </c>
      <c r="AR43">
        <f t="shared" si="45"/>
        <v>-21.159992629987304</v>
      </c>
      <c r="AS43">
        <f t="shared" si="46"/>
        <v>0.11661847757013656</v>
      </c>
      <c r="AT43">
        <f t="shared" si="47"/>
        <v>-0.16901067324408059</v>
      </c>
      <c r="AU43">
        <f t="shared" si="48"/>
        <v>-21.212384825661246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1.4648248040657563E-2</v>
      </c>
      <c r="AK44">
        <f t="shared" si="61"/>
        <v>-10.113533459684771</v>
      </c>
      <c r="AL44">
        <f t="shared" si="40"/>
        <v>-900.20960293795065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-13.919778899918335</v>
      </c>
      <c r="AR44">
        <f t="shared" si="45"/>
        <v>-13.922685103372155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-14.080647024172277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-4.9552997627916966</v>
      </c>
      <c r="AK45">
        <f t="shared" si="61"/>
        <v>-10.114558837047616</v>
      </c>
      <c r="AL45">
        <f t="shared" si="40"/>
        <v>-627.45163940288217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-8.5508055305216963</v>
      </c>
      <c r="AR45">
        <f t="shared" si="45"/>
        <v>-8.5523055560975969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-8.7627658269175459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-8.3019432754694265</v>
      </c>
      <c r="AK46">
        <f t="shared" si="61"/>
        <v>-9.7676878536521983</v>
      </c>
      <c r="AL46">
        <f t="shared" si="40"/>
        <v>-378.4138265770265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-4.4924843268222503</v>
      </c>
      <c r="AR46">
        <f t="shared" si="45"/>
        <v>-4.4932486817458104</v>
      </c>
      <c r="AS46">
        <f t="shared" si="46"/>
        <v>-0.10351962415285905</v>
      </c>
      <c r="AT46">
        <f t="shared" si="47"/>
        <v>-0.12179646883883913</v>
      </c>
      <c r="AU46">
        <f t="shared" si="48"/>
        <v>-4.7185647747375086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-10.554612821384097</v>
      </c>
      <c r="AK47">
        <f t="shared" si="61"/>
        <v>-9.1865518243693387</v>
      </c>
      <c r="AL47">
        <f t="shared" si="40"/>
        <v>-229.29885023466261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-2.3326898526026008</v>
      </c>
      <c r="AR47">
        <f t="shared" si="45"/>
        <v>-2.3330739015266722</v>
      </c>
      <c r="AS47">
        <f t="shared" si="46"/>
        <v>-0.11750793890039646</v>
      </c>
      <c r="AT47">
        <f t="shared" si="47"/>
        <v>-0.10227687066798125</v>
      </c>
      <c r="AU47">
        <f t="shared" si="48"/>
        <v>-2.5528587110950496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-11.10221831543879</v>
      </c>
      <c r="AK48">
        <f t="shared" si="61"/>
        <v>-8.4477289268724505</v>
      </c>
      <c r="AL48">
        <f t="shared" si="40"/>
        <v>-139.89904931986095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-1.1961365753984434</v>
      </c>
      <c r="AR48">
        <f t="shared" si="45"/>
        <v>-1.1963265301433317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-1.3906621765680862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-10.799317146067068</v>
      </c>
      <c r="AK49">
        <f t="shared" si="61"/>
        <v>-7.6705736447917356</v>
      </c>
      <c r="AL49">
        <f t="shared" si="40"/>
        <v>-86.622837017126784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-0.60479363553042809</v>
      </c>
      <c r="AR49">
        <f t="shared" si="45"/>
        <v>-0.60488594275227203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-0.7688139593998351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-10.105432901492364</v>
      </c>
      <c r="AK50">
        <f t="shared" si="61"/>
        <v>-6.9146214445670404</v>
      </c>
      <c r="AL50">
        <f t="shared" si="40"/>
        <v>-54.914830045809204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-0.30025237255564857</v>
      </c>
      <c r="AR50">
        <f t="shared" si="45"/>
        <v>-0.30029643399981615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-0.4351715330662676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-9.262449892643275</v>
      </c>
      <c r="AK51">
        <f t="shared" si="61"/>
        <v>-6.2072411414625757</v>
      </c>
      <c r="AL51">
        <f t="shared" si="40"/>
        <v>-36.191910832198396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-0.14659798404074176</v>
      </c>
      <c r="AR51">
        <f t="shared" si="45"/>
        <v>-0.14661860646213476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-0.25607331565449454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-8.3915290384582875</v>
      </c>
      <c r="AK52">
        <f t="shared" si="61"/>
        <v>-5.558869648977546</v>
      </c>
      <c r="AL52">
        <f t="shared" si="40"/>
        <v>-25.067404055333913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-7.0220538439439387E-2</v>
      </c>
      <c r="AR52">
        <f t="shared" si="45"/>
        <v>-7.0229989619615754E-2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-0.15835951034803483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-7.5531071602204065</v>
      </c>
      <c r="AK53">
        <f t="shared" si="61"/>
        <v>-4.971462616285466</v>
      </c>
      <c r="AL53">
        <f t="shared" si="40"/>
        <v>-18.365741920368563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-3.2942831637563265E-2</v>
      </c>
      <c r="AR53">
        <f t="shared" si="45"/>
        <v>-3.2947067951800191E-2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-0.10359176756524516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-6.7735997564515813</v>
      </c>
      <c r="AK54">
        <f t="shared" si="61"/>
        <v>-4.4427451150700374</v>
      </c>
      <c r="AL54">
        <f t="shared" si="40"/>
        <v>-14.221390714624748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-1.5132011542119458E-2</v>
      </c>
      <c r="AR54">
        <f t="shared" si="45"/>
        <v>-1.5133864639868261E-2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-7.1621071126010141E-2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-6.0621381563946173</v>
      </c>
      <c r="AK55">
        <f t="shared" si="61"/>
        <v>-3.9685931321184267</v>
      </c>
      <c r="AL55">
        <f t="shared" si="40"/>
        <v>-11.539586031839326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-6.7838709872223568E-3</v>
      </c>
      <c r="AR55">
        <f t="shared" si="45"/>
        <v>-6.7846610093947705E-3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-5.1888480160907413E-2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-5.4193502075277209</v>
      </c>
      <c r="AK56">
        <f t="shared" si="61"/>
        <v>-3.5442434611708031</v>
      </c>
      <c r="AL56">
        <f t="shared" si="40"/>
        <v>-9.7025639588404538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-2.9664820921923621E-3</v>
      </c>
      <c r="AR56">
        <f t="shared" si="45"/>
        <v>-2.9668096051010968E-3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-3.8953744597319165E-2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-4.8417960880104403</v>
      </c>
      <c r="AK57">
        <f t="shared" si="61"/>
        <v>-3.1648889466438628</v>
      </c>
      <c r="AL57">
        <f t="shared" si="40"/>
        <v>-8.3588967506564913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-1.2624179773600846E-3</v>
      </c>
      <c r="AR57">
        <f t="shared" si="45"/>
        <v>-1.2625496731304567E-3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-2.9963575545019747E-2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-4.3244184481857033</v>
      </c>
      <c r="AK58">
        <f t="shared" si="61"/>
        <v>-2.825963220483132</v>
      </c>
      <c r="AL58">
        <f t="shared" si="40"/>
        <v>-7.3131787712065339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-5.20991424162522E-4</v>
      </c>
      <c r="AR58">
        <f t="shared" si="45"/>
        <v>-5.2104270988866986E-4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-2.3406304076986646E-2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-6.4578558054319055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-2.0832551249437903E-4</v>
      </c>
      <c r="AR59">
        <f t="shared" si="45"/>
        <v>-2.0834480472396591E-4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-1.8454274394330252E-2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-5.7326573194133159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-8.0425561077080362E-5</v>
      </c>
      <c r="AR60">
        <f t="shared" si="45"/>
        <v>-8.0432560834884113E-5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-1.462670792648805E-2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-5.1035481685563138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-2.9915619049809411E-5</v>
      </c>
      <c r="AR61">
        <f t="shared" si="45"/>
        <v>-2.9918066883344004E-5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-1.162638774951039E-2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-4.5503332940373262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-1.0724743315633099E-5</v>
      </c>
      <c r="AR62">
        <f t="shared" si="45"/>
        <v>-1.0725566432717972E-5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-9.2554549303444696E-3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-4.060142699795291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-3.6963846337141609E-6</v>
      </c>
      <c r="AR63">
        <f t="shared" si="45"/>
        <v>-3.6966501623438966E-6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-7.3735705050214529E-3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-3.6240700365312781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-1.2217730850466241E-6</v>
      </c>
      <c r="AR64">
        <f t="shared" si="45"/>
        <v>-1.2218550717533489E-6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-5.8764507241787969E-3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-3.2353731929190683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-3.8634865956123463E-7</v>
      </c>
      <c r="AR65">
        <f t="shared" si="45"/>
        <v>-3.8637283637134089E-7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-4.6840861810429962E-3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-2.8885787906662572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-1.1662820682082408E-7</v>
      </c>
      <c r="AR66">
        <f t="shared" si="45"/>
        <v>-1.1663499886819037E-7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-3.7339344504771638E-3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-2.5790369471543322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-3.3528267324889608E-8</v>
      </c>
      <c r="AR67">
        <f t="shared" ref="AR67:AR79" si="76">AI67*$K67</f>
        <v>-3.3530079976199561E-8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-2.9766105224571602E-3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-2.3026945802301779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-9.1520538187526432E-9</v>
      </c>
      <c r="AR68">
        <f t="shared" si="76"/>
        <v>-9.1525120663082034E-9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-2.3729181868092624E-3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-2.0559719671011409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-2.3650502712125227E-9</v>
      </c>
      <c r="AR69">
        <f t="shared" si="76"/>
        <v>-2.3651596980357674E-9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-1.8916709402533349E-3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-1.8356876723632936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-5.7900018730548964E-10</v>
      </c>
      <c r="AR70">
        <f t="shared" si="76"/>
        <v>-5.7902453777762335E-10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-1.5080271906655976E-3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-1.6390064026459399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-1.3199503212435961E-10</v>
      </c>
      <c r="AR71">
        <f t="shared" si="76"/>
        <v>-1.3200005682339082E-10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-1.2021897152128191E-3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-1.4633984561077598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-2.788303251530608E-11</v>
      </c>
      <c r="AR72">
        <f t="shared" si="76"/>
        <v>-2.7883988611278188E-11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-9.5837820355181469E-4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-1.3066057357465461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-5.4274947336061638E-12</v>
      </c>
      <c r="AR73">
        <f t="shared" si="76"/>
        <v>-5.4276614173112374E-12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-7.6401321950584906E-4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-1.1666122576455766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-9.6727774774152249E-13</v>
      </c>
      <c r="AR74">
        <f t="shared" si="76"/>
        <v>-9.6730417451236079E-13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-6.0906665760955981E-4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-1.0416180858696129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-1.5667847794363669E-13</v>
      </c>
      <c r="AR75">
        <f t="shared" si="76"/>
        <v>-1.5668225251168832E-13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-4.8554420985432031E-4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-0.93001614785343323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-2.2853046642435651E-14</v>
      </c>
      <c r="AR76">
        <f t="shared" si="76"/>
        <v>-2.2853526460150989E-14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-3.8707287127447794E-4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-0.83037156054250394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-2.9653624835234619E-15</v>
      </c>
      <c r="AR77">
        <f t="shared" si="76"/>
        <v>-2.9654159378006829E-15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-3.0857212313090235E-4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-3.3707684716623539E-16</v>
      </c>
      <c r="AR78">
        <f t="shared" si="76"/>
        <v>-3.3708196232324027E-16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26294.222957374455</v>
      </c>
      <c r="AO81" s="6">
        <f t="shared" si="93"/>
        <v>-2629.4222957374459</v>
      </c>
      <c r="AP81" s="6">
        <f t="shared" si="93"/>
        <v>-733.38292574689956</v>
      </c>
      <c r="AQ81" s="6">
        <f t="shared" si="93"/>
        <v>-11262.805302860474</v>
      </c>
      <c r="AR81" s="6">
        <f t="shared" si="93"/>
        <v>11668.612433029632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10712.001182083381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53624.398718752724</v>
      </c>
      <c r="K3">
        <v>1</v>
      </c>
      <c r="L3" s="2">
        <v>0</v>
      </c>
      <c r="O3">
        <f>$C$3</f>
        <v>53624.398718752724</v>
      </c>
      <c r="P3" s="2">
        <f>O3*C5</f>
        <v>5362.4398718752727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53624.398718752724</v>
      </c>
      <c r="AF3">
        <f t="shared" ref="AF3:AF34" si="4">-$Z3*P3</f>
        <v>-5362.4398718752727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47637.001876177455</v>
      </c>
      <c r="AJ3">
        <f t="shared" ref="AJ3:AJ34" si="8">AB3-AC3</f>
        <v>0</v>
      </c>
      <c r="AL3">
        <f t="shared" ref="AL3:AL34" si="9">SUM(AI3:AK3)</f>
        <v>47637.001876177455</v>
      </c>
      <c r="AN3">
        <f t="shared" ref="AN3:AN34" si="10">AE3*$K3</f>
        <v>53624.398718752724</v>
      </c>
      <c r="AO3">
        <f t="shared" ref="AO3:AO34" si="11">AF3*$K3</f>
        <v>-5362.4398718752727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47637.001876177455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47637.001876177455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-146.0919038025022</v>
      </c>
      <c r="AK5">
        <f>G5*SUM(AB5, AE5:AF5)</f>
        <v>5.2487770226986363</v>
      </c>
      <c r="AL5">
        <f t="shared" si="9"/>
        <v>-1485.9399688663689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-1202.4492255486678</v>
      </c>
      <c r="AR5">
        <f t="shared" si="14"/>
        <v>-1213.217240578635</v>
      </c>
      <c r="AS5">
        <f t="shared" si="15"/>
        <v>-131.76836853412561</v>
      </c>
      <c r="AT5">
        <f t="shared" si="16"/>
        <v>4.7341623120702927</v>
      </c>
      <c r="AU5">
        <f t="shared" si="17"/>
        <v>-1340.2514468006902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-63.985263348899025</v>
      </c>
      <c r="AK6">
        <f>G6*SUM(AB6, AE6:AF6)</f>
        <v>10.126598092890525</v>
      </c>
      <c r="AL6">
        <f t="shared" si="9"/>
        <v>-1548.7754793212355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-1265.5898751363284</v>
      </c>
      <c r="AR6">
        <f t="shared" si="14"/>
        <v>-1275.5161857952462</v>
      </c>
      <c r="AS6">
        <f t="shared" si="15"/>
        <v>-54.594502039182359</v>
      </c>
      <c r="AT6">
        <f t="shared" si="16"/>
        <v>8.6403736000534064</v>
      </c>
      <c r="AU6">
        <f t="shared" si="17"/>
        <v>-1321.4703142343749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-64.580630025993742</v>
      </c>
      <c r="AK7">
        <f>G7*SUM(AB7, AE7:AF7)</f>
        <v>20.565680251382304</v>
      </c>
      <c r="AL7">
        <f t="shared" si="9"/>
        <v>-1690.0726896356762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-1311.1696781080627</v>
      </c>
      <c r="AR7">
        <f t="shared" si="14"/>
        <v>-1320.2434652526219</v>
      </c>
      <c r="AS7">
        <f t="shared" si="15"/>
        <v>-51.797790994204156</v>
      </c>
      <c r="AT7">
        <f t="shared" si="16"/>
        <v>16.494989393661321</v>
      </c>
      <c r="AU7">
        <f t="shared" si="17"/>
        <v>-1355.5462668531648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-1851.9085893404704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-1341.740261534969</v>
      </c>
      <c r="AR8">
        <f t="shared" si="14"/>
        <v>-1349.955382069759</v>
      </c>
      <c r="AS8">
        <f t="shared" si="15"/>
        <v>-61.285821556665262</v>
      </c>
      <c r="AT8">
        <f t="shared" si="16"/>
        <v>25.137249490308204</v>
      </c>
      <c r="AU8">
        <f t="shared" si="17"/>
        <v>-1386.103954136116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29.915206714336819</v>
      </c>
      <c r="AK9">
        <f t="shared" si="30"/>
        <v>36.499044020348727</v>
      </c>
      <c r="AL9">
        <f t="shared" si="9"/>
        <v>-1918.9158369568429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-1378.3625415831486</v>
      </c>
      <c r="AR9">
        <f t="shared" si="14"/>
        <v>-1385.7748488295113</v>
      </c>
      <c r="AS9">
        <f t="shared" si="15"/>
        <v>20.881031985198469</v>
      </c>
      <c r="AT9">
        <f t="shared" si="16"/>
        <v>25.476598336618387</v>
      </c>
      <c r="AU9">
        <f t="shared" si="17"/>
        <v>-1339.4172185076943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443.87557820678921</v>
      </c>
      <c r="AK10">
        <f t="shared" si="30"/>
        <v>6.9092968661731735</v>
      </c>
      <c r="AL10">
        <f t="shared" si="9"/>
        <v>-1712.9305513219858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-1425.7221109427956</v>
      </c>
      <c r="AR10">
        <f t="shared" si="14"/>
        <v>-1432.5041386590083</v>
      </c>
      <c r="AS10">
        <f t="shared" si="15"/>
        <v>293.8711787484487</v>
      </c>
      <c r="AT10">
        <f t="shared" si="16"/>
        <v>4.5743521700113599</v>
      </c>
      <c r="AU10">
        <f t="shared" si="17"/>
        <v>-1134.058607740548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21177.197429237869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581.27482986868745</v>
      </c>
      <c r="AK11">
        <f t="shared" si="30"/>
        <v>1.8607002343754344</v>
      </c>
      <c r="AL11">
        <f t="shared" si="9"/>
        <v>-1737.5400780206298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-1454.8286821454021</v>
      </c>
      <c r="AR11">
        <f t="shared" si="14"/>
        <v>-1461.0315826862754</v>
      </c>
      <c r="AS11">
        <f t="shared" si="15"/>
        <v>365.95415649039654</v>
      </c>
      <c r="AT11">
        <f t="shared" si="16"/>
        <v>1.1714441255028547</v>
      </c>
      <c r="AU11">
        <f t="shared" si="17"/>
        <v>-1093.9059820703762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369.92366408176167</v>
      </c>
      <c r="AK12">
        <f t="shared" si="30"/>
        <v>12.214919148935138</v>
      </c>
      <c r="AL12">
        <f t="shared" si="9"/>
        <v>-2096.858154045809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-1451.6895904326702</v>
      </c>
      <c r="AR12">
        <f t="shared" si="14"/>
        <v>-1457.2419028430772</v>
      </c>
      <c r="AS12">
        <f t="shared" si="15"/>
        <v>217.45420477859318</v>
      </c>
      <c r="AT12">
        <f t="shared" si="16"/>
        <v>7.180361214684071</v>
      </c>
      <c r="AU12">
        <f t="shared" si="17"/>
        <v>-1232.6073368497998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-185.49102032734672</v>
      </c>
      <c r="AK13">
        <f t="shared" si="30"/>
        <v>14.821740677393809</v>
      </c>
      <c r="AL13">
        <f t="shared" si="9"/>
        <v>-2799.0463501518025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-1374.7755552538554</v>
      </c>
      <c r="AR13">
        <f t="shared" si="14"/>
        <v>-1379.5115558865048</v>
      </c>
      <c r="AS13">
        <f t="shared" si="15"/>
        <v>-97.355516043173949</v>
      </c>
      <c r="AT13">
        <f t="shared" si="16"/>
        <v>7.7792348640881368</v>
      </c>
      <c r="AU13">
        <f t="shared" si="17"/>
        <v>-1469.0878370655907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-86.992847210441994</v>
      </c>
      <c r="AK14">
        <f t="shared" si="30"/>
        <v>27.806112100308081</v>
      </c>
      <c r="AL14">
        <f t="shared" si="9"/>
        <v>-2838.0000117349573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-1298.1799576433766</v>
      </c>
      <c r="AR14">
        <f t="shared" si="14"/>
        <v>-1302.2039714221739</v>
      </c>
      <c r="AS14">
        <f t="shared" si="15"/>
        <v>-40.766478293336071</v>
      </c>
      <c r="AT14">
        <f t="shared" si="16"/>
        <v>13.030465167062779</v>
      </c>
      <c r="AU14">
        <f t="shared" si="17"/>
        <v>-1329.9399845484472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-6.9704016997602594</v>
      </c>
      <c r="AK15">
        <f t="shared" si="30"/>
        <v>33.89561140503902</v>
      </c>
      <c r="AL15">
        <f t="shared" si="9"/>
        <v>-2911.4812115595842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-1226.0537351542746</v>
      </c>
      <c r="AR15">
        <f t="shared" si="14"/>
        <v>-1229.4574191882812</v>
      </c>
      <c r="AS15">
        <f t="shared" si="15"/>
        <v>-2.9164829012332159</v>
      </c>
      <c r="AT15">
        <f t="shared" si="16"/>
        <v>14.182248792496699</v>
      </c>
      <c r="AU15">
        <f t="shared" si="17"/>
        <v>-1218.1916532970179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60.740914312196765</v>
      </c>
      <c r="AK16">
        <f t="shared" si="30"/>
        <v>34.38353952402224</v>
      </c>
      <c r="AL16">
        <f t="shared" si="9"/>
        <v>-2986.3320967199516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-1148.3054289022291</v>
      </c>
      <c r="AR16">
        <f t="shared" si="14"/>
        <v>-1151.1705042893902</v>
      </c>
      <c r="AS16">
        <f t="shared" si="15"/>
        <v>22.691590101164916</v>
      </c>
      <c r="AT16">
        <f t="shared" si="16"/>
        <v>12.845002317484843</v>
      </c>
      <c r="AU16">
        <f t="shared" si="17"/>
        <v>-1115.6339118707403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107.84755315037546</v>
      </c>
      <c r="AK17">
        <f t="shared" si="30"/>
        <v>30.131675522168464</v>
      </c>
      <c r="AL17">
        <f t="shared" si="9"/>
        <v>-3065.3170839943464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-1066.0716309595114</v>
      </c>
      <c r="AR17">
        <f t="shared" si="14"/>
        <v>-1068.4708939996497</v>
      </c>
      <c r="AS17">
        <f t="shared" si="15"/>
        <v>35.972935464818285</v>
      </c>
      <c r="AT17">
        <f t="shared" si="16"/>
        <v>10.050527687860086</v>
      </c>
      <c r="AU17">
        <f t="shared" si="17"/>
        <v>-1022.4474308469714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137.09138475249983</v>
      </c>
      <c r="AK18">
        <f t="shared" si="30"/>
        <v>22.582346801642181</v>
      </c>
      <c r="AL18">
        <f t="shared" si="9"/>
        <v>-3159.7898841331507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-986.5908606929687</v>
      </c>
      <c r="AR18">
        <f t="shared" si="14"/>
        <v>-988.58831398693314</v>
      </c>
      <c r="AS18">
        <f t="shared" si="15"/>
        <v>40.827963974097365</v>
      </c>
      <c r="AT18">
        <f t="shared" si="16"/>
        <v>6.7253769690382201</v>
      </c>
      <c r="AU18">
        <f t="shared" si="17"/>
        <v>-941.03497304379755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157.14421229385152</v>
      </c>
      <c r="AK19">
        <f t="shared" si="30"/>
        <v>12.985949868967191</v>
      </c>
      <c r="AL19">
        <f t="shared" si="9"/>
        <v>-3256.2804503522802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-909.454153029498</v>
      </c>
      <c r="AR19">
        <f t="shared" si="14"/>
        <v>-911.10607729699848</v>
      </c>
      <c r="AS19">
        <f t="shared" si="15"/>
        <v>41.78572361118232</v>
      </c>
      <c r="AT19">
        <f t="shared" si="16"/>
        <v>3.4530531168316103</v>
      </c>
      <c r="AU19">
        <f t="shared" si="17"/>
        <v>-865.86730056898466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168.87678838743068</v>
      </c>
      <c r="AK20">
        <f t="shared" si="30"/>
        <v>1.9858550083975843</v>
      </c>
      <c r="AL20">
        <f t="shared" si="9"/>
        <v>-3354.0200863914783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-835.51076339313909</v>
      </c>
      <c r="AR20">
        <f t="shared" si="14"/>
        <v>-836.86650760559485</v>
      </c>
      <c r="AS20">
        <f t="shared" si="15"/>
        <v>40.094192898714098</v>
      </c>
      <c r="AT20">
        <f t="shared" si="16"/>
        <v>0.47147541432932871</v>
      </c>
      <c r="AU20">
        <f t="shared" si="17"/>
        <v>-796.30083929255147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174.28097353414887</v>
      </c>
      <c r="AK21">
        <f t="shared" si="30"/>
        <v>-9.8355201787225646</v>
      </c>
      <c r="AL21">
        <f t="shared" si="9"/>
        <v>-3448.0594588254685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-764.67353259148706</v>
      </c>
      <c r="AR21">
        <f t="shared" si="14"/>
        <v>-765.77632944485174</v>
      </c>
      <c r="AS21">
        <f t="shared" si="15"/>
        <v>36.943962001282088</v>
      </c>
      <c r="AT21">
        <f t="shared" si="16"/>
        <v>-2.0849268648041592</v>
      </c>
      <c r="AU21">
        <f t="shared" si="17"/>
        <v>-730.91729430837381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174.28979164595785</v>
      </c>
      <c r="AK22">
        <f t="shared" si="30"/>
        <v>-22.035188326112987</v>
      </c>
      <c r="AL22">
        <f t="shared" si="9"/>
        <v>-3530.0594386128132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-696.05366055710397</v>
      </c>
      <c r="AR22">
        <f t="shared" si="14"/>
        <v>-696.94144749670488</v>
      </c>
      <c r="AS22">
        <f t="shared" si="15"/>
        <v>32.987349338048226</v>
      </c>
      <c r="AT22">
        <f t="shared" si="16"/>
        <v>-4.1705394686552726</v>
      </c>
      <c r="AU22">
        <f t="shared" si="17"/>
        <v>-668.12463762731193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168.92532042716857</v>
      </c>
      <c r="AK23">
        <f t="shared" si="30"/>
        <v>-34.23547374133004</v>
      </c>
      <c r="AL23">
        <f t="shared" si="9"/>
        <v>-3605.5924358104385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-631.35930190279623</v>
      </c>
      <c r="AR23">
        <f t="shared" si="14"/>
        <v>-632.06512223131278</v>
      </c>
      <c r="AS23">
        <f t="shared" si="15"/>
        <v>28.546455919498705</v>
      </c>
      <c r="AT23">
        <f t="shared" si="16"/>
        <v>-5.7854052877845081</v>
      </c>
      <c r="AU23">
        <f t="shared" si="17"/>
        <v>-609.30407159959861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160.7089982153534</v>
      </c>
      <c r="AK24">
        <f t="shared" si="30"/>
        <v>-46.060246171231839</v>
      </c>
      <c r="AL24">
        <f t="shared" si="9"/>
        <v>-3647.3516973989117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-567.06774333974658</v>
      </c>
      <c r="AR24">
        <f t="shared" si="14"/>
        <v>-567.6207546265</v>
      </c>
      <c r="AS24">
        <f t="shared" si="15"/>
        <v>24.248206258394571</v>
      </c>
      <c r="AT24">
        <f t="shared" si="16"/>
        <v>-6.9496939304905512</v>
      </c>
      <c r="AU24">
        <f t="shared" si="17"/>
        <v>-550.32224229859605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146.84425790453088</v>
      </c>
      <c r="AK25">
        <f t="shared" si="30"/>
        <v>-57.309876046306577</v>
      </c>
      <c r="AL25">
        <f t="shared" si="9"/>
        <v>-3646.5353645970245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-502.88498489431436</v>
      </c>
      <c r="AR25">
        <f t="shared" si="14"/>
        <v>-503.31094674788636</v>
      </c>
      <c r="AS25">
        <f t="shared" si="15"/>
        <v>19.782372248415282</v>
      </c>
      <c r="AT25">
        <f t="shared" si="16"/>
        <v>-7.7205967576590817</v>
      </c>
      <c r="AU25">
        <f t="shared" si="17"/>
        <v>-491.24917125713017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127.68544432715657</v>
      </c>
      <c r="AK26">
        <f t="shared" si="30"/>
        <v>-67.588974099623741</v>
      </c>
      <c r="AL26">
        <f t="shared" si="9"/>
        <v>-3596.294469499232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-439.47920228727827</v>
      </c>
      <c r="AR26">
        <f t="shared" si="14"/>
        <v>-439.80078723970337</v>
      </c>
      <c r="AS26">
        <f t="shared" si="15"/>
        <v>15.358357423982461</v>
      </c>
      <c r="AT26">
        <f t="shared" si="16"/>
        <v>-8.1297882277215638</v>
      </c>
      <c r="AU26">
        <f t="shared" si="17"/>
        <v>-432.57221804344238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104.47961249517425</v>
      </c>
      <c r="AK27">
        <f t="shared" si="30"/>
        <v>-76.526955202524704</v>
      </c>
      <c r="AL27">
        <f t="shared" si="9"/>
        <v>-3473.4044437100338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-375.79208151266801</v>
      </c>
      <c r="AR27">
        <f t="shared" si="14"/>
        <v>-376.02936563006892</v>
      </c>
      <c r="AS27">
        <f t="shared" si="15"/>
        <v>11.220621397510429</v>
      </c>
      <c r="AT27">
        <f t="shared" si="16"/>
        <v>-8.2186368280360149</v>
      </c>
      <c r="AU27">
        <f t="shared" si="17"/>
        <v>-373.02738106059451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76.685304912573883</v>
      </c>
      <c r="AK28">
        <f t="shared" si="30"/>
        <v>-83.840528077186903</v>
      </c>
      <c r="AL28">
        <f t="shared" si="9"/>
        <v>-3277.4949124798727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-313.41798576970979</v>
      </c>
      <c r="AR28">
        <f t="shared" si="14"/>
        <v>-313.58855073240545</v>
      </c>
      <c r="AS28">
        <f t="shared" si="15"/>
        <v>7.353252540882603</v>
      </c>
      <c r="AT28">
        <f t="shared" si="16"/>
        <v>-8.0393574338051277</v>
      </c>
      <c r="AU28">
        <f t="shared" si="17"/>
        <v>-314.27465562532797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46.358363805340105</v>
      </c>
      <c r="AK29">
        <f t="shared" si="30"/>
        <v>-89.208499421067074</v>
      </c>
      <c r="AL29">
        <f t="shared" si="9"/>
        <v>-3006.8355550062133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-253.64222791562733</v>
      </c>
      <c r="AR29">
        <f t="shared" si="14"/>
        <v>-253.76128988094922</v>
      </c>
      <c r="AS29">
        <f t="shared" si="15"/>
        <v>3.9689662840624074</v>
      </c>
      <c r="AT29">
        <f t="shared" si="16"/>
        <v>-7.6375759925597411</v>
      </c>
      <c r="AU29">
        <f t="shared" si="17"/>
        <v>-257.42989958944656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15.196136876012588</v>
      </c>
      <c r="AK30">
        <f t="shared" si="30"/>
        <v>-92.453584887440883</v>
      </c>
      <c r="AL30">
        <f t="shared" si="9"/>
        <v>-2679.0785470820579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-198.80767200481247</v>
      </c>
      <c r="AR30">
        <f t="shared" si="14"/>
        <v>-198.88806331873033</v>
      </c>
      <c r="AS30">
        <f t="shared" si="15"/>
        <v>1.1616210792802244</v>
      </c>
      <c r="AT30">
        <f t="shared" si="16"/>
        <v>-7.067324671825097</v>
      </c>
      <c r="AU30">
        <f t="shared" si="17"/>
        <v>-204.79376691127521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-14.090623566272825</v>
      </c>
      <c r="AK31">
        <f t="shared" si="30"/>
        <v>-93.517314468761754</v>
      </c>
      <c r="AL31">
        <f t="shared" si="9"/>
        <v>-2317.2484229790894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-150.75943192575744</v>
      </c>
      <c r="AR31">
        <f t="shared" si="14"/>
        <v>-150.81164717603338</v>
      </c>
      <c r="AS31">
        <f t="shared" si="15"/>
        <v>-0.9617085513441983</v>
      </c>
      <c r="AT31">
        <f t="shared" si="16"/>
        <v>-6.3827126315845639</v>
      </c>
      <c r="AU31">
        <f t="shared" si="17"/>
        <v>-158.15606835896216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-39.328331976997106</v>
      </c>
      <c r="AK32">
        <f t="shared" si="30"/>
        <v>-92.530970819122658</v>
      </c>
      <c r="AL32">
        <f t="shared" si="9"/>
        <v>-1937.1707658246482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-109.98144786384685</v>
      </c>
      <c r="AR32">
        <f t="shared" si="14"/>
        <v>-110.01385473444709</v>
      </c>
      <c r="AS32">
        <f t="shared" si="15"/>
        <v>-2.3966287755173346</v>
      </c>
      <c r="AT32">
        <f t="shared" si="16"/>
        <v>-5.6387437794557762</v>
      </c>
      <c r="AU32">
        <f t="shared" si="17"/>
        <v>-118.0492272894202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-59.739769906469746</v>
      </c>
      <c r="AK33">
        <f t="shared" si="30"/>
        <v>-89.777987580732869</v>
      </c>
      <c r="AL33">
        <f t="shared" si="9"/>
        <v>-1559.5572907287144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-76.700927164238706</v>
      </c>
      <c r="AR33">
        <f t="shared" si="14"/>
        <v>-76.71998490717732</v>
      </c>
      <c r="AS33">
        <f t="shared" si="15"/>
        <v>-3.2504296067829377</v>
      </c>
      <c r="AT33">
        <f t="shared" si="16"/>
        <v>-4.8848033617585385</v>
      </c>
      <c r="AU33">
        <f t="shared" si="17"/>
        <v>-84.855217875718779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-74.835874416401111</v>
      </c>
      <c r="AK34">
        <f t="shared" si="30"/>
        <v>-85.596203687279981</v>
      </c>
      <c r="AL34">
        <f t="shared" si="9"/>
        <v>-1199.5307752375804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-50.469073680089494</v>
      </c>
      <c r="AR34">
        <f t="shared" si="14"/>
        <v>-50.47961072936986</v>
      </c>
      <c r="AS34">
        <f t="shared" si="15"/>
        <v>-3.6355408966941862</v>
      </c>
      <c r="AT34">
        <f t="shared" si="16"/>
        <v>-4.1582797225747612</v>
      </c>
      <c r="AU34">
        <f t="shared" si="17"/>
        <v>-58.273431348638809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-880.0724360112265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-31.002736282438221</v>
      </c>
      <c r="AR35">
        <f t="shared" ref="AR35:AR69" si="45">AI35*$K35</f>
        <v>-31.008174939320384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-38.173290146643851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-89.801474161311717</v>
      </c>
      <c r="AK36">
        <f t="shared" si="30"/>
        <v>-74.419477536948179</v>
      </c>
      <c r="AL36">
        <f t="shared" si="40"/>
        <v>-584.88006359630651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-16.28844280697372</v>
      </c>
      <c r="AR36">
        <f t="shared" si="45"/>
        <v>-16.291214135831183</v>
      </c>
      <c r="AS36">
        <f t="shared" si="46"/>
        <v>-3.4778161316277756</v>
      </c>
      <c r="AT36">
        <f t="shared" si="47"/>
        <v>-2.88210479730424</v>
      </c>
      <c r="AU36">
        <f t="shared" si="48"/>
        <v>-22.651135064763199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-91.572459374945879</v>
      </c>
      <c r="AK37">
        <f t="shared" si="30"/>
        <v>-68.133374345656364</v>
      </c>
      <c r="AL37">
        <f t="shared" si="40"/>
        <v>-404.33957841480492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-8.4576556057573899</v>
      </c>
      <c r="AR37">
        <f t="shared" si="45"/>
        <v>-8.4590480555646081</v>
      </c>
      <c r="AS37">
        <f t="shared" si="46"/>
        <v>-3.1664308429206733</v>
      </c>
      <c r="AT37">
        <f t="shared" si="47"/>
        <v>-2.3559443465091925</v>
      </c>
      <c r="AU37">
        <f t="shared" si="48"/>
        <v>-13.981423244994474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-87.846721342384853</v>
      </c>
      <c r="AK38">
        <f t="shared" si="30"/>
        <v>-61.723302189410148</v>
      </c>
      <c r="AL38">
        <f t="shared" si="40"/>
        <v>-290.06332698224128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-4.3368436660720322</v>
      </c>
      <c r="AR38">
        <f t="shared" si="45"/>
        <v>-4.3375323867826534</v>
      </c>
      <c r="AS38">
        <f t="shared" si="46"/>
        <v>-2.712143493939994</v>
      </c>
      <c r="AT38">
        <f t="shared" si="47"/>
        <v>-1.905619810272094</v>
      </c>
      <c r="AU38">
        <f t="shared" si="48"/>
        <v>-8.9552956909947419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-81.649207180483586</v>
      </c>
      <c r="AK39">
        <f t="shared" si="30"/>
        <v>-55.574031695443203</v>
      </c>
      <c r="AL39">
        <f t="shared" si="40"/>
        <v>-216.78372075670663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-2.1928059901162253</v>
      </c>
      <c r="AR39">
        <f t="shared" si="45"/>
        <v>-2.193140669281314</v>
      </c>
      <c r="AS39">
        <f t="shared" si="46"/>
        <v>-2.2507178519912103</v>
      </c>
      <c r="AT39">
        <f t="shared" si="47"/>
        <v>-1.5319372908002626</v>
      </c>
      <c r="AU39">
        <f t="shared" si="48"/>
        <v>-5.9757958120727865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-168.67669725235547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-1.0886278598305617</v>
      </c>
      <c r="AR40">
        <f t="shared" si="45"/>
        <v>-1.0887876138243666</v>
      </c>
      <c r="AS40">
        <f t="shared" si="46"/>
        <v>-1.8355916856294945</v>
      </c>
      <c r="AT40">
        <f t="shared" si="47"/>
        <v>-1.2271312867507838</v>
      </c>
      <c r="AU40">
        <f t="shared" si="48"/>
        <v>-4.1515105862046449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-67.458925429834267</v>
      </c>
      <c r="AK41">
        <f t="shared" si="61"/>
        <v>-44.637955434207761</v>
      </c>
      <c r="AL41">
        <f t="shared" si="40"/>
        <v>-136.287614853767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-0.53152169377835357</v>
      </c>
      <c r="AR41">
        <f t="shared" si="45"/>
        <v>-0.53159646468615518</v>
      </c>
      <c r="AS41">
        <f t="shared" si="46"/>
        <v>-1.4824240672175886</v>
      </c>
      <c r="AT41">
        <f t="shared" si="47"/>
        <v>-0.98092845424707065</v>
      </c>
      <c r="AU41">
        <f t="shared" si="48"/>
        <v>-2.9949489861508143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-60.671650886279679</v>
      </c>
      <c r="AK42">
        <f t="shared" si="61"/>
        <v>-39.915830654119361</v>
      </c>
      <c r="AL42">
        <f t="shared" si="40"/>
        <v>-113.565266847064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-0.2545992686978969</v>
      </c>
      <c r="AR42">
        <f t="shared" si="45"/>
        <v>-0.25463353593102711</v>
      </c>
      <c r="AS42">
        <f t="shared" si="46"/>
        <v>-1.1904216806554906</v>
      </c>
      <c r="AT42">
        <f t="shared" si="47"/>
        <v>-0.78317747280521366</v>
      </c>
      <c r="AU42">
        <f t="shared" si="48"/>
        <v>-2.2282326893917315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-54.39109053492524</v>
      </c>
      <c r="AK43">
        <f t="shared" si="61"/>
        <v>-35.668815092079782</v>
      </c>
      <c r="AL43">
        <f t="shared" si="40"/>
        <v>-96.878781350607795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-0.11944113545917877</v>
      </c>
      <c r="AR43">
        <f t="shared" si="45"/>
        <v>-0.11945649510367404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-1.6971712257492608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-48.671353332061528</v>
      </c>
      <c r="AK44">
        <f t="shared" si="61"/>
        <v>-31.861438754635014</v>
      </c>
      <c r="AL44">
        <f t="shared" si="40"/>
        <v>-84.040826714537332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-5.4864277007422316E-2</v>
      </c>
      <c r="AR44">
        <f t="shared" si="45"/>
        <v>-5.4870995801412734E-2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-1.3145263200092674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-43.508345068993151</v>
      </c>
      <c r="AK45">
        <f t="shared" si="61"/>
        <v>-28.454444021390707</v>
      </c>
      <c r="AL45">
        <f t="shared" si="40"/>
        <v>-73.724198055281562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-2.4596345039097956E-2</v>
      </c>
      <c r="AR45">
        <f t="shared" si="45"/>
        <v>-2.4599209429941742E-2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-1.0296058576729805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-38.871126285318667</v>
      </c>
      <c r="AK46">
        <f t="shared" si="61"/>
        <v>-25.408859866561187</v>
      </c>
      <c r="AL46">
        <f t="shared" si="40"/>
        <v>-65.142646324839646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-1.0755602108191584E-2</v>
      </c>
      <c r="AR46">
        <f t="shared" si="45"/>
        <v>-1.0756789574834622E-2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-0.81228479165785639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-34.71756817499687</v>
      </c>
      <c r="AK47">
        <f t="shared" si="61"/>
        <v>-22.68788102658888</v>
      </c>
      <c r="AL47">
        <f t="shared" si="40"/>
        <v>-57.816614608230921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-4.577160770479584E-3</v>
      </c>
      <c r="AR47">
        <f t="shared" si="45"/>
        <v>-4.5776382610766735E-3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-0.64369118335132236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-31.002854783073303</v>
      </c>
      <c r="AK48">
        <f t="shared" si="61"/>
        <v>-20.257651254339098</v>
      </c>
      <c r="AL48">
        <f t="shared" si="40"/>
        <v>-51.450552347130142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-1.888963521748707E-3</v>
      </c>
      <c r="AR48">
        <f t="shared" si="45"/>
        <v>-1.889149468889844E-3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-0.51144262566859722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-45.855880768586132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-7.553277760455596E-4</v>
      </c>
      <c r="AR49">
        <f t="shared" si="45"/>
        <v>-7.5539772406438038E-4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-0.40699014797325361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-40.904599255655995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-2.9159971555191299E-4</v>
      </c>
      <c r="AR50">
        <f t="shared" si="45"/>
        <v>-2.9162509463981953E-4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-0.32414772389709989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-36.50486368748966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-1.0846534222028327E-4</v>
      </c>
      <c r="AR51">
        <f t="shared" si="45"/>
        <v>-1.0847421735342311E-4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-0.25828759153701247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-32.586264374630893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-3.8884803019386306E-5</v>
      </c>
      <c r="AR52">
        <f t="shared" si="45"/>
        <v>-3.8887787402766418E-5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-0.20585876619083449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-29.091823239312703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-1.3402016639069254E-5</v>
      </c>
      <c r="AR53">
        <f t="shared" si="45"/>
        <v>-1.340297936872715E-5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-0.16409211259327119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-25.973623819424304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-4.4297942009646516E-6</v>
      </c>
      <c r="AR54">
        <f t="shared" si="45"/>
        <v>-4.4300914609407064E-6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-0.1308070916762169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-23.190270013354102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-1.4007879798804972E-6</v>
      </c>
      <c r="AR55">
        <f t="shared" si="45"/>
        <v>-1.4008756379689894E-6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-0.10427651929574565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-20.705428210310508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-4.2285998976976732E-7</v>
      </c>
      <c r="AR56">
        <f t="shared" si="45"/>
        <v>-4.2288461575998115E-7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-8.3127920176983144E-2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-18.486930252590717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-1.2156375515386377E-7</v>
      </c>
      <c r="AR57">
        <f t="shared" si="45"/>
        <v>-1.2157032730081927E-7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-6.6268856733456838E-2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-16.506168094350564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-3.3182687873403064E-8</v>
      </c>
      <c r="AR58">
        <f t="shared" si="45"/>
        <v>-3.3184349345888475E-8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-5.282906402935976E-2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-14.737643910324545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-8.5749850808076256E-9</v>
      </c>
      <c r="AR59">
        <f t="shared" si="45"/>
        <v>-8.5753818306730251E-9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-4.2114988758078925E-2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-13.158608800735937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-2.0992864415452635E-9</v>
      </c>
      <c r="AR60">
        <f t="shared" si="45"/>
        <v>-2.0993747292818068E-9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-3.3573806512993694E-2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-11.748757339305893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-4.7857563324724762E-10</v>
      </c>
      <c r="AR61">
        <f t="shared" si="45"/>
        <v>-4.7859385134592934E-10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-2.6764831817060391E-2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-10.489961773745545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-1.0109577404620782E-10</v>
      </c>
      <c r="AR62">
        <f t="shared" si="45"/>
        <v>-1.0109924057239393E-10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-2.1336759780907117E-2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-9.3660372647995214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-1.967851885997088E-11</v>
      </c>
      <c r="AR63">
        <f t="shared" si="45"/>
        <v>-1.9679123206652899E-11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-1.70095342038445E-2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-8.3625332647070501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-3.5070680555252498E-12</v>
      </c>
      <c r="AR64">
        <f t="shared" si="45"/>
        <v>-3.5071638713175951E-12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-1.3559896515242992E-2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-7.4665475562506369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-5.6807063562396637E-13</v>
      </c>
      <c r="AR65">
        <f t="shared" si="45"/>
        <v>-5.6808432111096139E-13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-1.0809866479971425E-2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-6.6665603177974528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-8.2858506812803923E-14</v>
      </c>
      <c r="AR66">
        <f t="shared" si="45"/>
        <v>-8.2860246492421132E-14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-8.6175593746107872E-3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-5.9522859979859852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-1.0751542732478098E-14</v>
      </c>
      <c r="AR67">
        <f t="shared" si="45"/>
        <v>-1.0751736542155318E-14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-6.8698655728173493E-3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-1.2221427048374174E-15</v>
      </c>
      <c r="AR68">
        <f t="shared" si="45"/>
        <v>-1.2221612509104278E-15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53624.398718752724</v>
      </c>
      <c r="AO71" s="6">
        <f t="shared" si="70"/>
        <v>-5362.4398718752727</v>
      </c>
      <c r="AP71" s="6">
        <f t="shared" si="70"/>
        <v>-716.05231364528595</v>
      </c>
      <c r="AQ71" s="6">
        <f t="shared" si="70"/>
        <v>-25994.272871618887</v>
      </c>
      <c r="AR71" s="6">
        <f t="shared" si="70"/>
        <v>21551.633661613265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21177.197429237869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12147.743163964269</v>
      </c>
      <c r="K3">
        <v>1</v>
      </c>
      <c r="L3" s="2">
        <v>0</v>
      </c>
      <c r="O3">
        <f>$C$3</f>
        <v>12147.743163964269</v>
      </c>
      <c r="P3">
        <f>O3*C5</f>
        <v>1214.7743163964269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12147.743163964269</v>
      </c>
      <c r="AF3">
        <f t="shared" ref="AF3:AF34" si="4">-$Z3*P3</f>
        <v>-1214.7743163964269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10308.01187686784</v>
      </c>
      <c r="AJ3">
        <f t="shared" ref="AJ3:AJ34" si="8">AB3-AC3</f>
        <v>0</v>
      </c>
      <c r="AL3">
        <f t="shared" ref="AL3:AL34" si="9">SUM(AI3:AK3)</f>
        <v>10308.01187686784</v>
      </c>
      <c r="AN3">
        <f t="shared" ref="AN3:AN34" si="10">AE3*$K3</f>
        <v>12147.743163964269</v>
      </c>
      <c r="AO3">
        <f t="shared" ref="AO3:AO34" si="11">AF3*$K3</f>
        <v>-1214.7743163964269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10308.01187686784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10308.01187686784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-2.6940554501898077</v>
      </c>
      <c r="AK5">
        <f>G5*SUM(AB5, AE5:AF5)</f>
        <v>1.2051060384767771</v>
      </c>
      <c r="AL5">
        <f t="shared" si="9"/>
        <v>-315.77903542050348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-272.45270413011178</v>
      </c>
      <c r="AR5">
        <f t="shared" si="14"/>
        <v>-283.47561228180138</v>
      </c>
      <c r="AS5">
        <f t="shared" si="15"/>
        <v>-2.429917621525993</v>
      </c>
      <c r="AT5">
        <f t="shared" si="16"/>
        <v>1.0869517917664946</v>
      </c>
      <c r="AU5">
        <f t="shared" si="17"/>
        <v>-284.8185781115609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-18.317477820010936</v>
      </c>
      <c r="AK6">
        <f>G6*SUM(AB6, AE6:AF6)</f>
        <v>2.1060187383756444</v>
      </c>
      <c r="AL6">
        <f t="shared" si="9"/>
        <v>-329.41306959835646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-256.92437489211852</v>
      </c>
      <c r="AR6">
        <f t="shared" si="14"/>
        <v>-267.23475170825492</v>
      </c>
      <c r="AS6">
        <f t="shared" si="15"/>
        <v>-15.629123455259984</v>
      </c>
      <c r="AT6">
        <f t="shared" si="16"/>
        <v>1.7969300787254439</v>
      </c>
      <c r="AU6">
        <f t="shared" si="17"/>
        <v>-281.06694508478944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-48.479436518152397</v>
      </c>
      <c r="AK7">
        <f>G7*SUM(AB7, AE7:AF7)</f>
        <v>4.346169727660361</v>
      </c>
      <c r="AL7">
        <f t="shared" si="9"/>
        <v>-356.34265217776482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-240.82880859194552</v>
      </c>
      <c r="AR7">
        <f t="shared" si="14"/>
        <v>-250.41187247956162</v>
      </c>
      <c r="AS7">
        <f t="shared" si="15"/>
        <v>-38.883605181202412</v>
      </c>
      <c r="AT7">
        <f t="shared" si="16"/>
        <v>3.4859057752777702</v>
      </c>
      <c r="AU7">
        <f t="shared" si="17"/>
        <v>-285.80957188548626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-79.012159546628027</v>
      </c>
      <c r="AK8">
        <f>G8*SUM(AB8, AE8:AF8)</f>
        <v>7.849856272086571</v>
      </c>
      <c r="AL8">
        <f t="shared" si="9"/>
        <v>-383.04019219329365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-224.59013757473977</v>
      </c>
      <c r="AR8">
        <f t="shared" si="14"/>
        <v>-233.43224256649856</v>
      </c>
      <c r="AS8">
        <f t="shared" si="15"/>
        <v>-59.138484157805202</v>
      </c>
      <c r="AT8">
        <f t="shared" si="16"/>
        <v>5.8754070696407279</v>
      </c>
      <c r="AU8">
        <f t="shared" si="17"/>
        <v>-286.69531965466302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-380.04137994968926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-210.53692693722206</v>
      </c>
      <c r="AR9">
        <f t="shared" si="14"/>
        <v>-218.68986548473995</v>
      </c>
      <c r="AS9">
        <f t="shared" si="15"/>
        <v>-53.468477353514466</v>
      </c>
      <c r="AT9">
        <f t="shared" si="16"/>
        <v>6.8866940006994239</v>
      </c>
      <c r="AU9">
        <f t="shared" si="17"/>
        <v>-265.27164883755501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-4.0189358042393906</v>
      </c>
      <c r="AK10">
        <f t="shared" si="30"/>
        <v>2.2318420541849004</v>
      </c>
      <c r="AL10">
        <f t="shared" si="9"/>
        <v>-317.33077701640116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-201.26243723611529</v>
      </c>
      <c r="AR10">
        <f t="shared" si="14"/>
        <v>-208.90807852670036</v>
      </c>
      <c r="AS10">
        <f t="shared" si="15"/>
        <v>-2.6607668006369942</v>
      </c>
      <c r="AT10">
        <f t="shared" si="16"/>
        <v>1.4776078870870488</v>
      </c>
      <c r="AU10">
        <f t="shared" si="17"/>
        <v>-210.09123744025032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3802.4719424527088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7.3794596973812077</v>
      </c>
      <c r="AK11">
        <f t="shared" si="30"/>
        <v>0.83688315465790875</v>
      </c>
      <c r="AL11">
        <f t="shared" si="9"/>
        <v>-309.35707845699807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-192.74708224664457</v>
      </c>
      <c r="AR11">
        <f t="shared" si="14"/>
        <v>-199.93522435019599</v>
      </c>
      <c r="AS11">
        <f t="shared" si="15"/>
        <v>4.6458986526564061</v>
      </c>
      <c r="AT11">
        <f t="shared" si="16"/>
        <v>0.5268779124894204</v>
      </c>
      <c r="AU11">
        <f t="shared" si="17"/>
        <v>-194.76244778505014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-56.344388545162019</v>
      </c>
      <c r="AK12">
        <f t="shared" si="30"/>
        <v>10.829122751240048</v>
      </c>
      <c r="AL12">
        <f t="shared" si="9"/>
        <v>-366.54309804497035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-182.076109296167</v>
      </c>
      <c r="AR12">
        <f t="shared" si="14"/>
        <v>-188.71150659482538</v>
      </c>
      <c r="AS12">
        <f t="shared" si="15"/>
        <v>-33.121223091357123</v>
      </c>
      <c r="AT12">
        <f t="shared" si="16"/>
        <v>6.3657411108476749</v>
      </c>
      <c r="AU12">
        <f t="shared" si="17"/>
        <v>-215.46698857533482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-193.81645226088858</v>
      </c>
      <c r="AK13">
        <f t="shared" si="30"/>
        <v>40.041183035628165</v>
      </c>
      <c r="AL13">
        <f t="shared" si="9"/>
        <v>-478.34285909940422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-164.4932763723028</v>
      </c>
      <c r="AR13">
        <f t="shared" si="14"/>
        <v>-170.35026896354827</v>
      </c>
      <c r="AS13">
        <f t="shared" si="15"/>
        <v>-101.72514385988391</v>
      </c>
      <c r="AT13">
        <f t="shared" si="16"/>
        <v>21.015734511208848</v>
      </c>
      <c r="AU13">
        <f t="shared" si="17"/>
        <v>-251.05967831222333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-171.12508216078095</v>
      </c>
      <c r="AK14">
        <f t="shared" si="30"/>
        <v>53.60833469389037</v>
      </c>
      <c r="AL14">
        <f t="shared" si="9"/>
        <v>-446.76405474677267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-149.12175069109841</v>
      </c>
      <c r="AR14">
        <f t="shared" si="14"/>
        <v>-154.29145769761121</v>
      </c>
      <c r="AS14">
        <f t="shared" si="15"/>
        <v>-80.192420078825279</v>
      </c>
      <c r="AT14">
        <f t="shared" si="16"/>
        <v>25.121870161964932</v>
      </c>
      <c r="AU14">
        <f t="shared" si="17"/>
        <v>-209.36200761447157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-150.53749799915386</v>
      </c>
      <c r="AK15">
        <f t="shared" si="30"/>
        <v>65.587090445145037</v>
      </c>
      <c r="AL15">
        <f t="shared" si="9"/>
        <v>-421.86042565897958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-136.40355021260854</v>
      </c>
      <c r="AR15">
        <f t="shared" si="14"/>
        <v>-140.96638176406901</v>
      </c>
      <c r="AS15">
        <f t="shared" si="15"/>
        <v>-62.986332469771725</v>
      </c>
      <c r="AT15">
        <f t="shared" si="16"/>
        <v>27.442267470966694</v>
      </c>
      <c r="AU15">
        <f t="shared" si="17"/>
        <v>-176.51044676287404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-131.14935040368891</v>
      </c>
      <c r="AK16">
        <f t="shared" si="30"/>
        <v>76.124715305085815</v>
      </c>
      <c r="AL16">
        <f t="shared" si="9"/>
        <v>-401.01917900883097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-125.22968222041786</v>
      </c>
      <c r="AR16">
        <f t="shared" si="14"/>
        <v>-129.25663791125851</v>
      </c>
      <c r="AS16">
        <f t="shared" si="15"/>
        <v>-48.994772882386108</v>
      </c>
      <c r="AT16">
        <f t="shared" si="16"/>
        <v>28.43867030700957</v>
      </c>
      <c r="AU16">
        <f t="shared" si="17"/>
        <v>-149.81274048663505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-113.6568361869904</v>
      </c>
      <c r="AK17">
        <f t="shared" si="30"/>
        <v>85.305169833344038</v>
      </c>
      <c r="AL17">
        <f t="shared" si="9"/>
        <v>-383.46348182917859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-114.89501438329719</v>
      </c>
      <c r="AR17">
        <f t="shared" si="14"/>
        <v>-118.44881082358897</v>
      </c>
      <c r="AS17">
        <f t="shared" si="15"/>
        <v>-37.910642512113363</v>
      </c>
      <c r="AT17">
        <f t="shared" si="16"/>
        <v>28.453843222121957</v>
      </c>
      <c r="AU17">
        <f t="shared" si="17"/>
        <v>-127.90561011358037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-98.39651990903144</v>
      </c>
      <c r="AK18">
        <f t="shared" si="30"/>
        <v>93.26114836643336</v>
      </c>
      <c r="AL18">
        <f t="shared" si="9"/>
        <v>-369.7943359684844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-105.46512850942889</v>
      </c>
      <c r="AR18">
        <f t="shared" si="14"/>
        <v>-108.60115746361848</v>
      </c>
      <c r="AS18">
        <f t="shared" si="15"/>
        <v>-29.30402648769827</v>
      </c>
      <c r="AT18">
        <f t="shared" si="16"/>
        <v>27.774632319615975</v>
      </c>
      <c r="AU18">
        <f t="shared" si="17"/>
        <v>-110.13055163170077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-84.973741394436274</v>
      </c>
      <c r="AK19">
        <f t="shared" si="30"/>
        <v>100.14890476006556</v>
      </c>
      <c r="AL19">
        <f t="shared" si="9"/>
        <v>-360.93857168868931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-97.244057830640898</v>
      </c>
      <c r="AR19">
        <f t="shared" si="14"/>
        <v>-100.0112212211848</v>
      </c>
      <c r="AS19">
        <f t="shared" si="15"/>
        <v>-22.595100514910413</v>
      </c>
      <c r="AT19">
        <f t="shared" si="16"/>
        <v>26.630280512281114</v>
      </c>
      <c r="AU19">
        <f t="shared" si="17"/>
        <v>-95.976041223814093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-72.790647440666817</v>
      </c>
      <c r="AK20">
        <f t="shared" si="30"/>
        <v>106.09706665767611</v>
      </c>
      <c r="AL20">
        <f t="shared" si="9"/>
        <v>-353.61952858517259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-89.421230860849903</v>
      </c>
      <c r="AR20">
        <f t="shared" si="14"/>
        <v>-91.862734582019769</v>
      </c>
      <c r="AS20">
        <f t="shared" si="15"/>
        <v>-17.281725260033454</v>
      </c>
      <c r="AT20">
        <f t="shared" si="16"/>
        <v>25.189229953861471</v>
      </c>
      <c r="AU20">
        <f t="shared" si="17"/>
        <v>-83.955229888191752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-62.395470274246463</v>
      </c>
      <c r="AK21">
        <f t="shared" si="30"/>
        <v>111.19241197852278</v>
      </c>
      <c r="AL21">
        <f t="shared" si="9"/>
        <v>-350.95094702022971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-82.584299351378135</v>
      </c>
      <c r="AR21">
        <f t="shared" si="14"/>
        <v>-84.738285032801784</v>
      </c>
      <c r="AS21">
        <f t="shared" si="15"/>
        <v>-13.226549267652649</v>
      </c>
      <c r="AT21">
        <f t="shared" si="16"/>
        <v>23.570491716128402</v>
      </c>
      <c r="AU21">
        <f t="shared" si="17"/>
        <v>-74.39434258432604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-52.966326662100755</v>
      </c>
      <c r="AK22">
        <f t="shared" si="30"/>
        <v>115.56009489772003</v>
      </c>
      <c r="AL22">
        <f t="shared" si="9"/>
        <v>-350.83903912821836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-76.349137934932159</v>
      </c>
      <c r="AR22">
        <f t="shared" si="14"/>
        <v>-78.249289964293808</v>
      </c>
      <c r="AS22">
        <f t="shared" si="15"/>
        <v>-10.024790920084946</v>
      </c>
      <c r="AT22">
        <f t="shared" si="16"/>
        <v>21.871741218628646</v>
      </c>
      <c r="AU22">
        <f t="shared" si="17"/>
        <v>-66.402339665750119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-44.678206719960144</v>
      </c>
      <c r="AK23">
        <f t="shared" si="30"/>
        <v>119.26773776406709</v>
      </c>
      <c r="AL23">
        <f t="shared" si="9"/>
        <v>-353.8239848427333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-70.720944029941947</v>
      </c>
      <c r="AR23">
        <f t="shared" si="14"/>
        <v>-72.397006651551209</v>
      </c>
      <c r="AS23">
        <f t="shared" si="15"/>
        <v>-7.550108269550261</v>
      </c>
      <c r="AT23">
        <f t="shared" si="16"/>
        <v>20.154889806280888</v>
      </c>
      <c r="AU23">
        <f t="shared" si="17"/>
        <v>-59.792225114820589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-37.339185126211078</v>
      </c>
      <c r="AK24">
        <f t="shared" si="30"/>
        <v>122.3952122344643</v>
      </c>
      <c r="AL24">
        <f t="shared" si="9"/>
        <v>-359.0060255761357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-65.523034379122819</v>
      </c>
      <c r="AR24">
        <f t="shared" si="14"/>
        <v>-67.00127786614776</v>
      </c>
      <c r="AS24">
        <f t="shared" si="15"/>
        <v>-5.6338367640589668</v>
      </c>
      <c r="AT24">
        <f t="shared" si="16"/>
        <v>18.467319093883397</v>
      </c>
      <c r="AU24">
        <f t="shared" si="17"/>
        <v>-54.167795536323332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-30.959223796013703</v>
      </c>
      <c r="AK25">
        <f t="shared" si="30"/>
        <v>125.00895519329907</v>
      </c>
      <c r="AL25">
        <f t="shared" si="9"/>
        <v>-478.7976671678245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-75.869236742042446</v>
      </c>
      <c r="AR25">
        <f t="shared" si="14"/>
        <v>-77.172104933914895</v>
      </c>
      <c r="AS25">
        <f t="shared" si="15"/>
        <v>-4.1707241290491242</v>
      </c>
      <c r="AT25">
        <f t="shared" si="16"/>
        <v>16.840792560149577</v>
      </c>
      <c r="AU25">
        <f t="shared" si="17"/>
        <v>-64.502036502814448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-10.275636628615302</v>
      </c>
      <c r="AK26">
        <f t="shared" si="30"/>
        <v>127.17610085902004</v>
      </c>
      <c r="AL26">
        <f t="shared" si="9"/>
        <v>-600.16391754472636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-85.103094372570354</v>
      </c>
      <c r="AR26">
        <f t="shared" si="14"/>
        <v>-86.250481637453262</v>
      </c>
      <c r="AS26">
        <f t="shared" si="15"/>
        <v>-1.2359819158155594</v>
      </c>
      <c r="AT26">
        <f t="shared" si="16"/>
        <v>15.297092186770548</v>
      </c>
      <c r="AU26">
        <f t="shared" si="17"/>
        <v>-72.189371366498278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8.1880288630543419</v>
      </c>
      <c r="AK27">
        <f t="shared" si="30"/>
        <v>127.8953954230231</v>
      </c>
      <c r="AL27">
        <f t="shared" si="9"/>
        <v>-729.32276324104964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-91.930962436948235</v>
      </c>
      <c r="AR27">
        <f t="shared" si="14"/>
        <v>-92.940574274749679</v>
      </c>
      <c r="AS27">
        <f t="shared" si="15"/>
        <v>0.87935597835859214</v>
      </c>
      <c r="AT27">
        <f t="shared" si="16"/>
        <v>13.735366893640748</v>
      </c>
      <c r="AU27">
        <f t="shared" si="17"/>
        <v>-78.325851402750331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23.256796803451834</v>
      </c>
      <c r="AK28">
        <f t="shared" si="30"/>
        <v>127.3222334026093</v>
      </c>
      <c r="AL28">
        <f t="shared" si="9"/>
        <v>-873.41545047316697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-97.301917789163596</v>
      </c>
      <c r="AR28">
        <f t="shared" si="14"/>
        <v>-98.18947744275934</v>
      </c>
      <c r="AS28">
        <f t="shared" si="15"/>
        <v>2.2300635093351771</v>
      </c>
      <c r="AT28">
        <f t="shared" si="16"/>
        <v>12.208760692103255</v>
      </c>
      <c r="AU28">
        <f t="shared" si="17"/>
        <v>-83.750653241320904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35.985698473541561</v>
      </c>
      <c r="AK29">
        <f t="shared" si="30"/>
        <v>125.69425762636767</v>
      </c>
      <c r="AL29">
        <f t="shared" si="9"/>
        <v>-1027.3561634247119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-101.01970992817641</v>
      </c>
      <c r="AR29">
        <f t="shared" si="14"/>
        <v>-101.79919827934053</v>
      </c>
      <c r="AS29">
        <f t="shared" si="15"/>
        <v>3.0809116678416961</v>
      </c>
      <c r="AT29">
        <f t="shared" si="16"/>
        <v>10.761300220044456</v>
      </c>
      <c r="AU29">
        <f t="shared" si="17"/>
        <v>-87.956986391454365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46.273085539228305</v>
      </c>
      <c r="AK30">
        <f t="shared" si="30"/>
        <v>123.17525873321976</v>
      </c>
      <c r="AL30">
        <f t="shared" si="9"/>
        <v>-1204.8816487024667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-104.37255761874006</v>
      </c>
      <c r="AR30">
        <f t="shared" si="14"/>
        <v>-105.05635101554881</v>
      </c>
      <c r="AS30">
        <f t="shared" si="15"/>
        <v>3.5372010665784952</v>
      </c>
      <c r="AT30">
        <f t="shared" si="16"/>
        <v>9.4157467886567296</v>
      </c>
      <c r="AU30">
        <f t="shared" si="17"/>
        <v>-92.10340316031359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55.491642985751241</v>
      </c>
      <c r="AK31">
        <f t="shared" si="30"/>
        <v>119.93614274547377</v>
      </c>
      <c r="AL31">
        <f t="shared" si="9"/>
        <v>-1403.8382292726417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-107.18847349822785</v>
      </c>
      <c r="AR31">
        <f t="shared" si="14"/>
        <v>-107.7875385949464</v>
      </c>
      <c r="AS31">
        <f t="shared" si="15"/>
        <v>3.7873971536131639</v>
      </c>
      <c r="AT31">
        <f t="shared" si="16"/>
        <v>8.1858417089252082</v>
      </c>
      <c r="AU31">
        <f t="shared" si="17"/>
        <v>-95.814299732408031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63.544799718772083</v>
      </c>
      <c r="AK32">
        <f t="shared" si="30"/>
        <v>116.05172773647119</v>
      </c>
      <c r="AL32">
        <f t="shared" si="9"/>
        <v>-1618.8100516415273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-109.06900078588367</v>
      </c>
      <c r="AR32">
        <f t="shared" si="14"/>
        <v>-109.59307809097953</v>
      </c>
      <c r="AS32">
        <f t="shared" si="15"/>
        <v>3.8723558280979318</v>
      </c>
      <c r="AT32">
        <f t="shared" si="16"/>
        <v>7.0720749180109701</v>
      </c>
      <c r="AU32">
        <f t="shared" si="17"/>
        <v>-98.648647344870625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70.101434911371825</v>
      </c>
      <c r="AK33">
        <f t="shared" si="30"/>
        <v>111.60359175615714</v>
      </c>
      <c r="AL33">
        <f t="shared" si="9"/>
        <v>-1857.0980176483279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-110.47316564190334</v>
      </c>
      <c r="AR33">
        <f t="shared" si="14"/>
        <v>-110.93088888723275</v>
      </c>
      <c r="AS33">
        <f t="shared" si="15"/>
        <v>3.814205844291561</v>
      </c>
      <c r="AT33">
        <f t="shared" si="16"/>
        <v>6.0723303661108163</v>
      </c>
      <c r="AU33">
        <f t="shared" si="17"/>
        <v>-101.04435267683039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75.680696111087855</v>
      </c>
      <c r="AK34">
        <f t="shared" si="30"/>
        <v>106.69649131236112</v>
      </c>
      <c r="AL34">
        <f t="shared" si="9"/>
        <v>-2118.8776187448825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-111.39636777196111</v>
      </c>
      <c r="AR34">
        <f t="shared" si="14"/>
        <v>-111.79539260792619</v>
      </c>
      <c r="AS34">
        <f t="shared" si="15"/>
        <v>3.6765824939949456</v>
      </c>
      <c r="AT34">
        <f t="shared" si="16"/>
        <v>5.1833356759021489</v>
      </c>
      <c r="AU34">
        <f t="shared" si="17"/>
        <v>-102.9354744380291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-2377.5301876287767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-110.66118723513524</v>
      </c>
      <c r="AR35">
        <f t="shared" ref="AR35:AR66" si="45">AI35*$K35</f>
        <v>-111.00836362899263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-103.12577234676641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82.924843540288975</v>
      </c>
      <c r="AK36">
        <f t="shared" si="30"/>
        <v>95.775626186223661</v>
      </c>
      <c r="AL36">
        <f t="shared" si="40"/>
        <v>-2640.8545525667073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-108.89381020184771</v>
      </c>
      <c r="AR36">
        <f t="shared" si="45"/>
        <v>-109.1952446451937</v>
      </c>
      <c r="AS36">
        <f t="shared" si="46"/>
        <v>3.2114991571193352</v>
      </c>
      <c r="AT36">
        <f t="shared" si="47"/>
        <v>3.7091820694264519</v>
      </c>
      <c r="AU36">
        <f t="shared" si="48"/>
        <v>-102.2745634186479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84.129217617163249</v>
      </c>
      <c r="AK37">
        <f t="shared" si="30"/>
        <v>89.970887138403427</v>
      </c>
      <c r="AL37">
        <f t="shared" si="40"/>
        <v>-2916.7975834110921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-106.61723880804308</v>
      </c>
      <c r="AR37">
        <f t="shared" si="45"/>
        <v>-106.87835446298887</v>
      </c>
      <c r="AS37">
        <f t="shared" si="46"/>
        <v>2.9090553128319145</v>
      </c>
      <c r="AT37">
        <f t="shared" si="47"/>
        <v>3.1110510075250875</v>
      </c>
      <c r="AU37">
        <f t="shared" si="48"/>
        <v>-100.85824814263187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84.50599542886107</v>
      </c>
      <c r="AK38">
        <f t="shared" si="30"/>
        <v>84.081841905202012</v>
      </c>
      <c r="AL38">
        <f t="shared" si="40"/>
        <v>-3235.2338651389282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-104.86262487846238</v>
      </c>
      <c r="AR38">
        <f t="shared" si="45"/>
        <v>-105.08818933507231</v>
      </c>
      <c r="AS38">
        <f t="shared" si="46"/>
        <v>2.6090032980061397</v>
      </c>
      <c r="AT38">
        <f t="shared" si="47"/>
        <v>2.5959081568096911</v>
      </c>
      <c r="AU38">
        <f t="shared" si="48"/>
        <v>-99.883277880256486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85.120443289906461</v>
      </c>
      <c r="AK39">
        <f t="shared" si="30"/>
        <v>78.166422225181734</v>
      </c>
      <c r="AL39">
        <f t="shared" si="40"/>
        <v>-3547.7461819562855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-102.10295966550572</v>
      </c>
      <c r="AR39">
        <f t="shared" si="45"/>
        <v>-102.29723738541873</v>
      </c>
      <c r="AS39">
        <f t="shared" si="46"/>
        <v>2.3464049180356441</v>
      </c>
      <c r="AT39">
        <f t="shared" si="47"/>
        <v>2.1547124338832684</v>
      </c>
      <c r="AU39">
        <f t="shared" si="48"/>
        <v>-97.796120033499818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84.476011818580787</v>
      </c>
      <c r="AK40">
        <f t="shared" si="30"/>
        <v>72.20799119488828</v>
      </c>
      <c r="AL40">
        <f t="shared" si="40"/>
        <v>-3824.7254031479988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-97.824549291957311</v>
      </c>
      <c r="AR40">
        <f t="shared" si="45"/>
        <v>-97.991385691915809</v>
      </c>
      <c r="AS40">
        <f t="shared" si="46"/>
        <v>2.0791434920053216</v>
      </c>
      <c r="AT40">
        <f t="shared" si="47"/>
        <v>1.7772000800185475</v>
      </c>
      <c r="AU40">
        <f t="shared" si="48"/>
        <v>-94.135042119891949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-4105.7621678903242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-93.342883301007177</v>
      </c>
      <c r="AR41">
        <f t="shared" si="45"/>
        <v>-93.485687617519744</v>
      </c>
      <c r="AS41">
        <f t="shared" si="46"/>
        <v>1.8038615667005717</v>
      </c>
      <c r="AT41">
        <f t="shared" si="47"/>
        <v>1.4568393174805134</v>
      </c>
      <c r="AU41">
        <f t="shared" si="48"/>
        <v>-90.224986733338653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79.290788397527876</v>
      </c>
      <c r="AK42">
        <f t="shared" si="61"/>
        <v>60.54863615758341</v>
      </c>
      <c r="AL42">
        <f t="shared" si="40"/>
        <v>-4371.6741460705116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-88.397350965981005</v>
      </c>
      <c r="AR42">
        <f t="shared" si="45"/>
        <v>-88.519159913921484</v>
      </c>
      <c r="AS42">
        <f t="shared" si="46"/>
        <v>1.5557426278313007</v>
      </c>
      <c r="AT42">
        <f t="shared" si="47"/>
        <v>1.1880080426888153</v>
      </c>
      <c r="AU42">
        <f t="shared" si="48"/>
        <v>-85.775409243401384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75.850837659302897</v>
      </c>
      <c r="AK43">
        <f t="shared" si="61"/>
        <v>54.998280969756458</v>
      </c>
      <c r="AL43">
        <f t="shared" si="40"/>
        <v>-4639.8661986004909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-83.472294000466135</v>
      </c>
      <c r="AR43">
        <f t="shared" si="45"/>
        <v>-83.575790795106371</v>
      </c>
      <c r="AS43">
        <f t="shared" si="46"/>
        <v>1.3287931302362492</v>
      </c>
      <c r="AT43">
        <f t="shared" si="47"/>
        <v>0.96348755244698592</v>
      </c>
      <c r="AU43">
        <f t="shared" si="48"/>
        <v>-81.28351011242313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72.270049976646419</v>
      </c>
      <c r="AK44">
        <f t="shared" si="61"/>
        <v>49.688722333605249</v>
      </c>
      <c r="AL44">
        <f t="shared" si="40"/>
        <v>-4923.7244270525343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-78.834615523529408</v>
      </c>
      <c r="AR44">
        <f t="shared" si="45"/>
        <v>-78.922157566587003</v>
      </c>
      <c r="AS44">
        <f t="shared" si="46"/>
        <v>1.1304134735058915</v>
      </c>
      <c r="AT44">
        <f t="shared" si="47"/>
        <v>0.77720717261647176</v>
      </c>
      <c r="AU44">
        <f t="shared" si="48"/>
        <v>-77.014536920464636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68.832611930832968</v>
      </c>
      <c r="AK45">
        <f t="shared" si="61"/>
        <v>44.629818835240002</v>
      </c>
      <c r="AL45">
        <f t="shared" si="40"/>
        <v>-5178.7484029433763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-73.835439993743663</v>
      </c>
      <c r="AR45">
        <f t="shared" si="45"/>
        <v>-73.90912913480382</v>
      </c>
      <c r="AS45">
        <f t="shared" si="46"/>
        <v>0.96129171035234606</v>
      </c>
      <c r="AT45">
        <f t="shared" si="47"/>
        <v>0.62328413345630296</v>
      </c>
      <c r="AU45">
        <f t="shared" si="48"/>
        <v>-72.324553290995169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64.905079643122065</v>
      </c>
      <c r="AK46">
        <f t="shared" si="61"/>
        <v>39.811536000081695</v>
      </c>
      <c r="AL46">
        <f t="shared" si="40"/>
        <v>-5397.5508555467713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-68.547849688382371</v>
      </c>
      <c r="AR46">
        <f t="shared" si="45"/>
        <v>-68.609558233085053</v>
      </c>
      <c r="AS46">
        <f t="shared" si="46"/>
        <v>0.80932249562828551</v>
      </c>
      <c r="AT46">
        <f t="shared" si="47"/>
        <v>0.49642295868896319</v>
      </c>
      <c r="AU46">
        <f t="shared" si="48"/>
        <v>-67.303812778767792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60.574313661041572</v>
      </c>
      <c r="AK47">
        <f t="shared" si="61"/>
        <v>35.26818042506315</v>
      </c>
      <c r="AL47">
        <f t="shared" si="40"/>
        <v>-5606.7350815421614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-63.437277626311676</v>
      </c>
      <c r="AR47">
        <f t="shared" si="45"/>
        <v>-63.48865170819434</v>
      </c>
      <c r="AS47">
        <f t="shared" si="46"/>
        <v>0.67439354423251097</v>
      </c>
      <c r="AT47">
        <f t="shared" si="47"/>
        <v>0.3926521285669492</v>
      </c>
      <c r="AU47">
        <f t="shared" si="48"/>
        <v>-62.421606035394873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56.31804903047157</v>
      </c>
      <c r="AK48">
        <f t="shared" si="61"/>
        <v>31.027978468790238</v>
      </c>
      <c r="AL48">
        <f t="shared" si="40"/>
        <v>-5799.6915095313152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-58.477427566693038</v>
      </c>
      <c r="AR48">
        <f t="shared" si="45"/>
        <v>-58.51991471412169</v>
      </c>
      <c r="AS48">
        <f t="shared" si="46"/>
        <v>0.55982782603273262</v>
      </c>
      <c r="AT48">
        <f t="shared" si="47"/>
        <v>0.30843266113452983</v>
      </c>
      <c r="AU48">
        <f t="shared" si="48"/>
        <v>-57.651654226954435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52.12097346326442</v>
      </c>
      <c r="AK49">
        <f t="shared" si="61"/>
        <v>27.085715036657227</v>
      </c>
      <c r="AL49">
        <f t="shared" si="40"/>
        <v>-5977.7216248644954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-53.722906190225494</v>
      </c>
      <c r="AR49">
        <f t="shared" si="45"/>
        <v>-53.757775648446675</v>
      </c>
      <c r="AS49">
        <f t="shared" si="46"/>
        <v>0.46259546969286269</v>
      </c>
      <c r="AT49">
        <f t="shared" si="47"/>
        <v>0.24039706545735584</v>
      </c>
      <c r="AU49">
        <f t="shared" si="48"/>
        <v>-53.054783113296452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48.047500740735757</v>
      </c>
      <c r="AK50">
        <f t="shared" si="61"/>
        <v>23.437246894228718</v>
      </c>
      <c r="AL50">
        <f t="shared" si="40"/>
        <v>-6136.6785707194449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-49.168109206309374</v>
      </c>
      <c r="AR50">
        <f t="shared" si="45"/>
        <v>-49.196472911240988</v>
      </c>
      <c r="AS50">
        <f t="shared" si="46"/>
        <v>0.38075151174840538</v>
      </c>
      <c r="AT50">
        <f t="shared" si="47"/>
        <v>0.18572802015969234</v>
      </c>
      <c r="AU50">
        <f t="shared" si="48"/>
        <v>-48.629993379332895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44.100782912122099</v>
      </c>
      <c r="AK51">
        <f t="shared" si="61"/>
        <v>20.073921842377214</v>
      </c>
      <c r="AL51">
        <f t="shared" si="40"/>
        <v>-6264.5888796301033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-44.755887234306101</v>
      </c>
      <c r="AR51">
        <f t="shared" si="45"/>
        <v>-44.778720929125008</v>
      </c>
      <c r="AS51">
        <f t="shared" si="46"/>
        <v>0.31203198293744833</v>
      </c>
      <c r="AT51">
        <f t="shared" si="47"/>
        <v>0.14203161994402139</v>
      </c>
      <c r="AU51">
        <f t="shared" si="48"/>
        <v>-44.324657326243546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40.231488757353418</v>
      </c>
      <c r="AK52">
        <f t="shared" si="61"/>
        <v>16.986867038528668</v>
      </c>
      <c r="AL52">
        <f t="shared" si="40"/>
        <v>-6371.7813505709864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-40.59607372465441</v>
      </c>
      <c r="AR52">
        <f t="shared" si="45"/>
        <v>-40.614227276209895</v>
      </c>
      <c r="AS52">
        <f t="shared" si="46"/>
        <v>0.25415630777417131</v>
      </c>
      <c r="AT52">
        <f t="shared" si="47"/>
        <v>0.107311947445</v>
      </c>
      <c r="AU52">
        <f t="shared" si="48"/>
        <v>-40.252759020990723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36.556432227375012</v>
      </c>
      <c r="AK53">
        <f t="shared" si="61"/>
        <v>14.170662825513928</v>
      </c>
      <c r="AL53">
        <f t="shared" si="40"/>
        <v>-6416.155932372013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-36.462160050724997</v>
      </c>
      <c r="AR53">
        <f t="shared" si="45"/>
        <v>-36.47638338561525</v>
      </c>
      <c r="AS53">
        <f t="shared" si="46"/>
        <v>0.2061961584090948</v>
      </c>
      <c r="AT53">
        <f t="shared" si="47"/>
        <v>7.9929469554292851E-2</v>
      </c>
      <c r="AU53">
        <f t="shared" si="48"/>
        <v>-36.190257757651864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32.85533728529694</v>
      </c>
      <c r="AK54">
        <f t="shared" si="61"/>
        <v>11.611712569597676</v>
      </c>
      <c r="AL54">
        <f t="shared" si="40"/>
        <v>-6378.3343696740494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-32.335242167596043</v>
      </c>
      <c r="AR54">
        <f t="shared" si="45"/>
        <v>-32.346197817578165</v>
      </c>
      <c r="AS54">
        <f t="shared" si="46"/>
        <v>0.16546443985674547</v>
      </c>
      <c r="AT54">
        <f t="shared" si="47"/>
        <v>5.8478337915764469E-2</v>
      </c>
      <c r="AU54">
        <f t="shared" si="48"/>
        <v>-32.122255039805658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29.114864698463848</v>
      </c>
      <c r="AK55">
        <f t="shared" si="61"/>
        <v>9.3118389596268898</v>
      </c>
      <c r="AL55">
        <f t="shared" si="40"/>
        <v>-6247.8306069197388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-28.258283425518393</v>
      </c>
      <c r="AR55">
        <f t="shared" si="45"/>
        <v>-28.26655452338488</v>
      </c>
      <c r="AS55">
        <f t="shared" si="46"/>
        <v>0.13091683489558822</v>
      </c>
      <c r="AT55">
        <f t="shared" si="47"/>
        <v>4.187127421945739E-2</v>
      </c>
      <c r="AU55">
        <f t="shared" si="48"/>
        <v>-28.093766414269837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25.38294639950746</v>
      </c>
      <c r="AK56">
        <f t="shared" si="61"/>
        <v>7.2737984307344208</v>
      </c>
      <c r="AL56">
        <f t="shared" si="40"/>
        <v>-5987.4203272519608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-24.163234786043208</v>
      </c>
      <c r="AR56">
        <f t="shared" si="45"/>
        <v>-24.169337684025177</v>
      </c>
      <c r="AS56">
        <f t="shared" si="46"/>
        <v>0.10190716756604837</v>
      </c>
      <c r="AT56">
        <f t="shared" si="47"/>
        <v>2.9202764086398408E-2</v>
      </c>
      <c r="AU56">
        <f t="shared" si="48"/>
        <v>-24.03822775237273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21.595969584247783</v>
      </c>
      <c r="AK57">
        <f t="shared" si="61"/>
        <v>5.4969921827688983</v>
      </c>
      <c r="AL57">
        <f t="shared" si="40"/>
        <v>-5596.0770912356356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-20.152612971082402</v>
      </c>
      <c r="AR57">
        <f t="shared" si="45"/>
        <v>-20.156999866328622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-20.05988154666753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17.860411898050799</v>
      </c>
      <c r="AK58">
        <f t="shared" si="61"/>
        <v>3.9852743118715539</v>
      </c>
      <c r="AL58">
        <f t="shared" si="40"/>
        <v>-5074.7935420841304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-16.309062926792361</v>
      </c>
      <c r="AR58">
        <f t="shared" si="45"/>
        <v>-16.312125175694021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-16.24220663682101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14.262454825871266</v>
      </c>
      <c r="AK59">
        <f t="shared" si="61"/>
        <v>2.7350454790079977</v>
      </c>
      <c r="AL59">
        <f t="shared" si="40"/>
        <v>-4457.066568776283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-12.783229589570306</v>
      </c>
      <c r="AR59">
        <f t="shared" si="45"/>
        <v>-12.785297237387828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-12.736724376039625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10.955900928033596</v>
      </c>
      <c r="AK60">
        <f t="shared" si="61"/>
        <v>1.736673641197009</v>
      </c>
      <c r="AL60">
        <f t="shared" si="40"/>
        <v>-3787.1140596093387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-9.6937528198283083</v>
      </c>
      <c r="AR60">
        <f t="shared" si="45"/>
        <v>-9.6950957851688777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-9.6627110514031589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8.0622093720276915</v>
      </c>
      <c r="AK61">
        <f t="shared" si="61"/>
        <v>0.96976057623465717</v>
      </c>
      <c r="AL61">
        <f t="shared" si="40"/>
        <v>-3095.5668015308161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-7.0717497190092251</v>
      </c>
      <c r="AR61">
        <f t="shared" si="45"/>
        <v>-7.0725832169582432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-7.0520074956576382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5.6150144977586756</v>
      </c>
      <c r="AK62">
        <f t="shared" si="61"/>
        <v>0.40540592019271876</v>
      </c>
      <c r="AL62">
        <f t="shared" si="40"/>
        <v>-2418.895372372715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-4.9318296008699258</v>
      </c>
      <c r="AR62">
        <f t="shared" si="45"/>
        <v>-4.9323197620412458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-4.9200741250209656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3.6311731533247902</v>
      </c>
      <c r="AK63">
        <f t="shared" si="61"/>
        <v>1.2354905349611409E-2</v>
      </c>
      <c r="AL63">
        <f t="shared" si="40"/>
        <v>-1783.3892193699071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-3.2451351073106829</v>
      </c>
      <c r="AR63">
        <f t="shared" si="45"/>
        <v>-3.2454061180192522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-3.2387891557560748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2.0838347077168113</v>
      </c>
      <c r="AK64">
        <f t="shared" si="61"/>
        <v>-0.24182721538312393</v>
      </c>
      <c r="AL64">
        <f t="shared" si="40"/>
        <v>-1227.6322268724064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-1.9934597684626365</v>
      </c>
      <c r="AR64">
        <f t="shared" si="45"/>
        <v>-1.9935996495826804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-1.9906128236788889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0.95658441168239339</v>
      </c>
      <c r="AK65">
        <f t="shared" si="61"/>
        <v>-0.38769564492330072</v>
      </c>
      <c r="AL65">
        <f t="shared" si="40"/>
        <v>-722.89369947154432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-1.0473383746130775</v>
      </c>
      <c r="AR65">
        <f t="shared" si="45"/>
        <v>-1.0474096526129575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-1.0465860307764536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0.12155680605929042</v>
      </c>
      <c r="AK66">
        <f t="shared" si="61"/>
        <v>-0.45465655374106828</v>
      </c>
      <c r="AL66">
        <f t="shared" si="40"/>
        <v>-421.06319052640276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-0.54382284299016348</v>
      </c>
      <c r="AR66">
        <f t="shared" si="45"/>
        <v>-0.54385865650862197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-0.54428923940541996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-242.3723170911594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-0.2788567851452462</v>
      </c>
      <c r="AR67">
        <f t="shared" ref="AR67:AR98" si="76">AI67*$K67</f>
        <v>-0.27887449889819788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-0.27973542224817782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-137.73456448410164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-0.14099628115137425</v>
      </c>
      <c r="AR68">
        <f t="shared" si="76"/>
        <v>-0.14100488902965785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-0.14193495560488426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-0.51795675313492673</v>
      </c>
      <c r="AK69">
        <f t="shared" si="61"/>
        <v>-0.41122983821203923</v>
      </c>
      <c r="AL69">
        <f t="shared" si="71"/>
        <v>-77.011547751421489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-6.9998203436936593E-2</v>
      </c>
      <c r="AR69">
        <f t="shared" si="76"/>
        <v>-7.000231227631902E-2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-7.0857243812862514E-2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-0.5183527200329765</v>
      </c>
      <c r="AK70">
        <f t="shared" si="61"/>
        <v>-0.37497286549259434</v>
      </c>
      <c r="AL70">
        <f t="shared" si="71"/>
        <v>-42.498035651715611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-3.4176567608726394E-2</v>
      </c>
      <c r="AR70">
        <f t="shared" si="76"/>
        <v>-3.4178490700871499E-2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-3.4912362422827053E-2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-0.49113675691798253</v>
      </c>
      <c r="AK71">
        <f t="shared" si="61"/>
        <v>-0.33868817509028598</v>
      </c>
      <c r="AL71">
        <f t="shared" si="71"/>
        <v>-23.14989858843029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-1.6370600149792674E-2</v>
      </c>
      <c r="AR71">
        <f t="shared" si="76"/>
        <v>-1.6371481495877735E-2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-1.6980147207663256E-2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-12.484573995118598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-7.6800026961569611E-3</v>
      </c>
      <c r="AR72">
        <f t="shared" si="76"/>
        <v>-7.6803977430080555E-3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-8.1761351787775875E-3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-6.7171183475636322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-3.5277443882280627E-3</v>
      </c>
      <c r="AR73">
        <f t="shared" si="76"/>
        <v>-3.5279171942073865E-3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-3.9277090817236337E-3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-0.37037990392307929</v>
      </c>
      <c r="AK74">
        <f t="shared" si="92"/>
        <v>-0.24384570189471796</v>
      </c>
      <c r="AL74">
        <f t="shared" si="71"/>
        <v>-3.6436489366707763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-1.5815321538067534E-3</v>
      </c>
      <c r="AR74">
        <f t="shared" si="76"/>
        <v>-1.5816058253415009E-3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-1.9022816405507969E-3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-0.33226458240986068</v>
      </c>
      <c r="AK75">
        <f t="shared" si="92"/>
        <v>-0.21791910862010241</v>
      </c>
      <c r="AL75">
        <f t="shared" si="71"/>
        <v>-2.0338665801119342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-6.9157960423052087E-4</v>
      </c>
      <c r="AR75">
        <f t="shared" si="76"/>
        <v>-6.9161014562477358E-4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-9.4807507183892591E-4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-1.1992088373251995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-2.9430904958234553E-4</v>
      </c>
      <c r="AR76">
        <f t="shared" si="76"/>
        <v>-2.9432133054085765E-4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-4.9911091220573769E-4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-0.7665509829640017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-1.2145936895359092E-4</v>
      </c>
      <c r="AR77">
        <f t="shared" si="76"/>
        <v>-1.2146415147525664E-4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-2.8485593141791451E-4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-0.53912174748094133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-4.8567181936199129E-5</v>
      </c>
      <c r="AR78">
        <f t="shared" si="76"/>
        <v>-4.8568980984646108E-5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-1.7887640191883129E-4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-0.41401967988280475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-1.8749709578930471E-5</v>
      </c>
      <c r="AR79">
        <f t="shared" si="76"/>
        <v>-1.8750362323775195E-5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-1.2265045453068178E-4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-0.33954381623007185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-6.9742649170985269E-6</v>
      </c>
      <c r="AR80">
        <f t="shared" si="76"/>
        <v>-6.9744931836707775E-6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-8.9810265363060622E-5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-0.29021921570239972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-2.5002725474799556E-6</v>
      </c>
      <c r="AR81">
        <f t="shared" si="76"/>
        <v>-2.5003493051976971E-6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-6.8539083937798825E-5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-0.25376233351386673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-8.617426778998578E-7</v>
      </c>
      <c r="AR82">
        <f t="shared" si="76"/>
        <v>-8.6176743910575185E-7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-5.3508314134148432E-5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-0.22443895203606135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-2.8483345604543636E-7</v>
      </c>
      <c r="AR83">
        <f t="shared" si="76"/>
        <v>-2.8484110150998686E-7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-4.2254631469498597E-5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-0.199577439340415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-9.0069936298481114E-8</v>
      </c>
      <c r="AR84">
        <f t="shared" si="76"/>
        <v>-9.0072190846224231E-8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-3.3548222103432249E-5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-0.1778970624286646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-2.7189676731084291E-8</v>
      </c>
      <c r="AR85">
        <f t="shared" si="76"/>
        <v>-2.7190310106413524E-8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-2.6699849753403235E-5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-0.1587332979940882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-7.8164860351291427E-9</v>
      </c>
      <c r="AR86">
        <f t="shared" si="76"/>
        <v>-7.816655069377331E-9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-2.127110531066951E-5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-0.14169192878301623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-2.1336295184548718E-9</v>
      </c>
      <c r="AR87">
        <f t="shared" si="76"/>
        <v>-2.1336722511804728E-9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-1.6953099368240712E-5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-0.12649989506063858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-5.5136706702370418E-10</v>
      </c>
      <c r="AR88">
        <f t="shared" si="76"/>
        <v>-5.5137727134744656E-10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-1.3513758016212754E-5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-0.11294314321565438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-1.3498302296852798E-10</v>
      </c>
      <c r="AR89">
        <f t="shared" si="76"/>
        <v>-1.3498529371068759E-10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-1.0772780725255449E-5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-0.1008411903127755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-3.0772163539169011E-11</v>
      </c>
      <c r="AR90">
        <f t="shared" si="76"/>
        <v>-3.0772632104865261E-11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-8.5879180348088601E-6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-9.0036540028694267E-2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-6.5004055282972922E-12</v>
      </c>
      <c r="AR91">
        <f t="shared" si="76"/>
        <v>-6.5004946866273885E-12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-6.8462176544440516E-6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-8.0389710213043253E-2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-1.2653184961775906E-12</v>
      </c>
      <c r="AR92">
        <f t="shared" si="76"/>
        <v>-1.2653340398481343E-12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-5.457758883234466E-6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-7.1776514060250582E-2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-2.255026462909436E-13</v>
      </c>
      <c r="AR93">
        <f t="shared" si="76"/>
        <v>-2.2550511065312743E-13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-4.3508911839518211E-6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-6.4086170622393912E-2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-3.6526645501379413E-14</v>
      </c>
      <c r="AR94">
        <f t="shared" si="76"/>
        <v>-3.6526997489248979E-14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-3.4685036705459135E-6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-5.7219794706412488E-2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-5.3277587597897519E-15</v>
      </c>
      <c r="AR95">
        <f t="shared" si="76"/>
        <v>-5.3278035039864617E-15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-2.7650698666397853E-6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-5.1089102334052262E-2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-6.9131858848996839E-16</v>
      </c>
      <c r="AR96">
        <f t="shared" si="76"/>
        <v>-6.9132357323442133E-16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-2.2042967651313539E-6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-4.5615269928856249E-2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-7.8583138314586684E-17</v>
      </c>
      <c r="AR97">
        <f t="shared" si="76"/>
        <v>-7.8583615315714228E-17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-1.7572518849958677E-6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12147.743163964269</v>
      </c>
      <c r="AO100" s="6">
        <f t="shared" si="93"/>
        <v>-1214.7743163964269</v>
      </c>
      <c r="AP100" s="6">
        <f t="shared" si="93"/>
        <v>-743.18939093512938</v>
      </c>
      <c r="AQ100" s="6">
        <f t="shared" si="93"/>
        <v>-5968.2198477722495</v>
      </c>
      <c r="AR100" s="6">
        <f t="shared" si="93"/>
        <v>4221.5596088604625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3802.4719424527088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25721.279062609625</v>
      </c>
      <c r="K3">
        <v>1</v>
      </c>
      <c r="L3" s="2">
        <v>0</v>
      </c>
      <c r="O3">
        <f>$C$3</f>
        <v>25721.279062609625</v>
      </c>
      <c r="P3">
        <f>O3*C5</f>
        <v>2572.1279062609628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25721.279062609625</v>
      </c>
      <c r="AF3">
        <f t="shared" ref="AF3:AF34" si="4">-$Z3*P3</f>
        <v>-2572.1279062609628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22524.194185648663</v>
      </c>
      <c r="AJ3">
        <f t="shared" ref="AJ3:AJ34" si="8">AB3-AC3</f>
        <v>0</v>
      </c>
      <c r="AL3">
        <f t="shared" ref="AL3:AL34" si="9">SUM(AI3:AK3)</f>
        <v>22524.194185648663</v>
      </c>
      <c r="AN3">
        <f t="shared" ref="AN3:AN34" si="10">AE3*$K3</f>
        <v>25721.279062609625</v>
      </c>
      <c r="AO3">
        <f t="shared" ref="AO3:AO34" si="11">AF3*$K3</f>
        <v>-2572.1279062609628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22524.194185648663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22524.194185648663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-221.33093000257213</v>
      </c>
      <c r="AK5">
        <f>G5*SUM(AB5, AE5:AF5)</f>
        <v>2.281328712273015</v>
      </c>
      <c r="AL5">
        <f t="shared" si="9"/>
        <v>-583.65324863899843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-317.83750330196142</v>
      </c>
      <c r="AR5">
        <f t="shared" si="14"/>
        <v>-328.85619614950161</v>
      </c>
      <c r="AS5">
        <f t="shared" si="15"/>
        <v>-199.6306078125061</v>
      </c>
      <c r="AT5">
        <f t="shared" si="16"/>
        <v>2.0576565482551006</v>
      </c>
      <c r="AU5">
        <f t="shared" si="17"/>
        <v>-526.42914741375262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-232.60564740543487</v>
      </c>
      <c r="AK6">
        <f>G6*SUM(AB6, AE6:AF6)</f>
        <v>5.5220432267105561</v>
      </c>
      <c r="AL6">
        <f t="shared" si="9"/>
        <v>-600.17282530018269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-308.02911686779152</v>
      </c>
      <c r="AR6">
        <f t="shared" si="14"/>
        <v>-318.33299071141346</v>
      </c>
      <c r="AS6">
        <f t="shared" si="15"/>
        <v>-198.46740994651006</v>
      </c>
      <c r="AT6">
        <f t="shared" si="16"/>
        <v>4.7116036478154149</v>
      </c>
      <c r="AU6">
        <f t="shared" si="17"/>
        <v>-512.08879701010812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-270.11625919265134</v>
      </c>
      <c r="AK7">
        <f>G7*SUM(AB7, AE7:AF7)</f>
        <v>13.94294336075918</v>
      </c>
      <c r="AL7">
        <f t="shared" si="9"/>
        <v>-639.32260781739103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-297.73604285486198</v>
      </c>
      <c r="AR7">
        <f t="shared" si="14"/>
        <v>-307.3102095450916</v>
      </c>
      <c r="AS7">
        <f t="shared" si="15"/>
        <v>-216.65049616526929</v>
      </c>
      <c r="AT7">
        <f t="shared" si="16"/>
        <v>11.183131315906008</v>
      </c>
      <c r="AU7">
        <f t="shared" si="17"/>
        <v>-512.77757439445486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-673.32700180112238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-285.50297300263793</v>
      </c>
      <c r="AR8">
        <f t="shared" si="14"/>
        <v>-294.33381265739143</v>
      </c>
      <c r="AS8">
        <f t="shared" si="15"/>
        <v>-230.33486322124918</v>
      </c>
      <c r="AT8">
        <f t="shared" si="16"/>
        <v>20.701457952656007</v>
      </c>
      <c r="AU8">
        <f t="shared" si="17"/>
        <v>-503.96721792598458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-284.668735587632</v>
      </c>
      <c r="AK9">
        <f t="shared" si="30"/>
        <v>35.417174411035425</v>
      </c>
      <c r="AL9">
        <f t="shared" si="9"/>
        <v>-653.06955916270113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-273.7285229983309</v>
      </c>
      <c r="AR9">
        <f t="shared" si="14"/>
        <v>-281.86790125389876</v>
      </c>
      <c r="AS9">
        <f t="shared" si="15"/>
        <v>-198.70084902815032</v>
      </c>
      <c r="AT9">
        <f t="shared" si="16"/>
        <v>24.721445476348872</v>
      </c>
      <c r="AU9">
        <f t="shared" si="17"/>
        <v>-455.84730480570022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-132.43693832263762</v>
      </c>
      <c r="AK10">
        <f t="shared" si="30"/>
        <v>8.0533961893699715</v>
      </c>
      <c r="AL10">
        <f t="shared" si="9"/>
        <v>-540.88638539623548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-268.11928768129991</v>
      </c>
      <c r="AR10">
        <f t="shared" si="14"/>
        <v>-275.74885285702032</v>
      </c>
      <c r="AS10">
        <f t="shared" si="15"/>
        <v>-87.680875194664708</v>
      </c>
      <c r="AT10">
        <f t="shared" si="16"/>
        <v>5.3318117672963243</v>
      </c>
      <c r="AU10">
        <f t="shared" si="17"/>
        <v>-358.0979162843887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9921.0884933453199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-98.91132154141178</v>
      </c>
      <c r="AK11">
        <f t="shared" si="30"/>
        <v>3.2085116368957447</v>
      </c>
      <c r="AL11">
        <f t="shared" si="9"/>
        <v>-524.17893925553062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-262.58691007126168</v>
      </c>
      <c r="AR11">
        <f t="shared" si="14"/>
        <v>-269.7564257656623</v>
      </c>
      <c r="AS11">
        <f t="shared" si="15"/>
        <v>-62.271764373858744</v>
      </c>
      <c r="AT11">
        <f t="shared" si="16"/>
        <v>2.0199879804447294</v>
      </c>
      <c r="AU11">
        <f t="shared" si="17"/>
        <v>-330.00820215907635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-208.95626219425139</v>
      </c>
      <c r="AK12">
        <f t="shared" si="30"/>
        <v>44.188852986626301</v>
      </c>
      <c r="AL12">
        <f t="shared" si="9"/>
        <v>-607.44236820129152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-253.60538419216743</v>
      </c>
      <c r="AR12">
        <f t="shared" si="14"/>
        <v>-260.21998733794999</v>
      </c>
      <c r="AS12">
        <f t="shared" si="15"/>
        <v>-122.83187652173343</v>
      </c>
      <c r="AT12">
        <f t="shared" si="16"/>
        <v>25.975769650035588</v>
      </c>
      <c r="AU12">
        <f t="shared" si="17"/>
        <v>-357.07609420964781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-457.97887978999643</v>
      </c>
      <c r="AK13">
        <f t="shared" si="30"/>
        <v>161.92311497568525</v>
      </c>
      <c r="AL13">
        <f t="shared" si="9"/>
        <v>-753.88520233900181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-234.45803392174855</v>
      </c>
      <c r="AR13">
        <f t="shared" si="14"/>
        <v>-240.29314772927097</v>
      </c>
      <c r="AS13">
        <f t="shared" si="15"/>
        <v>-240.37158294857068</v>
      </c>
      <c r="AT13">
        <f t="shared" si="16"/>
        <v>84.985830526761845</v>
      </c>
      <c r="AU13">
        <f t="shared" si="17"/>
        <v>-395.67890015107974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-400.88505891946807</v>
      </c>
      <c r="AK14">
        <f t="shared" si="30"/>
        <v>193.98163656098501</v>
      </c>
      <c r="AL14">
        <f t="shared" si="9"/>
        <v>-681.3222771588371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-217.17460003911629</v>
      </c>
      <c r="AR14">
        <f t="shared" si="14"/>
        <v>-222.32156512112076</v>
      </c>
      <c r="AS14">
        <f t="shared" si="15"/>
        <v>-187.86225047938873</v>
      </c>
      <c r="AT14">
        <f t="shared" si="16"/>
        <v>90.903429761751596</v>
      </c>
      <c r="AU14">
        <f t="shared" si="17"/>
        <v>-319.28038583875792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-350.09601856911195</v>
      </c>
      <c r="AK15">
        <f t="shared" si="30"/>
        <v>222.04359068534779</v>
      </c>
      <c r="AL15">
        <f t="shared" si="9"/>
        <v>-619.80024321288727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-201.21251179297843</v>
      </c>
      <c r="AR15">
        <f t="shared" si="14"/>
        <v>-205.75200065951773</v>
      </c>
      <c r="AS15">
        <f t="shared" si="15"/>
        <v>-146.48353078155588</v>
      </c>
      <c r="AT15">
        <f t="shared" si="16"/>
        <v>92.905167227954294</v>
      </c>
      <c r="AU15">
        <f t="shared" si="17"/>
        <v>-259.33036421311931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-305.27911196436935</v>
      </c>
      <c r="AK16">
        <f t="shared" si="30"/>
        <v>246.55031198518563</v>
      </c>
      <c r="AL16">
        <f t="shared" si="9"/>
        <v>-693.09162170305683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-232.98432127475681</v>
      </c>
      <c r="AR16">
        <f t="shared" si="14"/>
        <v>-236.98525596750906</v>
      </c>
      <c r="AS16">
        <f t="shared" si="15"/>
        <v>-114.04616729241603</v>
      </c>
      <c r="AT16">
        <f t="shared" si="16"/>
        <v>92.106262841663579</v>
      </c>
      <c r="AU16">
        <f t="shared" si="17"/>
        <v>-258.9251604182615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-219.24034279430225</v>
      </c>
      <c r="AK17">
        <f t="shared" si="30"/>
        <v>267.9198498226915</v>
      </c>
      <c r="AL17">
        <f t="shared" si="9"/>
        <v>-745.38709032363704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-261.34026823269062</v>
      </c>
      <c r="AR17">
        <f t="shared" si="14"/>
        <v>-264.86374170662248</v>
      </c>
      <c r="AS17">
        <f t="shared" si="15"/>
        <v>-73.128397188829652</v>
      </c>
      <c r="AT17">
        <f t="shared" si="16"/>
        <v>89.365620135832756</v>
      </c>
      <c r="AU17">
        <f t="shared" si="17"/>
        <v>-248.62651875961936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-142.43175325754237</v>
      </c>
      <c r="AK18">
        <f t="shared" si="30"/>
        <v>283.26667381829265</v>
      </c>
      <c r="AL18">
        <f t="shared" si="9"/>
        <v>-817.50322050808882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-282.3077416783691</v>
      </c>
      <c r="AR18">
        <f t="shared" si="14"/>
        <v>-285.40812516556429</v>
      </c>
      <c r="AS18">
        <f t="shared" si="15"/>
        <v>-42.418409451950815</v>
      </c>
      <c r="AT18">
        <f t="shared" si="16"/>
        <v>84.361257088438251</v>
      </c>
      <c r="AU18">
        <f t="shared" si="17"/>
        <v>-243.46527752907684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-78.202991795053094</v>
      </c>
      <c r="AK19">
        <f t="shared" si="30"/>
        <v>293.23689654632062</v>
      </c>
      <c r="AL19">
        <f t="shared" si="9"/>
        <v>-918.92259015549166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-298.8012302261389</v>
      </c>
      <c r="AR19">
        <f t="shared" si="14"/>
        <v>-301.52680771134476</v>
      </c>
      <c r="AS19">
        <f t="shared" si="15"/>
        <v>-20.794711768353832</v>
      </c>
      <c r="AT19">
        <f t="shared" si="16"/>
        <v>77.973701562566774</v>
      </c>
      <c r="AU19">
        <f t="shared" si="17"/>
        <v>-244.34781791713181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-23.083353232274931</v>
      </c>
      <c r="AK20">
        <f t="shared" si="30"/>
        <v>298.71110597197435</v>
      </c>
      <c r="AL20">
        <f t="shared" si="9"/>
        <v>-1041.0934365379223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-310.21807472522875</v>
      </c>
      <c r="AR20">
        <f t="shared" si="14"/>
        <v>-312.61177963430833</v>
      </c>
      <c r="AS20">
        <f t="shared" si="15"/>
        <v>-5.4803767058899799</v>
      </c>
      <c r="AT20">
        <f t="shared" si="16"/>
        <v>70.919045880671021</v>
      </c>
      <c r="AU20">
        <f t="shared" si="17"/>
        <v>-247.17311045952729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22.821125208791273</v>
      </c>
      <c r="AK21">
        <f t="shared" si="30"/>
        <v>300.32694069823356</v>
      </c>
      <c r="AL21">
        <f t="shared" si="9"/>
        <v>-1198.7648458162291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-320.51422342881426</v>
      </c>
      <c r="AR21">
        <f t="shared" si="14"/>
        <v>-322.61406187834712</v>
      </c>
      <c r="AS21">
        <f t="shared" si="15"/>
        <v>4.8376065696860868</v>
      </c>
      <c r="AT21">
        <f t="shared" si="16"/>
        <v>63.663100223288673</v>
      </c>
      <c r="AU21">
        <f t="shared" si="17"/>
        <v>-254.11335508537235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63.909804217706551</v>
      </c>
      <c r="AK22">
        <f t="shared" si="30"/>
        <v>298.72946193361815</v>
      </c>
      <c r="AL22">
        <f t="shared" si="9"/>
        <v>-1386.2167957595539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-329.16152605266842</v>
      </c>
      <c r="AR22">
        <f t="shared" si="14"/>
        <v>-331.00117517729217</v>
      </c>
      <c r="AS22">
        <f t="shared" si="15"/>
        <v>12.096032808038807</v>
      </c>
      <c r="AT22">
        <f t="shared" si="16"/>
        <v>56.539703360188071</v>
      </c>
      <c r="AU22">
        <f t="shared" si="17"/>
        <v>-262.36543900906531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100.05043747132459</v>
      </c>
      <c r="AK23">
        <f t="shared" si="30"/>
        <v>294.25577563837874</v>
      </c>
      <c r="AL23">
        <f t="shared" si="9"/>
        <v>-1597.2229008920901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-334.93637489216349</v>
      </c>
      <c r="AR23">
        <f t="shared" si="14"/>
        <v>-336.54574649607736</v>
      </c>
      <c r="AS23">
        <f t="shared" si="15"/>
        <v>16.907384847809823</v>
      </c>
      <c r="AT23">
        <f t="shared" si="16"/>
        <v>49.7258759496655</v>
      </c>
      <c r="AU23">
        <f t="shared" si="17"/>
        <v>-269.91248569860204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130.37290294453214</v>
      </c>
      <c r="AK24">
        <f t="shared" si="30"/>
        <v>287.25224501538599</v>
      </c>
      <c r="AL24">
        <f t="shared" si="9"/>
        <v>-1840.1154918178654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-339.24837814916111</v>
      </c>
      <c r="AR24">
        <f t="shared" si="14"/>
        <v>-340.65398527299897</v>
      </c>
      <c r="AS24">
        <f t="shared" si="15"/>
        <v>19.671014543121302</v>
      </c>
      <c r="AT24">
        <f t="shared" si="16"/>
        <v>43.341391973498936</v>
      </c>
      <c r="AU24">
        <f t="shared" si="17"/>
        <v>-277.64157875637869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156.60242105306361</v>
      </c>
      <c r="AK25">
        <f t="shared" si="30"/>
        <v>278.12614180926874</v>
      </c>
      <c r="AL25">
        <f t="shared" si="9"/>
        <v>-2113.6473152567055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-342.0834089324843</v>
      </c>
      <c r="AR25">
        <f t="shared" si="14"/>
        <v>-343.30876105900148</v>
      </c>
      <c r="AS25">
        <f t="shared" si="15"/>
        <v>21.096959680159092</v>
      </c>
      <c r="AT25">
        <f t="shared" si="16"/>
        <v>37.468232995964684</v>
      </c>
      <c r="AU25">
        <f t="shared" si="17"/>
        <v>-284.7435683828777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179.00666152525446</v>
      </c>
      <c r="AK26">
        <f t="shared" si="30"/>
        <v>267.16397233555432</v>
      </c>
      <c r="AL26">
        <f t="shared" si="9"/>
        <v>-2387.9171857486635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-339.82576742003351</v>
      </c>
      <c r="AR26">
        <f t="shared" si="14"/>
        <v>-340.89189988635178</v>
      </c>
      <c r="AS26">
        <f t="shared" si="15"/>
        <v>21.531414982075511</v>
      </c>
      <c r="AT26">
        <f t="shared" si="16"/>
        <v>32.135219480672809</v>
      </c>
      <c r="AU26">
        <f t="shared" si="17"/>
        <v>-287.2252654236035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194.22152866357874</v>
      </c>
      <c r="AK27">
        <f t="shared" si="30"/>
        <v>254.63350602878648</v>
      </c>
      <c r="AL27">
        <f t="shared" si="9"/>
        <v>-2673.4789139785244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-334.39838794161449</v>
      </c>
      <c r="AR27">
        <f t="shared" si="14"/>
        <v>-335.32405297012377</v>
      </c>
      <c r="AS27">
        <f t="shared" si="15"/>
        <v>20.85848318474951</v>
      </c>
      <c r="AT27">
        <f t="shared" si="16"/>
        <v>27.346446814221004</v>
      </c>
      <c r="AU27">
        <f t="shared" si="17"/>
        <v>-287.11912297115327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204.39460333763509</v>
      </c>
      <c r="AK28">
        <f t="shared" si="30"/>
        <v>241.03799902233595</v>
      </c>
      <c r="AL28">
        <f t="shared" si="9"/>
        <v>-2977.3822415872337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-327.40734039987507</v>
      </c>
      <c r="AR28">
        <f t="shared" si="14"/>
        <v>-328.2091917991267</v>
      </c>
      <c r="AS28">
        <f t="shared" si="15"/>
        <v>19.599128386444217</v>
      </c>
      <c r="AT28">
        <f t="shared" si="16"/>
        <v>23.112815170793333</v>
      </c>
      <c r="AU28">
        <f t="shared" si="17"/>
        <v>-285.49724824188911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211.33253271775402</v>
      </c>
      <c r="AK29">
        <f t="shared" si="30"/>
        <v>226.73037678870151</v>
      </c>
      <c r="AL29">
        <f t="shared" si="9"/>
        <v>-3331.2794061509385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-322.01915471306609</v>
      </c>
      <c r="AR29">
        <f t="shared" si="14"/>
        <v>-322.71183311716885</v>
      </c>
      <c r="AS29">
        <f t="shared" si="15"/>
        <v>18.093211844238162</v>
      </c>
      <c r="AT29">
        <f t="shared" si="16"/>
        <v>19.411496592626996</v>
      </c>
      <c r="AU29">
        <f t="shared" si="17"/>
        <v>-285.20712468030371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218.38093356831087</v>
      </c>
      <c r="AK30">
        <f t="shared" si="30"/>
        <v>211.93709949845874</v>
      </c>
      <c r="AL30">
        <f t="shared" si="9"/>
        <v>-3679.2256279522549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-313.54459039429827</v>
      </c>
      <c r="AR30">
        <f t="shared" si="14"/>
        <v>-314.14119139697658</v>
      </c>
      <c r="AS30">
        <f t="shared" si="15"/>
        <v>16.693446355190236</v>
      </c>
      <c r="AT30">
        <f t="shared" si="16"/>
        <v>16.200867646009218</v>
      </c>
      <c r="AU30">
        <f t="shared" si="17"/>
        <v>-281.24687739577712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221.01046437219748</v>
      </c>
      <c r="AK31">
        <f t="shared" si="30"/>
        <v>196.65043414867696</v>
      </c>
      <c r="AL31">
        <f t="shared" si="9"/>
        <v>-3991.2935833479887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-300.40616196374464</v>
      </c>
      <c r="AR31">
        <f t="shared" si="14"/>
        <v>-300.91849432765673</v>
      </c>
      <c r="AS31">
        <f t="shared" si="15"/>
        <v>15.08433267865068</v>
      </c>
      <c r="AT31">
        <f t="shared" si="16"/>
        <v>13.421720001023125</v>
      </c>
      <c r="AU31">
        <f t="shared" si="17"/>
        <v>-272.41244164798286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217.78640658686845</v>
      </c>
      <c r="AK32">
        <f t="shared" si="30"/>
        <v>181.17970164262314</v>
      </c>
      <c r="AL32">
        <f t="shared" si="9"/>
        <v>-4312.0096078671859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-286.64356260305976</v>
      </c>
      <c r="AR32">
        <f t="shared" si="14"/>
        <v>-287.082095639459</v>
      </c>
      <c r="AS32">
        <f t="shared" si="15"/>
        <v>13.27168335661665</v>
      </c>
      <c r="AT32">
        <f t="shared" si="16"/>
        <v>11.040907779926409</v>
      </c>
      <c r="AU32">
        <f t="shared" si="17"/>
        <v>-262.76950450291599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212.8759238737066</v>
      </c>
      <c r="AK33">
        <f t="shared" si="30"/>
        <v>165.93465318154236</v>
      </c>
      <c r="AL33">
        <f t="shared" si="9"/>
        <v>-4617.1734949267584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-271.45649148046425</v>
      </c>
      <c r="AR33">
        <f t="shared" si="14"/>
        <v>-271.83055053627891</v>
      </c>
      <c r="AS33">
        <f t="shared" si="15"/>
        <v>11.582538844955119</v>
      </c>
      <c r="AT33">
        <f t="shared" si="16"/>
        <v>9.0284731651457513</v>
      </c>
      <c r="AU33">
        <f t="shared" si="17"/>
        <v>-251.21953852617798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205.59252832925563</v>
      </c>
      <c r="AK34">
        <f t="shared" si="30"/>
        <v>151.03333851038289</v>
      </c>
      <c r="AL34">
        <f t="shared" si="9"/>
        <v>-4926.3944241830577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-256.33229749059461</v>
      </c>
      <c r="AR34">
        <f t="shared" si="14"/>
        <v>-256.6501223625562</v>
      </c>
      <c r="AS34">
        <f t="shared" si="15"/>
        <v>9.9877238106000821</v>
      </c>
      <c r="AT34">
        <f t="shared" si="16"/>
        <v>7.3372280767847258</v>
      </c>
      <c r="AU34">
        <f t="shared" si="17"/>
        <v>-239.32517047517138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-5253.348648644368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-242.09060456420588</v>
      </c>
      <c r="AR35">
        <f t="shared" ref="AR35:AR66" si="45">AI35*$K35</f>
        <v>-242.35943451901517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-227.86488248067653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189.58425638881636</v>
      </c>
      <c r="AK36">
        <f t="shared" si="30"/>
        <v>122.81509839994389</v>
      </c>
      <c r="AL36">
        <f t="shared" si="40"/>
        <v>-5548.1174356143665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-226.73880233505443</v>
      </c>
      <c r="AR36">
        <f t="shared" si="45"/>
        <v>-226.96509187284946</v>
      </c>
      <c r="AS36">
        <f t="shared" si="46"/>
        <v>7.3421866548348742</v>
      </c>
      <c r="AT36">
        <f t="shared" si="47"/>
        <v>4.7563621244738199</v>
      </c>
      <c r="AU36">
        <f t="shared" si="48"/>
        <v>-214.86654309354074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179.85813432131476</v>
      </c>
      <c r="AK37">
        <f t="shared" si="30"/>
        <v>109.54420045272674</v>
      </c>
      <c r="AL37">
        <f t="shared" si="40"/>
        <v>-5803.7281003933804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-210.50131674307241</v>
      </c>
      <c r="AR37">
        <f t="shared" si="45"/>
        <v>-210.69081546510765</v>
      </c>
      <c r="AS37">
        <f t="shared" si="46"/>
        <v>6.2192098776479652</v>
      </c>
      <c r="AT37">
        <f t="shared" si="47"/>
        <v>3.7878652309244449</v>
      </c>
      <c r="AU37">
        <f t="shared" si="48"/>
        <v>-200.68374035653522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168.6435774450897</v>
      </c>
      <c r="AK38">
        <f t="shared" si="30"/>
        <v>96.954131050234707</v>
      </c>
      <c r="AL38">
        <f t="shared" si="40"/>
        <v>-6049.3532034510199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-194.80743059979105</v>
      </c>
      <c r="AR38">
        <f t="shared" si="45"/>
        <v>-194.96519356291719</v>
      </c>
      <c r="AS38">
        <f t="shared" si="46"/>
        <v>5.2066323520463964</v>
      </c>
      <c r="AT38">
        <f t="shared" si="47"/>
        <v>2.9933219102581137</v>
      </c>
      <c r="AU38">
        <f t="shared" si="48"/>
        <v>-186.76523930061268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157.43444908373522</v>
      </c>
      <c r="AK39">
        <f t="shared" si="30"/>
        <v>85.149080629078426</v>
      </c>
      <c r="AL39">
        <f t="shared" si="40"/>
        <v>-6276.6356426870989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-179.57639165190002</v>
      </c>
      <c r="AR39">
        <f t="shared" si="45"/>
        <v>-179.70686402293788</v>
      </c>
      <c r="AS39">
        <f t="shared" si="46"/>
        <v>4.3397913746780539</v>
      </c>
      <c r="AT39">
        <f t="shared" si="47"/>
        <v>2.3471943264418442</v>
      </c>
      <c r="AU39">
        <f t="shared" si="48"/>
        <v>-173.01987832181797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-6487.017403277333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-164.97588974295206</v>
      </c>
      <c r="AR40">
        <f t="shared" si="45"/>
        <v>-165.08296920500729</v>
      </c>
      <c r="AS40">
        <f t="shared" si="46"/>
        <v>3.5984973058152891</v>
      </c>
      <c r="AT40">
        <f t="shared" si="47"/>
        <v>1.8244722591199827</v>
      </c>
      <c r="AU40">
        <f t="shared" si="48"/>
        <v>-159.65999964007202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135.18237769252517</v>
      </c>
      <c r="AK41">
        <f t="shared" si="61"/>
        <v>63.894133122337458</v>
      </c>
      <c r="AL41">
        <f t="shared" si="40"/>
        <v>-6675.7526500027889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-150.98871484293164</v>
      </c>
      <c r="AR41">
        <f t="shared" si="45"/>
        <v>-151.07581600311335</v>
      </c>
      <c r="AS41">
        <f t="shared" si="46"/>
        <v>2.9706611671947845</v>
      </c>
      <c r="AT41">
        <f t="shared" si="47"/>
        <v>1.4040870068865288</v>
      </c>
      <c r="AU41">
        <f t="shared" si="48"/>
        <v>-146.70106782903201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124.38736479790759</v>
      </c>
      <c r="AK42">
        <f t="shared" si="61"/>
        <v>54.431366683860695</v>
      </c>
      <c r="AL42">
        <f t="shared" si="40"/>
        <v>-6829.5613981474598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-137.43936881542501</v>
      </c>
      <c r="AR42">
        <f t="shared" si="45"/>
        <v>-137.50948805107339</v>
      </c>
      <c r="AS42">
        <f t="shared" si="46"/>
        <v>2.4405700799632961</v>
      </c>
      <c r="AT42">
        <f t="shared" si="47"/>
        <v>1.0679827903418695</v>
      </c>
      <c r="AU42">
        <f t="shared" si="48"/>
        <v>-134.00093518076821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113.6881634180819</v>
      </c>
      <c r="AK43">
        <f t="shared" si="61"/>
        <v>45.724251148007163</v>
      </c>
      <c r="AL43">
        <f t="shared" si="40"/>
        <v>-6959.9677289212859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-124.66513555839394</v>
      </c>
      <c r="AR43">
        <f t="shared" si="45"/>
        <v>-124.72088269741238</v>
      </c>
      <c r="AS43">
        <f t="shared" si="46"/>
        <v>1.991646436624358</v>
      </c>
      <c r="AT43">
        <f t="shared" si="47"/>
        <v>0.80102043280753454</v>
      </c>
      <c r="AU43">
        <f t="shared" si="48"/>
        <v>-121.92821582798048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103.45870216790905</v>
      </c>
      <c r="AK44">
        <f t="shared" si="61"/>
        <v>37.766079708741429</v>
      </c>
      <c r="AL44">
        <f t="shared" si="40"/>
        <v>-7020.1067966750034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-111.9704372473568</v>
      </c>
      <c r="AR44">
        <f t="shared" si="45"/>
        <v>-112.01411521444822</v>
      </c>
      <c r="AS44">
        <f t="shared" si="46"/>
        <v>1.6182514183929517</v>
      </c>
      <c r="AT44">
        <f t="shared" si="47"/>
        <v>0.59071891271770482</v>
      </c>
      <c r="AU44">
        <f t="shared" si="48"/>
        <v>-109.80514488333758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93.036121720137999</v>
      </c>
      <c r="AK45">
        <f t="shared" si="61"/>
        <v>30.523970556987795</v>
      </c>
      <c r="AL45">
        <f t="shared" si="40"/>
        <v>-6988.9561591192505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-99.297222078122857</v>
      </c>
      <c r="AR45">
        <f t="shared" si="45"/>
        <v>-99.330865420072982</v>
      </c>
      <c r="AS45">
        <f t="shared" si="46"/>
        <v>1.2993092963371762</v>
      </c>
      <c r="AT45">
        <f t="shared" si="47"/>
        <v>0.42628688699124839</v>
      </c>
      <c r="AU45">
        <f t="shared" si="48"/>
        <v>-97.605269236744562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82.391583214534705</v>
      </c>
      <c r="AK46">
        <f t="shared" si="61"/>
        <v>24.011442036578131</v>
      </c>
      <c r="AL46">
        <f t="shared" si="40"/>
        <v>-6854.906279127671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-86.777424777173024</v>
      </c>
      <c r="AR46">
        <f t="shared" si="45"/>
        <v>-86.802824217122208</v>
      </c>
      <c r="AS46">
        <f t="shared" si="46"/>
        <v>1.0273673819152143</v>
      </c>
      <c r="AT46">
        <f t="shared" si="47"/>
        <v>0.29940646093539819</v>
      </c>
      <c r="AU46">
        <f t="shared" si="48"/>
        <v>-85.476050374271594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71.683104363254984</v>
      </c>
      <c r="AK47">
        <f t="shared" si="61"/>
        <v>18.244031211560703</v>
      </c>
      <c r="AL47">
        <f t="shared" si="40"/>
        <v>-6576.6180700192408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-74.202075810645894</v>
      </c>
      <c r="AR47">
        <f t="shared" si="45"/>
        <v>-74.220816997524736</v>
      </c>
      <c r="AS47">
        <f t="shared" si="46"/>
        <v>0.79807132580383</v>
      </c>
      <c r="AT47">
        <f t="shared" si="47"/>
        <v>0.2031167358940475</v>
      </c>
      <c r="AU47">
        <f t="shared" si="48"/>
        <v>-73.219628935826861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60.725004012504911</v>
      </c>
      <c r="AK48">
        <f t="shared" si="61"/>
        <v>13.226213906132854</v>
      </c>
      <c r="AL48">
        <f t="shared" si="40"/>
        <v>-6153.0649661314774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-61.885990377687023</v>
      </c>
      <c r="AR48">
        <f t="shared" si="45"/>
        <v>-61.899461948712826</v>
      </c>
      <c r="AS48">
        <f t="shared" si="46"/>
        <v>0.60363502584679174</v>
      </c>
      <c r="AT48">
        <f t="shared" si="47"/>
        <v>0.13147477061408874</v>
      </c>
      <c r="AU48">
        <f t="shared" si="48"/>
        <v>-61.164352152251944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49.852890557918244</v>
      </c>
      <c r="AK49">
        <f t="shared" si="61"/>
        <v>8.9754636252575093</v>
      </c>
      <c r="AL49">
        <f t="shared" si="40"/>
        <v>-5585.1153038794082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-50.082960100749375</v>
      </c>
      <c r="AR49">
        <f t="shared" si="45"/>
        <v>-50.092363859276077</v>
      </c>
      <c r="AS49">
        <f t="shared" si="46"/>
        <v>0.44246528395025636</v>
      </c>
      <c r="AT49">
        <f t="shared" si="47"/>
        <v>7.9660998932869015E-2</v>
      </c>
      <c r="AU49">
        <f t="shared" si="48"/>
        <v>-49.570237576392962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39.339120975955808</v>
      </c>
      <c r="AK50">
        <f t="shared" si="61"/>
        <v>5.4857612862032319</v>
      </c>
      <c r="AL50">
        <f t="shared" si="40"/>
        <v>-4909.6881600330544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-39.255595515633111</v>
      </c>
      <c r="AR50">
        <f t="shared" si="45"/>
        <v>-39.261944986697891</v>
      </c>
      <c r="AS50">
        <f t="shared" si="46"/>
        <v>0.31174212084978498</v>
      </c>
      <c r="AT50">
        <f t="shared" si="47"/>
        <v>4.3471811657456311E-2</v>
      </c>
      <c r="AU50">
        <f t="shared" si="48"/>
        <v>-38.906731054190651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29.662882011353219</v>
      </c>
      <c r="AK51">
        <f t="shared" si="61"/>
        <v>2.7320228178863255</v>
      </c>
      <c r="AL51">
        <f t="shared" si="40"/>
        <v>-4175.4553263150674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-29.768223832432884</v>
      </c>
      <c r="AR51">
        <f t="shared" si="45"/>
        <v>-29.772347900128885</v>
      </c>
      <c r="AS51">
        <f t="shared" si="46"/>
        <v>0.20987763215192157</v>
      </c>
      <c r="AT51">
        <f t="shared" si="47"/>
        <v>1.9330234998188714E-2</v>
      </c>
      <c r="AU51">
        <f t="shared" si="48"/>
        <v>-29.54314003297878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21.203301060754356</v>
      </c>
      <c r="AK52">
        <f t="shared" si="61"/>
        <v>0.6556210770916</v>
      </c>
      <c r="AL52">
        <f t="shared" si="40"/>
        <v>-3416.1283008626842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-21.716401525301062</v>
      </c>
      <c r="AR52">
        <f t="shared" si="45"/>
        <v>-21.718961086491799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-21.580870672388929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14.069149050588109</v>
      </c>
      <c r="AK53">
        <f t="shared" si="61"/>
        <v>-0.82860999716120509</v>
      </c>
      <c r="AL53">
        <f t="shared" si="40"/>
        <v>-2672.0757050468424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-15.144991851021253</v>
      </c>
      <c r="AR53">
        <f t="shared" si="45"/>
        <v>-15.146497070695514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-15.071813954162117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8.3170878557418177</v>
      </c>
      <c r="AK54">
        <f t="shared" si="61"/>
        <v>-1.8134504307023729</v>
      </c>
      <c r="AL54">
        <f t="shared" si="40"/>
        <v>-1972.4302619193829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-9.9653777062804743</v>
      </c>
      <c r="AR54">
        <f t="shared" si="45"/>
        <v>-9.9662099440715153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-9.9334566439236234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3.8690348533524102</v>
      </c>
      <c r="AK55">
        <f t="shared" si="61"/>
        <v>-2.3956465806043004</v>
      </c>
      <c r="AL55">
        <f t="shared" si="40"/>
        <v>-1360.0283772969674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-6.1216494469679104</v>
      </c>
      <c r="AR55">
        <f t="shared" si="45"/>
        <v>-6.1220790032572854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-6.115453819481294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0.67848618542500816</v>
      </c>
      <c r="AK56">
        <f t="shared" si="61"/>
        <v>-2.666479020338969</v>
      </c>
      <c r="AL56">
        <f t="shared" si="40"/>
        <v>-803.13987034377919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-3.2162366570773293</v>
      </c>
      <c r="AR56">
        <f t="shared" si="45"/>
        <v>-3.216455542321691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-3.2244369135840758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-1.6437305407288534</v>
      </c>
      <c r="AK57">
        <f t="shared" si="61"/>
        <v>-2.7139730533187194</v>
      </c>
      <c r="AL57">
        <f t="shared" si="40"/>
        <v>-470.26804592790671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-1.6700075209476939</v>
      </c>
      <c r="AR57">
        <f t="shared" si="45"/>
        <v>-1.6701174994930019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-1.6857382667710277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-2.6692489056649507</v>
      </c>
      <c r="AK58">
        <f t="shared" si="61"/>
        <v>-2.5989119154676996</v>
      </c>
      <c r="AL58">
        <f t="shared" si="40"/>
        <v>-272.84168033450072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-0.85633204721464717</v>
      </c>
      <c r="AR58">
        <f t="shared" si="45"/>
        <v>-0.85638644379072848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-0.87324753497468643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-3.0180040479752215</v>
      </c>
      <c r="AK59">
        <f t="shared" si="61"/>
        <v>-2.4120644920711531</v>
      </c>
      <c r="AL59">
        <f t="shared" si="40"/>
        <v>-156.95584635178534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-0.43298080061103589</v>
      </c>
      <c r="AR59">
        <f t="shared" si="45"/>
        <v>-0.43300723425879151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-0.44852445511927397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-3.0262478558084958</v>
      </c>
      <c r="AK60">
        <f t="shared" si="61"/>
        <v>-2.2008042087128876</v>
      </c>
      <c r="AL60">
        <f t="shared" si="40"/>
        <v>-89.479544839757509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-0.21495515993730566</v>
      </c>
      <c r="AR60">
        <f t="shared" si="45"/>
        <v>-0.21496777763580707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-0.22830444850315362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-2.8736418547229761</v>
      </c>
      <c r="AK61">
        <f t="shared" si="61"/>
        <v>-1.988966858806293</v>
      </c>
      <c r="AL61">
        <f t="shared" si="40"/>
        <v>-50.935055478061777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-0.10495168726809584</v>
      </c>
      <c r="AR61">
        <f t="shared" si="45"/>
        <v>-0.10495759282794349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-0.1160350966567418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-2.6527242186785891</v>
      </c>
      <c r="AK62">
        <f t="shared" si="61"/>
        <v>-1.7878119289756846</v>
      </c>
      <c r="AL62">
        <f t="shared" si="40"/>
        <v>-29.157458911445538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-5.0271932716654415E-2</v>
      </c>
      <c r="AR62">
        <f t="shared" si="45"/>
        <v>-5.0274639213098209E-2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-5.9306764889482229E-2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-2.4119386975928911</v>
      </c>
      <c r="AK63">
        <f t="shared" si="61"/>
        <v>-1.6021212336681834</v>
      </c>
      <c r="AL63">
        <f t="shared" si="40"/>
        <v>-17.001039368629517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-2.3584265407020941E-2</v>
      </c>
      <c r="AR63">
        <f t="shared" si="45"/>
        <v>-2.3585478543285732E-2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-3.0875358752675271E-2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-2.1748180830836397</v>
      </c>
      <c r="AK64">
        <f t="shared" si="61"/>
        <v>-1.4332855248366809</v>
      </c>
      <c r="AL64">
        <f t="shared" si="40"/>
        <v>-10.289401678918576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-1.0833233168229471E-2</v>
      </c>
      <c r="AR64">
        <f t="shared" si="45"/>
        <v>-1.0833763832376546E-2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-1.6684324899339111E-2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-1.9520260065555775</v>
      </c>
      <c r="AK65">
        <f t="shared" si="61"/>
        <v>-1.2810482590208261</v>
      </c>
      <c r="AL65">
        <f t="shared" si="40"/>
        <v>-6.5878133063221833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-4.8566746055675632E-3</v>
      </c>
      <c r="AR65">
        <f t="shared" si="45"/>
        <v>-4.8569008410387169E-3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-9.537658696984452E-3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-1.7476962180049753</v>
      </c>
      <c r="AK66">
        <f t="shared" si="61"/>
        <v>-1.1444064385619357</v>
      </c>
      <c r="AL66">
        <f t="shared" si="40"/>
        <v>-4.5351113643292322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-2.1237488555071412E-3</v>
      </c>
      <c r="AR66">
        <f t="shared" si="45"/>
        <v>-2.1238426440611893E-3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-5.8623322357475287E-3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-3.3678252097424712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-9.0378389326756323E-4</v>
      </c>
      <c r="AR67">
        <f t="shared" ref="AR67:AR89" si="76">AI67*$K67</f>
        <v>-9.0382160645549581E-4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-3.8869950925584955E-3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-1.3962206521801868</v>
      </c>
      <c r="AK68">
        <f t="shared" si="61"/>
        <v>-0.91268180993331416</v>
      </c>
      <c r="AL68">
        <f t="shared" si="71"/>
        <v>-2.6708642090236872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-3.729855453051032E-4</v>
      </c>
      <c r="AR68">
        <f t="shared" si="76"/>
        <v>-3.7300023179217114E-4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-2.7523156177562728E-3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-2.2241091039275149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-1.4914334723183846E-4</v>
      </c>
      <c r="AR69">
        <f t="shared" si="76"/>
        <v>-1.4914887187001012E-4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-2.0463715591340025E-3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-1.9113727778494964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-5.7577860908217261E-5</v>
      </c>
      <c r="AR70">
        <f t="shared" si="76"/>
        <v>-5.7579865400698597E-5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-1.5702029075481154E-3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-1.6732859964076177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-2.1417038682295392E-5</v>
      </c>
      <c r="AR71">
        <f t="shared" si="76"/>
        <v>-2.1417739658536746E-5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-1.227333347962169E-3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-1.4796916737037027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-7.6780039906968382E-6</v>
      </c>
      <c r="AR72">
        <f t="shared" si="76"/>
        <v>-7.6782397034249286E-6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-9.6904861566309323E-4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-1.3152236348893132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-2.6462969913170764E-6</v>
      </c>
      <c r="AR73">
        <f t="shared" si="76"/>
        <v>-2.6463730296825181E-6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-7.6905237453885544E-4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-1.1719460156338735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-8.7468560753709836E-7</v>
      </c>
      <c r="AR74">
        <f t="shared" si="76"/>
        <v>-8.747090857404601E-7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-6.1185131389029067E-4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-1.0454794766626463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-2.7659277827074263E-7</v>
      </c>
      <c r="AR75">
        <f t="shared" si="76"/>
        <v>-2.7659970168658638E-7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-4.8734417470417876E-4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-0.933135192147585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-8.3495875942578917E-8</v>
      </c>
      <c r="AR76">
        <f t="shared" si="76"/>
        <v>-8.349782095385793E-8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-3.8837101801457072E-4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-0.83304207180759249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-2.4003387563262753E-8</v>
      </c>
      <c r="AR77">
        <f t="shared" si="76"/>
        <v>-2.4003906644925854E-8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-3.0956450457804029E-4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-0.74374969365613852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-6.5520920804720426E-9</v>
      </c>
      <c r="AR78">
        <f t="shared" si="76"/>
        <v>-6.5522233069809392E-9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-2.4677036263343505E-4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-0.6640503262730465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-1.6931748281657082E-9</v>
      </c>
      <c r="AR79">
        <f t="shared" si="76"/>
        <v>-1.6932061642848428E-9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-1.9672029689915072E-4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-0.59289854554108601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-4.145148856164807E-10</v>
      </c>
      <c r="AR80">
        <f t="shared" si="76"/>
        <v>-4.1452185876322058E-10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-1.5682328218970417E-4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-0.52937270345373721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-9.449721579123549E-11</v>
      </c>
      <c r="AR81">
        <f t="shared" si="76"/>
        <v>-9.4498654694082039E-11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-1.2501832474663108E-4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-0.47265393721396753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-1.9961879610972493E-11</v>
      </c>
      <c r="AR82">
        <f t="shared" si="76"/>
        <v>-1.9962153404329532E-11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-9.9663787761492334E-5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-0.42201238012328068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-3.8856245783868684E-12</v>
      </c>
      <c r="AR83">
        <f t="shared" si="76"/>
        <v>-3.8856723109289009E-12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-7.9451349402175333E-5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-0.37679675367426568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-6.9248859284547377E-13</v>
      </c>
      <c r="AR84">
        <f t="shared" si="76"/>
        <v>-6.9249616057352042E-13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-6.3338126903989713E-5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-0.33642566999558354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-1.1216846347772344E-13</v>
      </c>
      <c r="AR85">
        <f t="shared" si="76"/>
        <v>-1.1216954438559082E-13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-5.049276654397832E-5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-0.30038006195140321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-1.6360837565634912E-14</v>
      </c>
      <c r="AR86">
        <f t="shared" si="76"/>
        <v>-1.6360974969103682E-14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-4.0252524276486049E-5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-0.26819648379400529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-2.1229473109316842E-15</v>
      </c>
      <c r="AR87">
        <f t="shared" si="76"/>
        <v>-2.1229626184179986E-15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-3.2089065898279486E-5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-0.23946114623107728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-2.4131835154891867E-16</v>
      </c>
      <c r="AR88">
        <f t="shared" si="76"/>
        <v>-2.4131981635585121E-16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-2.5581206868989947E-5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25721.279062609625</v>
      </c>
      <c r="AO91" s="6">
        <f t="shared" si="93"/>
        <v>-2572.1279062609628</v>
      </c>
      <c r="AP91" s="6">
        <f t="shared" si="93"/>
        <v>-740.8622148426241</v>
      </c>
      <c r="AQ91" s="6">
        <f t="shared" si="93"/>
        <v>-11298.15208385326</v>
      </c>
      <c r="AR91" s="6">
        <f t="shared" si="93"/>
        <v>11110.136857652782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9921.0884933453199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65297.208445141529</v>
      </c>
      <c r="K3">
        <v>1</v>
      </c>
      <c r="L3" s="2">
        <v>0</v>
      </c>
      <c r="O3">
        <f>$C$3</f>
        <v>65297.208445141529</v>
      </c>
      <c r="P3">
        <f>O3*C5</f>
        <v>6529.7208445141532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65297.208445141529</v>
      </c>
      <c r="AF3">
        <f t="shared" ref="AF3:AF34" si="4">-$Z3*P3</f>
        <v>-6529.7208445141532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58142.53062992738</v>
      </c>
      <c r="AJ3">
        <f t="shared" ref="AJ3:AJ34" si="8">AB3-AC3</f>
        <v>0</v>
      </c>
      <c r="AL3">
        <f t="shared" ref="AL3:AL34" si="9">SUM(AI3:AK3)</f>
        <v>58142.53062992738</v>
      </c>
      <c r="AN3">
        <f t="shared" ref="AN3:AN34" si="10">AE3*$K3</f>
        <v>65297.208445141529</v>
      </c>
      <c r="AO3">
        <f t="shared" ref="AO3:AO34" si="11">AF3*$K3</f>
        <v>-6529.7208445141532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58142.53062992738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58142.53062992738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-878.54512516864634</v>
      </c>
      <c r="AK5">
        <f>G5*SUM(AB5, AE5:AF5)</f>
        <v>5.6854786799332402</v>
      </c>
      <c r="AL5">
        <f t="shared" si="9"/>
        <v>-1425.7522680828545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-487.68200423100023</v>
      </c>
      <c r="AR5">
        <f t="shared" si="14"/>
        <v>-498.68443647982548</v>
      </c>
      <c r="AS5">
        <f t="shared" si="15"/>
        <v>-792.4084416312395</v>
      </c>
      <c r="AT5">
        <f t="shared" si="16"/>
        <v>5.1280476911515604</v>
      </c>
      <c r="AU5">
        <f t="shared" si="17"/>
        <v>-1285.9648304199134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-884.1206566595647</v>
      </c>
      <c r="AK6">
        <f>G6*SUM(AB6, AE6:AF6)</f>
        <v>16.083255419801294</v>
      </c>
      <c r="AL6">
        <f t="shared" si="9"/>
        <v>-1581.2780351814213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-598.28813965010545</v>
      </c>
      <c r="AR6">
        <f t="shared" si="14"/>
        <v>-608.56227209426004</v>
      </c>
      <c r="AS6">
        <f t="shared" si="15"/>
        <v>-754.36318406141856</v>
      </c>
      <c r="AT6">
        <f t="shared" si="16"/>
        <v>13.72280545326756</v>
      </c>
      <c r="AU6">
        <f t="shared" si="17"/>
        <v>-1349.2026507024109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-842.55341545335568</v>
      </c>
      <c r="AK7">
        <f>G7*SUM(AB7, AE7:AF7)</f>
        <v>43.461277004614367</v>
      </c>
      <c r="AL7">
        <f t="shared" si="9"/>
        <v>-1691.894402219775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-706.55840448702656</v>
      </c>
      <c r="AR7">
        <f t="shared" si="14"/>
        <v>-716.08445193784291</v>
      </c>
      <c r="AS7">
        <f t="shared" si="15"/>
        <v>-675.78166545510135</v>
      </c>
      <c r="AT7">
        <f t="shared" si="16"/>
        <v>34.858720667793385</v>
      </c>
      <c r="AU7">
        <f t="shared" si="17"/>
        <v>-1357.007396725151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-1793.6692467646321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-797.71882299068386</v>
      </c>
      <c r="AR8">
        <f t="shared" si="14"/>
        <v>-806.47959678853044</v>
      </c>
      <c r="AS8">
        <f t="shared" si="15"/>
        <v>-600.57124653540507</v>
      </c>
      <c r="AT8">
        <f t="shared" si="16"/>
        <v>64.537476485330998</v>
      </c>
      <c r="AU8">
        <f t="shared" si="17"/>
        <v>-1342.5133668386045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-623.25092838775163</v>
      </c>
      <c r="AK9">
        <f t="shared" si="30"/>
        <v>106.91325650760032</v>
      </c>
      <c r="AL9">
        <f t="shared" si="9"/>
        <v>-1791.2923533220701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-881.88336345684718</v>
      </c>
      <c r="AR9">
        <f t="shared" si="14"/>
        <v>-889.92764573171075</v>
      </c>
      <c r="AS9">
        <f t="shared" si="15"/>
        <v>-435.03368352899537</v>
      </c>
      <c r="AT9">
        <f t="shared" si="16"/>
        <v>74.626231070201086</v>
      </c>
      <c r="AU9">
        <f t="shared" si="17"/>
        <v>-1250.3350981905051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-130.35352219773995</v>
      </c>
      <c r="AK10">
        <f t="shared" si="30"/>
        <v>23.295539663936452</v>
      </c>
      <c r="AL10">
        <f t="shared" si="9"/>
        <v>-1587.5026485889264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-972.63452846256814</v>
      </c>
      <c r="AR10">
        <f t="shared" si="14"/>
        <v>-980.13957164093006</v>
      </c>
      <c r="AS10">
        <f t="shared" si="15"/>
        <v>-86.301533814991032</v>
      </c>
      <c r="AT10">
        <f t="shared" si="16"/>
        <v>15.422987964958367</v>
      </c>
      <c r="AU10">
        <f t="shared" si="17"/>
        <v>-1051.0181174909626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27485.563290363629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57.928685156235588</v>
      </c>
      <c r="AK11">
        <f t="shared" si="30"/>
        <v>8.8766734174462272</v>
      </c>
      <c r="AL11">
        <f t="shared" si="9"/>
        <v>-1644.3449371067657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-1070.2798199075082</v>
      </c>
      <c r="AR11">
        <f t="shared" si="14"/>
        <v>-1077.2917231346362</v>
      </c>
      <c r="AS11">
        <f t="shared" si="15"/>
        <v>36.470258169852201</v>
      </c>
      <c r="AT11">
        <f t="shared" si="16"/>
        <v>5.5885019718746465</v>
      </c>
      <c r="AU11">
        <f t="shared" si="17"/>
        <v>-1035.2329629929093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-104.8900002770024</v>
      </c>
      <c r="AK12">
        <f t="shared" si="30"/>
        <v>115.28983621570079</v>
      </c>
      <c r="AL12">
        <f t="shared" si="9"/>
        <v>-1955.912128688034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-1149.4435534854929</v>
      </c>
      <c r="AR12">
        <f t="shared" si="14"/>
        <v>-1155.8676725261721</v>
      </c>
      <c r="AS12">
        <f t="shared" si="15"/>
        <v>-61.658049522402841</v>
      </c>
      <c r="AT12">
        <f t="shared" si="16"/>
        <v>67.771440671603969</v>
      </c>
      <c r="AU12">
        <f t="shared" si="17"/>
        <v>-1149.7542813769708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-623.9515473965821</v>
      </c>
      <c r="AK13">
        <f t="shared" si="30"/>
        <v>391.64175407172615</v>
      </c>
      <c r="AL13">
        <f t="shared" si="9"/>
        <v>-2471.4692130460198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-1169.6095274694892</v>
      </c>
      <c r="AR13">
        <f t="shared" si="14"/>
        <v>-1175.2295093594305</v>
      </c>
      <c r="AS13">
        <f t="shared" si="15"/>
        <v>-327.48283326885974</v>
      </c>
      <c r="AT13">
        <f t="shared" si="16"/>
        <v>205.55434437968577</v>
      </c>
      <c r="AU13">
        <f t="shared" si="17"/>
        <v>-1297.1579982486046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-413.77895546093532</v>
      </c>
      <c r="AK14">
        <f t="shared" si="30"/>
        <v>435.31836238948688</v>
      </c>
      <c r="AL14">
        <f t="shared" si="9"/>
        <v>-2516.9327576521955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-1184.6671935515551</v>
      </c>
      <c r="AR14">
        <f t="shared" si="14"/>
        <v>-1189.5756227553077</v>
      </c>
      <c r="AS14">
        <f t="shared" si="15"/>
        <v>-193.90457200730341</v>
      </c>
      <c r="AT14">
        <f t="shared" si="16"/>
        <v>203.99834170402315</v>
      </c>
      <c r="AU14">
        <f t="shared" si="17"/>
        <v>-1179.4818530585878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-229.0725233506073</v>
      </c>
      <c r="AK15">
        <f t="shared" si="30"/>
        <v>464.28288927175237</v>
      </c>
      <c r="AL15">
        <f t="shared" si="9"/>
        <v>-2630.035144356289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-1194.5672201339519</v>
      </c>
      <c r="AR15">
        <f t="shared" si="14"/>
        <v>-1198.8461925869767</v>
      </c>
      <c r="AS15">
        <f t="shared" si="15"/>
        <v>-95.846140046329168</v>
      </c>
      <c r="AT15">
        <f t="shared" si="16"/>
        <v>194.26041227190569</v>
      </c>
      <c r="AU15">
        <f t="shared" si="17"/>
        <v>-1100.4319203614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-67.700384242972177</v>
      </c>
      <c r="AK16">
        <f t="shared" si="30"/>
        <v>480.31796590629489</v>
      </c>
      <c r="AL16">
        <f t="shared" si="9"/>
        <v>-2773.865805890031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-1186.6834570657479</v>
      </c>
      <c r="AR16">
        <f t="shared" si="14"/>
        <v>-1190.4064289004787</v>
      </c>
      <c r="AS16">
        <f t="shared" si="15"/>
        <v>-25.291508801414505</v>
      </c>
      <c r="AT16">
        <f t="shared" si="16"/>
        <v>179.43718042423993</v>
      </c>
      <c r="AU16">
        <f t="shared" si="17"/>
        <v>-1036.2607572776533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59.658810300626101</v>
      </c>
      <c r="AK17">
        <f t="shared" si="30"/>
        <v>485.05699280330293</v>
      </c>
      <c r="AL17">
        <f t="shared" si="9"/>
        <v>-2965.8547547289008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-1167.7308582350142</v>
      </c>
      <c r="AR17">
        <f t="shared" si="14"/>
        <v>-1170.963312867445</v>
      </c>
      <c r="AS17">
        <f t="shared" si="15"/>
        <v>19.899408657513778</v>
      </c>
      <c r="AT17">
        <f t="shared" si="16"/>
        <v>161.79248753601689</v>
      </c>
      <c r="AU17">
        <f t="shared" si="17"/>
        <v>-989.27141667391436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161.45885219472984</v>
      </c>
      <c r="AK18">
        <f t="shared" si="30"/>
        <v>480.88087608225908</v>
      </c>
      <c r="AL18">
        <f t="shared" si="9"/>
        <v>-3206.0740588482463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-1143.3178758754743</v>
      </c>
      <c r="AR18">
        <f t="shared" si="14"/>
        <v>-1146.1179689871328</v>
      </c>
      <c r="AS18">
        <f t="shared" si="15"/>
        <v>48.084977860618892</v>
      </c>
      <c r="AT18">
        <f t="shared" si="16"/>
        <v>143.21386511606335</v>
      </c>
      <c r="AU18">
        <f t="shared" si="17"/>
        <v>-954.81912601045065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244.86072762522235</v>
      </c>
      <c r="AK19">
        <f t="shared" si="30"/>
        <v>469.57875642862803</v>
      </c>
      <c r="AL19">
        <f t="shared" si="9"/>
        <v>-3523.5896227856269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-1124.5021431349037</v>
      </c>
      <c r="AR19">
        <f t="shared" si="14"/>
        <v>-1126.9210003318021</v>
      </c>
      <c r="AS19">
        <f t="shared" si="15"/>
        <v>65.1101465235501</v>
      </c>
      <c r="AT19">
        <f t="shared" si="16"/>
        <v>124.86421130876786</v>
      </c>
      <c r="AU19">
        <f t="shared" si="17"/>
        <v>-936.94664249948426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322.3082607686074</v>
      </c>
      <c r="AK20">
        <f t="shared" si="30"/>
        <v>452.43850549486245</v>
      </c>
      <c r="AL20">
        <f t="shared" si="9"/>
        <v>-3845.7849320332871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-1094.9086683396533</v>
      </c>
      <c r="AR20">
        <f t="shared" si="14"/>
        <v>-1096.9920198927805</v>
      </c>
      <c r="AS20">
        <f t="shared" si="15"/>
        <v>76.521407728685887</v>
      </c>
      <c r="AT20">
        <f t="shared" si="16"/>
        <v>107.41651879653513</v>
      </c>
      <c r="AU20">
        <f t="shared" si="17"/>
        <v>-913.05409336755929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378.66413051260315</v>
      </c>
      <c r="AK21">
        <f t="shared" si="30"/>
        <v>429.87692724105995</v>
      </c>
      <c r="AL21">
        <f t="shared" si="9"/>
        <v>-4148.6307404335757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-1049.0288170595438</v>
      </c>
      <c r="AR21">
        <f t="shared" si="14"/>
        <v>-1050.81789958083</v>
      </c>
      <c r="AS21">
        <f t="shared" si="15"/>
        <v>80.268964335140339</v>
      </c>
      <c r="AT21">
        <f t="shared" si="16"/>
        <v>91.125018085292069</v>
      </c>
      <c r="AU21">
        <f t="shared" si="17"/>
        <v>-879.42391716039765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409.52476542825025</v>
      </c>
      <c r="AK22">
        <f t="shared" si="30"/>
        <v>403.3704381051777</v>
      </c>
      <c r="AL22">
        <f t="shared" si="9"/>
        <v>-4483.8516914085421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-1000.9693390760461</v>
      </c>
      <c r="AR22">
        <f t="shared" si="14"/>
        <v>-1002.5007117663007</v>
      </c>
      <c r="AS22">
        <f t="shared" si="15"/>
        <v>77.509625619414479</v>
      </c>
      <c r="AT22">
        <f t="shared" si="16"/>
        <v>76.34481301949306</v>
      </c>
      <c r="AU22">
        <f t="shared" si="17"/>
        <v>-848.64627312739321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429.98357869096344</v>
      </c>
      <c r="AK23">
        <f t="shared" si="30"/>
        <v>374.70370452520018</v>
      </c>
      <c r="AL23">
        <f t="shared" si="9"/>
        <v>-4812.5064182992301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-947.93555591330801</v>
      </c>
      <c r="AR23">
        <f t="shared" si="14"/>
        <v>-949.24178320993383</v>
      </c>
      <c r="AS23">
        <f t="shared" si="15"/>
        <v>72.662329390116454</v>
      </c>
      <c r="AT23">
        <f t="shared" si="16"/>
        <v>63.320660023333971</v>
      </c>
      <c r="AU23">
        <f t="shared" si="17"/>
        <v>-813.25879379648336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438.12684128376986</v>
      </c>
      <c r="AK24">
        <f t="shared" si="30"/>
        <v>344.60485401683275</v>
      </c>
      <c r="AL24">
        <f t="shared" si="9"/>
        <v>-5157.1888240892349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-895.12134189566507</v>
      </c>
      <c r="AR24">
        <f t="shared" si="14"/>
        <v>-896.23119745683778</v>
      </c>
      <c r="AS24">
        <f t="shared" si="15"/>
        <v>66.105757193207396</v>
      </c>
      <c r="AT24">
        <f t="shared" si="16"/>
        <v>51.994908005380196</v>
      </c>
      <c r="AU24">
        <f t="shared" si="17"/>
        <v>-778.13053225825013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439.93498954786355</v>
      </c>
      <c r="AK25">
        <f t="shared" si="30"/>
        <v>313.93597512696886</v>
      </c>
      <c r="AL25">
        <f t="shared" si="9"/>
        <v>-5528.4064669704303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-845.38885243595189</v>
      </c>
      <c r="AR25">
        <f t="shared" si="14"/>
        <v>-846.32761603400957</v>
      </c>
      <c r="AS25">
        <f t="shared" si="15"/>
        <v>59.266585241601021</v>
      </c>
      <c r="AT25">
        <f t="shared" si="16"/>
        <v>42.292415180228289</v>
      </c>
      <c r="AU25">
        <f t="shared" si="17"/>
        <v>-744.76861561218027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438.9724664111277</v>
      </c>
      <c r="AK26">
        <f t="shared" si="30"/>
        <v>283.14052585861839</v>
      </c>
      <c r="AL26">
        <f t="shared" si="9"/>
        <v>-5867.1109780976712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-791.7798224916113</v>
      </c>
      <c r="AR26">
        <f t="shared" si="14"/>
        <v>-792.57003346662691</v>
      </c>
      <c r="AS26">
        <f t="shared" si="15"/>
        <v>52.800819028009954</v>
      </c>
      <c r="AT26">
        <f t="shared" si="16"/>
        <v>34.05692340474662</v>
      </c>
      <c r="AU26">
        <f t="shared" si="17"/>
        <v>-705.71229103387032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428.90804925516113</v>
      </c>
      <c r="AK27">
        <f t="shared" si="30"/>
        <v>252.41245320983944</v>
      </c>
      <c r="AL27">
        <f t="shared" si="9"/>
        <v>-6169.4407109021067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-735.07795528878739</v>
      </c>
      <c r="AR27">
        <f t="shared" si="14"/>
        <v>-735.73969144929572</v>
      </c>
      <c r="AS27">
        <f t="shared" si="15"/>
        <v>46.062717118702999</v>
      </c>
      <c r="AT27">
        <f t="shared" si="16"/>
        <v>27.107916136415998</v>
      </c>
      <c r="AU27">
        <f t="shared" si="17"/>
        <v>-662.56905819417671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411.08530061338615</v>
      </c>
      <c r="AK28">
        <f t="shared" si="30"/>
        <v>222.38888976197816</v>
      </c>
      <c r="AL28">
        <f t="shared" si="9"/>
        <v>-6466.6890561202017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-680.2743563601457</v>
      </c>
      <c r="AR28">
        <f t="shared" si="14"/>
        <v>-680.82527014134837</v>
      </c>
      <c r="AS28">
        <f t="shared" si="15"/>
        <v>39.418426186100064</v>
      </c>
      <c r="AT28">
        <f t="shared" si="16"/>
        <v>21.324576730452488</v>
      </c>
      <c r="AU28">
        <f t="shared" si="17"/>
        <v>-620.08226722479594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390.99520039996378</v>
      </c>
      <c r="AK29">
        <f t="shared" si="30"/>
        <v>193.61291871904115</v>
      </c>
      <c r="AL29">
        <f t="shared" si="9"/>
        <v>-6745.2224700877005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-627.0870360147585</v>
      </c>
      <c r="AR29">
        <f t="shared" si="14"/>
        <v>-627.54265009455662</v>
      </c>
      <c r="AS29">
        <f t="shared" si="15"/>
        <v>33.475011631858337</v>
      </c>
      <c r="AT29">
        <f t="shared" si="16"/>
        <v>16.576149015558467</v>
      </c>
      <c r="AU29">
        <f t="shared" si="17"/>
        <v>-577.49148944713988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368.8020753360272</v>
      </c>
      <c r="AK30">
        <f t="shared" si="30"/>
        <v>166.24325469104366</v>
      </c>
      <c r="AL30">
        <f t="shared" si="9"/>
        <v>-7006.3128061610942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-576.10157304723191</v>
      </c>
      <c r="AR30">
        <f t="shared" si="14"/>
        <v>-576.47549827125829</v>
      </c>
      <c r="AS30">
        <f t="shared" si="15"/>
        <v>28.191919320552696</v>
      </c>
      <c r="AT30">
        <f t="shared" si="16"/>
        <v>12.707944822614627</v>
      </c>
      <c r="AU30">
        <f t="shared" si="17"/>
        <v>-535.57563412809088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345.49000101264596</v>
      </c>
      <c r="AK31">
        <f t="shared" si="30"/>
        <v>140.42710941752176</v>
      </c>
      <c r="AL31">
        <f t="shared" si="9"/>
        <v>-7243.7406516329202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-527.25786943124479</v>
      </c>
      <c r="AR31">
        <f t="shared" si="14"/>
        <v>-527.56202972686788</v>
      </c>
      <c r="AS31">
        <f t="shared" si="15"/>
        <v>23.580268595995509</v>
      </c>
      <c r="AT31">
        <f t="shared" si="16"/>
        <v>9.5843843483713727</v>
      </c>
      <c r="AU31">
        <f t="shared" si="17"/>
        <v>-494.39737678250106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321.35468011465332</v>
      </c>
      <c r="AK32">
        <f t="shared" si="30"/>
        <v>116.24280934663655</v>
      </c>
      <c r="AL32">
        <f t="shared" si="9"/>
        <v>-7442.2172086590544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-479.94307954061287</v>
      </c>
      <c r="AR32">
        <f t="shared" si="14"/>
        <v>-480.18793836223125</v>
      </c>
      <c r="AS32">
        <f t="shared" si="15"/>
        <v>19.583029200435263</v>
      </c>
      <c r="AT32">
        <f t="shared" si="16"/>
        <v>7.083719238081863</v>
      </c>
      <c r="AU32">
        <f t="shared" si="17"/>
        <v>-453.52118992371413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296.10094622222755</v>
      </c>
      <c r="AK33">
        <f t="shared" si="30"/>
        <v>93.747981738610804</v>
      </c>
      <c r="AL33">
        <f t="shared" si="9"/>
        <v>-7614.7677250353818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-435.33501053541283</v>
      </c>
      <c r="AR33">
        <f t="shared" si="14"/>
        <v>-435.52968149328092</v>
      </c>
      <c r="AS33">
        <f t="shared" si="15"/>
        <v>16.110796605075944</v>
      </c>
      <c r="AT33">
        <f t="shared" si="16"/>
        <v>5.1008099946887437</v>
      </c>
      <c r="AU33">
        <f t="shared" si="17"/>
        <v>-414.31807489351627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271.19024864399762</v>
      </c>
      <c r="AK34">
        <f t="shared" si="30"/>
        <v>73.02091550305488</v>
      </c>
      <c r="AL34">
        <f t="shared" si="9"/>
        <v>-7707.5732406709039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-391.00468034144598</v>
      </c>
      <c r="AR34">
        <f t="shared" si="14"/>
        <v>-391.15720532911587</v>
      </c>
      <c r="AS34">
        <f t="shared" si="15"/>
        <v>13.174473438287807</v>
      </c>
      <c r="AT34">
        <f t="shared" si="16"/>
        <v>3.5473698502977036</v>
      </c>
      <c r="AU34">
        <f t="shared" si="17"/>
        <v>-374.43536204053038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-7698.414836916787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-346.74937002951214</v>
      </c>
      <c r="AR35">
        <f t="shared" ref="AR35:AR66" si="45">AI35*$K35</f>
        <v>-346.86685375546887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-333.92004023076078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215.89417081760575</v>
      </c>
      <c r="AK36">
        <f t="shared" si="30"/>
        <v>36.926318092287289</v>
      </c>
      <c r="AL36">
        <f t="shared" si="40"/>
        <v>-7574.0705130352062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-303.02980027572744</v>
      </c>
      <c r="AR36">
        <f t="shared" si="45"/>
        <v>-303.11849600776469</v>
      </c>
      <c r="AS36">
        <f t="shared" si="46"/>
        <v>8.3611125207713908</v>
      </c>
      <c r="AT36">
        <f t="shared" si="47"/>
        <v>1.4300761311811796</v>
      </c>
      <c r="AU36">
        <f t="shared" si="48"/>
        <v>-293.32730735581214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186.19480097938253</v>
      </c>
      <c r="AK37">
        <f t="shared" si="30"/>
        <v>21.813726135054882</v>
      </c>
      <c r="AL37">
        <f t="shared" si="40"/>
        <v>-7287.466878769812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-259.11624216416317</v>
      </c>
      <c r="AR37">
        <f t="shared" si="45"/>
        <v>-259.18168704376643</v>
      </c>
      <c r="AS37">
        <f t="shared" si="46"/>
        <v>6.4383217906005017</v>
      </c>
      <c r="AT37">
        <f t="shared" si="47"/>
        <v>0.75428415600641252</v>
      </c>
      <c r="AU37">
        <f t="shared" si="48"/>
        <v>-251.98908109715953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154.79927850671208</v>
      </c>
      <c r="AK38">
        <f t="shared" si="30"/>
        <v>8.7800900664981043</v>
      </c>
      <c r="AL38">
        <f t="shared" si="40"/>
        <v>-6837.7151880773918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-216.10804137332715</v>
      </c>
      <c r="AR38">
        <f t="shared" si="45"/>
        <v>-216.15508457019354</v>
      </c>
      <c r="AS38">
        <f t="shared" si="46"/>
        <v>4.7792091685727867</v>
      </c>
      <c r="AT38">
        <f t="shared" si="47"/>
        <v>0.27107288452176553</v>
      </c>
      <c r="AU38">
        <f t="shared" si="48"/>
        <v>-211.10480251709902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122.96789525060331</v>
      </c>
      <c r="AK39">
        <f t="shared" si="30"/>
        <v>-2.0558594289717429</v>
      </c>
      <c r="AL39">
        <f t="shared" si="40"/>
        <v>-6224.8097100845016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-174.89144711908477</v>
      </c>
      <c r="AR39">
        <f t="shared" si="45"/>
        <v>-174.92428537253033</v>
      </c>
      <c r="AS39">
        <f t="shared" si="46"/>
        <v>3.3896965643589585</v>
      </c>
      <c r="AT39">
        <f t="shared" si="47"/>
        <v>-5.6671211855651382E-2</v>
      </c>
      <c r="AU39">
        <f t="shared" si="48"/>
        <v>-171.59126002002705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-5489.4990992681824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-137.08191156113003</v>
      </c>
      <c r="AR40">
        <f t="shared" si="45"/>
        <v>-137.10408413600834</v>
      </c>
      <c r="AS40">
        <f t="shared" si="46"/>
        <v>2.2576951826033578</v>
      </c>
      <c r="AT40">
        <f t="shared" si="47"/>
        <v>-0.2624553315721237</v>
      </c>
      <c r="AU40">
        <f t="shared" si="48"/>
        <v>-135.1088442849771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62.831157317886948</v>
      </c>
      <c r="AK41">
        <f t="shared" si="61"/>
        <v>-17.084754262179672</v>
      </c>
      <c r="AL41">
        <f t="shared" si="40"/>
        <v>-4685.3154807999181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-103.95167805069725</v>
      </c>
      <c r="AR41">
        <f t="shared" si="45"/>
        <v>-103.96607943923181</v>
      </c>
      <c r="AS41">
        <f t="shared" si="46"/>
        <v>1.3807278901299711</v>
      </c>
      <c r="AT41">
        <f t="shared" si="47"/>
        <v>-0.37544106638782027</v>
      </c>
      <c r="AU41">
        <f t="shared" si="48"/>
        <v>-102.96079261548964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37.656361762087613</v>
      </c>
      <c r="AK42">
        <f t="shared" si="61"/>
        <v>-21.48293527443176</v>
      </c>
      <c r="AL42">
        <f t="shared" si="40"/>
        <v>-3849.2993005435942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-75.834433135316516</v>
      </c>
      <c r="AR42">
        <f t="shared" si="45"/>
        <v>-75.843371212453675</v>
      </c>
      <c r="AS42">
        <f t="shared" si="46"/>
        <v>0.73884505862906524</v>
      </c>
      <c r="AT42">
        <f t="shared" si="47"/>
        <v>-0.42151073097939129</v>
      </c>
      <c r="AU42">
        <f t="shared" si="48"/>
        <v>-75.526036884804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16.642186449057704</v>
      </c>
      <c r="AK43">
        <f t="shared" si="61"/>
        <v>-24.118880597777892</v>
      </c>
      <c r="AL43">
        <f t="shared" si="40"/>
        <v>-3026.6899813826221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-52.886840875689806</v>
      </c>
      <c r="AR43">
        <f t="shared" si="45"/>
        <v>-52.892097155401181</v>
      </c>
      <c r="AS43">
        <f t="shared" si="46"/>
        <v>0.29154619392534092</v>
      </c>
      <c r="AT43">
        <f t="shared" si="47"/>
        <v>-0.42252668311020158</v>
      </c>
      <c r="AU43">
        <f t="shared" si="48"/>
        <v>-53.023077644586053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-2250.245306488368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-34.799447249795833</v>
      </c>
      <c r="AR44">
        <f t="shared" si="45"/>
        <v>-34.802353453249651</v>
      </c>
      <c r="AS44">
        <f t="shared" si="46"/>
        <v>5.7280218270799508E-4</v>
      </c>
      <c r="AT44">
        <f t="shared" si="47"/>
        <v>-0.39547760418301381</v>
      </c>
      <c r="AU44">
        <f t="shared" si="48"/>
        <v>-35.197258255249956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-12.388249406979298</v>
      </c>
      <c r="AK45">
        <f t="shared" si="61"/>
        <v>-25.286397092619048</v>
      </c>
      <c r="AL45">
        <f t="shared" si="40"/>
        <v>-1568.4679861041127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-21.377013826304243</v>
      </c>
      <c r="AR45">
        <f t="shared" si="45"/>
        <v>-21.378513851880143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-21.90466452893002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-20.754858188673552</v>
      </c>
      <c r="AK46">
        <f t="shared" si="61"/>
        <v>-24.419219634130496</v>
      </c>
      <c r="AL46">
        <f t="shared" si="40"/>
        <v>-945.94261820662086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-11.231210817055626</v>
      </c>
      <c r="AR46">
        <f t="shared" si="45"/>
        <v>-11.231975171979185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-11.795265404458432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-26.386532053460257</v>
      </c>
      <c r="AK47">
        <f t="shared" si="61"/>
        <v>-22.966379560923347</v>
      </c>
      <c r="AL47">
        <f t="shared" si="40"/>
        <v>-573.19538243122406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-5.8317246315065026</v>
      </c>
      <c r="AR47">
        <f t="shared" si="45"/>
        <v>-5.8321086804305731</v>
      </c>
      <c r="AS47">
        <f t="shared" si="46"/>
        <v>-0.29376984725099131</v>
      </c>
      <c r="AT47">
        <f t="shared" si="47"/>
        <v>-0.25569217666995309</v>
      </c>
      <c r="AU47">
        <f t="shared" si="48"/>
        <v>-6.3815707043515166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-27.755545788596976</v>
      </c>
      <c r="AK48">
        <f t="shared" si="61"/>
        <v>-21.11932231718113</v>
      </c>
      <c r="AL48">
        <f t="shared" si="40"/>
        <v>-349.71895944943253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-2.9903414384961082</v>
      </c>
      <c r="AR48">
        <f t="shared" si="45"/>
        <v>-2.9905313932409965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-3.4763705093028827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-26.998292865167656</v>
      </c>
      <c r="AK49">
        <f t="shared" si="61"/>
        <v>-19.17643411197934</v>
      </c>
      <c r="AL49">
        <f t="shared" si="40"/>
        <v>-216.54149205845621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-1.5119840888260703</v>
      </c>
      <c r="AR49">
        <f t="shared" si="45"/>
        <v>-1.512076396047914</v>
      </c>
      <c r="AS49">
        <f t="shared" si="46"/>
        <v>-0.23962115706972198</v>
      </c>
      <c r="AT49">
        <f t="shared" si="47"/>
        <v>-0.17019888454918577</v>
      </c>
      <c r="AU49">
        <f t="shared" si="48"/>
        <v>-1.9218964376668219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-25.263582253730931</v>
      </c>
      <c r="AK50">
        <f t="shared" si="61"/>
        <v>-17.286553611417606</v>
      </c>
      <c r="AL50">
        <f t="shared" si="40"/>
        <v>-137.27873486291816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-0.75063093138912151</v>
      </c>
      <c r="AR50">
        <f t="shared" si="45"/>
        <v>-0.75067499283328898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-1.0878627404994179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-23.156124731608173</v>
      </c>
      <c r="AK51">
        <f t="shared" si="61"/>
        <v>-15.518102853656439</v>
      </c>
      <c r="AL51">
        <f t="shared" si="40"/>
        <v>-90.475405101121879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-0.36649496010185439</v>
      </c>
      <c r="AR51">
        <f t="shared" si="45"/>
        <v>-0.3665155825232474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-0.64015235550414684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-20.978822596145733</v>
      </c>
      <c r="AK52">
        <f t="shared" si="61"/>
        <v>-13.897174122443868</v>
      </c>
      <c r="AL52">
        <f t="shared" si="40"/>
        <v>-62.666266036748226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-0.17555134609859849</v>
      </c>
      <c r="AR52">
        <f t="shared" si="45"/>
        <v>-0.17556079727877485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-0.39588459909982265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-18.882767900550988</v>
      </c>
      <c r="AK53">
        <f t="shared" si="61"/>
        <v>-12.428656540713666</v>
      </c>
      <c r="AL53">
        <f t="shared" si="40"/>
        <v>-45.913228219304933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-8.2357079093908159E-2</v>
      </c>
      <c r="AR53">
        <f t="shared" si="45"/>
        <v>-8.2361315408145078E-2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-0.25897306444175727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-16.933999391128992</v>
      </c>
      <c r="AK54">
        <f t="shared" si="61"/>
        <v>-11.106862787675096</v>
      </c>
      <c r="AL54">
        <f t="shared" si="40"/>
        <v>-35.55292484786488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-3.7830028855298646E-2</v>
      </c>
      <c r="AR54">
        <f t="shared" si="45"/>
        <v>-3.7831881953047451E-2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-0.17904989816840236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-15.155345390986554</v>
      </c>
      <c r="AK55">
        <f t="shared" si="61"/>
        <v>-9.9214828302960676</v>
      </c>
      <c r="AL55">
        <f t="shared" si="40"/>
        <v>-28.848701537609891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-1.6959677468055892E-2</v>
      </c>
      <c r="AR55">
        <f t="shared" si="45"/>
        <v>-1.6960467490228306E-2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-0.12972001536900996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-13.548375518819299</v>
      </c>
      <c r="AK56">
        <f t="shared" si="61"/>
        <v>-8.8606086529270076</v>
      </c>
      <c r="AL56">
        <f t="shared" si="40"/>
        <v>-24.256287532166368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-7.4162052304809056E-3</v>
      </c>
      <c r="AR56">
        <f t="shared" si="45"/>
        <v>-7.4165327433896406E-3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-9.7383870223934813E-2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-12.104490220026094</v>
      </c>
      <c r="AK57">
        <f t="shared" si="61"/>
        <v>-7.9122223666096572</v>
      </c>
      <c r="AL57">
        <f t="shared" si="40"/>
        <v>-20.897186768163994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-3.156044943400211E-3</v>
      </c>
      <c r="AR57">
        <f t="shared" si="45"/>
        <v>-3.1561766391705833E-3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-7.4908741318893787E-2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-18.282922892076126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-1.3024785604063051E-3</v>
      </c>
      <c r="AR58">
        <f t="shared" si="45"/>
        <v>-1.3025298461324529E-3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-5.8515683263877433E-2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-16.144629386947244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-5.2081378123594753E-4</v>
      </c>
      <c r="AR59">
        <f t="shared" si="45"/>
        <v>-5.2083307346553439E-4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-4.6135657047481259E-2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-14.331639183402274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-2.0106390269270091E-4</v>
      </c>
      <c r="AR60">
        <f t="shared" si="45"/>
        <v>-2.0107090245050465E-4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-3.6566759316583375E-2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-12.758868809630119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-7.4789047624523525E-5</v>
      </c>
      <c r="AR61">
        <f t="shared" si="45"/>
        <v>-7.4791495458058122E-5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-2.9065965702025687E-2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-11.375832628079873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-2.6811858289082748E-5</v>
      </c>
      <c r="AR62">
        <f t="shared" si="45"/>
        <v>-2.6812681406167622E-5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-2.313863609118556E-2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-10.150356530174372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-9.2409615842854007E-6</v>
      </c>
      <c r="AR63">
        <f t="shared" si="45"/>
        <v>-9.2412271129151376E-6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-1.8433925864260691E-2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-9.0601750154850755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-3.0544327126165608E-6</v>
      </c>
      <c r="AR64">
        <f t="shared" si="45"/>
        <v>-3.0545146993232852E-6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-1.4691126687466931E-2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-8.0884329572487044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-9.6587164890308662E-7</v>
      </c>
      <c r="AR65">
        <f t="shared" si="45"/>
        <v>-9.6589582571319278E-7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-1.1710215416342271E-2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-7.2214469687841287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-2.9157051705206021E-7</v>
      </c>
      <c r="AR66">
        <f t="shared" si="45"/>
        <v>-2.9157730909942653E-7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-9.3348361160048333E-3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-6.4475923655300154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-8.3820668312224027E-8</v>
      </c>
      <c r="AR67">
        <f t="shared" ref="AR67:AR79" si="76">AI67*$K67</f>
        <v>-8.382248096353398E-8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-7.4415263034239235E-3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-5.7567364499084128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-2.2880134546881611E-8</v>
      </c>
      <c r="AR68">
        <f t="shared" si="76"/>
        <v>-2.2880592794437168E-8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-5.9322954663357822E-3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-5.1399299175744657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-5.9126256780313067E-9</v>
      </c>
      <c r="AR69">
        <f t="shared" si="76"/>
        <v>-5.9127351048545515E-9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-4.7291773504692059E-3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-4.5892191808637701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-1.4475004682637242E-9</v>
      </c>
      <c r="AR70">
        <f t="shared" si="76"/>
        <v>-1.4475248187358579E-9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-3.770067976627467E-3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-4.0975160066045735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-3.2998758031089903E-10</v>
      </c>
      <c r="AR71">
        <f t="shared" si="76"/>
        <v>-3.2999260500993024E-10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-3.0054742880245107E-3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-3.6584961402672151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-6.9707581288265196E-11</v>
      </c>
      <c r="AR72">
        <f t="shared" si="76"/>
        <v>-6.9708537384237298E-11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-2.3959455088781063E-3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-3.2665143393659344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-1.3568736834015411E-11</v>
      </c>
      <c r="AR73">
        <f t="shared" si="76"/>
        <v>-1.3568903517720485E-11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-1.9100330487643708E-3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-2.9165306441138661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-2.418194369353806E-12</v>
      </c>
      <c r="AR74">
        <f t="shared" si="76"/>
        <v>-2.4182207961246445E-12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-1.5226666440238603E-3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-2.6040452146740201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-3.9169619485909169E-13</v>
      </c>
      <c r="AR75">
        <f t="shared" si="76"/>
        <v>-3.9169996942714333E-13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-1.2138605246357951E-3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-2.325040369633582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-5.713261660608913E-14</v>
      </c>
      <c r="AR76">
        <f t="shared" si="76"/>
        <v>-5.7133096423804468E-14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-9.676821781861943E-4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-7.413406208808655E-15</v>
      </c>
      <c r="AR77">
        <f t="shared" si="76"/>
        <v>-7.4134596630858744E-15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-1.8535079476242893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-8.426921179155885E-16</v>
      </c>
      <c r="AR78">
        <f t="shared" si="76"/>
        <v>-8.4269723307259338E-16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-6.1497951835213463E-4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65297.208445141529</v>
      </c>
      <c r="AO81" s="6">
        <f t="shared" si="93"/>
        <v>-6529.7208445141532</v>
      </c>
      <c r="AP81" s="6">
        <f t="shared" si="93"/>
        <v>-733.38292574689956</v>
      </c>
      <c r="AQ81" s="6">
        <f t="shared" si="93"/>
        <v>-28157.013257151179</v>
      </c>
      <c r="AR81" s="6">
        <f t="shared" si="93"/>
        <v>29877.091417729298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27485.563290363629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133677.52730376722</v>
      </c>
      <c r="K3">
        <v>1</v>
      </c>
      <c r="L3" s="2">
        <v>0</v>
      </c>
      <c r="O3">
        <f>$C$3</f>
        <v>133677.52730376722</v>
      </c>
      <c r="P3" s="2">
        <f>O3*C5</f>
        <v>13367.752730376722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133677.52730376722</v>
      </c>
      <c r="AF3">
        <f t="shared" ref="AF3:AF34" si="4">-$Z3*P3</f>
        <v>-13367.752730376722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119684.81760269048</v>
      </c>
      <c r="AJ3">
        <f t="shared" ref="AJ3:AJ34" si="8">AB3-AC3</f>
        <v>0</v>
      </c>
      <c r="AL3">
        <f t="shared" ref="AL3:AL34" si="9">SUM(AI3:AK3)</f>
        <v>119684.81760269048</v>
      </c>
      <c r="AN3">
        <f t="shared" ref="AN3:AN34" si="10">AE3*$K3</f>
        <v>133677.52730376722</v>
      </c>
      <c r="AO3">
        <f t="shared" ref="AO3:AO34" si="11">AF3*$K3</f>
        <v>-13367.752730376722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119684.81760269048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119684.81760269048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-365.2297595062555</v>
      </c>
      <c r="AK5">
        <f>G5*SUM(AB5, AE5:AF5)</f>
        <v>13.121942556746612</v>
      </c>
      <c r="AL5">
        <f t="shared" si="9"/>
        <v>-3696.9421363285214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-3006.1230638716688</v>
      </c>
      <c r="AR5">
        <f t="shared" si="14"/>
        <v>-3016.8910789016363</v>
      </c>
      <c r="AS5">
        <f t="shared" si="15"/>
        <v>-329.42092133531406</v>
      </c>
      <c r="AT5">
        <f t="shared" si="16"/>
        <v>11.83540578017575</v>
      </c>
      <c r="AU5">
        <f t="shared" si="17"/>
        <v>-3334.4765944567748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-159.96315837224392</v>
      </c>
      <c r="AK6">
        <f>G6*SUM(AB6, AE6:AF6)</f>
        <v>25.316495232226352</v>
      </c>
      <c r="AL6">
        <f t="shared" si="9"/>
        <v>-3854.4881059026457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-3163.9746878408214</v>
      </c>
      <c r="AR6">
        <f t="shared" si="14"/>
        <v>-3173.9009984997388</v>
      </c>
      <c r="AS6">
        <f t="shared" si="15"/>
        <v>-136.48625509795281</v>
      </c>
      <c r="AT6">
        <f t="shared" si="16"/>
        <v>21.600934000133552</v>
      </c>
      <c r="AU6">
        <f t="shared" si="17"/>
        <v>-3288.7863195975583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-161.45157506498799</v>
      </c>
      <c r="AK7">
        <f>G7*SUM(AB7, AE7:AF7)</f>
        <v>51.414200628455788</v>
      </c>
      <c r="AL7">
        <f t="shared" si="9"/>
        <v>-4208.2121522425014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-3277.9241952701564</v>
      </c>
      <c r="AR7">
        <f t="shared" si="14"/>
        <v>-3286.9979824147158</v>
      </c>
      <c r="AS7">
        <f t="shared" si="15"/>
        <v>-129.4944774855133</v>
      </c>
      <c r="AT7">
        <f t="shared" si="16"/>
        <v>41.23747348415332</v>
      </c>
      <c r="AU7">
        <f t="shared" si="17"/>
        <v>-3375.2549864160756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-4613.3077165361283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-3354.3506538374222</v>
      </c>
      <c r="AR8">
        <f t="shared" si="14"/>
        <v>-3362.5657743722122</v>
      </c>
      <c r="AS8">
        <f t="shared" si="15"/>
        <v>-153.21455389166044</v>
      </c>
      <c r="AT8">
        <f t="shared" si="16"/>
        <v>62.843123725770589</v>
      </c>
      <c r="AU8">
        <f t="shared" si="17"/>
        <v>-3452.9372045381024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74.78801678585296</v>
      </c>
      <c r="AK9">
        <f t="shared" si="30"/>
        <v>91.247610050871856</v>
      </c>
      <c r="AL9">
        <f t="shared" si="9"/>
        <v>-4781.3607314290248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-3445.9063539578715</v>
      </c>
      <c r="AR9">
        <f t="shared" si="14"/>
        <v>-3453.3186612042341</v>
      </c>
      <c r="AS9">
        <f t="shared" si="15"/>
        <v>52.202579963003785</v>
      </c>
      <c r="AT9">
        <f t="shared" si="16"/>
        <v>63.691495841545994</v>
      </c>
      <c r="AU9">
        <f t="shared" si="17"/>
        <v>-3337.424585399684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1109.6889455169658</v>
      </c>
      <c r="AK10">
        <f t="shared" si="30"/>
        <v>17.273242165432894</v>
      </c>
      <c r="AL10">
        <f t="shared" si="9"/>
        <v>-4266.9605818694263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-3564.3052773569884</v>
      </c>
      <c r="AR10">
        <f t="shared" si="14"/>
        <v>-3571.0873050732012</v>
      </c>
      <c r="AS10">
        <f t="shared" si="15"/>
        <v>734.677946871117</v>
      </c>
      <c r="AT10">
        <f t="shared" si="16"/>
        <v>11.435880425028373</v>
      </c>
      <c r="AU10">
        <f t="shared" si="17"/>
        <v>-2824.9734777770559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53671.949499759423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1453.1870746717177</v>
      </c>
      <c r="AK11">
        <f t="shared" si="30"/>
        <v>4.6517505859385828</v>
      </c>
      <c r="AL11">
        <f t="shared" si="9"/>
        <v>-4329.0713358995145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-3637.0717053635049</v>
      </c>
      <c r="AR11">
        <f t="shared" si="14"/>
        <v>-3643.2746059043784</v>
      </c>
      <c r="AS11">
        <f t="shared" si="15"/>
        <v>914.8853912259907</v>
      </c>
      <c r="AT11">
        <f t="shared" si="16"/>
        <v>2.9286103137571349</v>
      </c>
      <c r="AU11">
        <f t="shared" si="17"/>
        <v>-2725.4606043646309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924.80916020440782</v>
      </c>
      <c r="AK12">
        <f t="shared" si="30"/>
        <v>30.537297872337827</v>
      </c>
      <c r="AL12">
        <f t="shared" si="9"/>
        <v>-5227.9773554385074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-3629.223976081676</v>
      </c>
      <c r="AR12">
        <f t="shared" si="14"/>
        <v>-3634.7762884920826</v>
      </c>
      <c r="AS12">
        <f t="shared" si="15"/>
        <v>543.63551194648505</v>
      </c>
      <c r="AT12">
        <f t="shared" si="16"/>
        <v>17.950903036710166</v>
      </c>
      <c r="AU12">
        <f t="shared" si="17"/>
        <v>-3073.1898735088871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-463.72755081836658</v>
      </c>
      <c r="AK13">
        <f t="shared" si="30"/>
        <v>37.054351693484207</v>
      </c>
      <c r="AL13">
        <f t="shared" si="9"/>
        <v>-6984.0806547984012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-3436.9388881346385</v>
      </c>
      <c r="AR13">
        <f t="shared" si="14"/>
        <v>-3441.6748887672875</v>
      </c>
      <c r="AS13">
        <f t="shared" si="15"/>
        <v>-243.38879010793477</v>
      </c>
      <c r="AT13">
        <f t="shared" si="16"/>
        <v>19.448087160220176</v>
      </c>
      <c r="AU13">
        <f t="shared" si="17"/>
        <v>-3665.6155917150022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-217.48211802610967</v>
      </c>
      <c r="AK14">
        <f t="shared" si="30"/>
        <v>69.515280250769877</v>
      </c>
      <c r="AL14">
        <f t="shared" si="9"/>
        <v>-7082.1195783951034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-3245.4498941084416</v>
      </c>
      <c r="AR14">
        <f t="shared" si="14"/>
        <v>-3249.473907887239</v>
      </c>
      <c r="AS14">
        <f t="shared" si="15"/>
        <v>-101.91619573334238</v>
      </c>
      <c r="AT14">
        <f t="shared" si="16"/>
        <v>32.576162917656795</v>
      </c>
      <c r="AU14">
        <f t="shared" si="17"/>
        <v>-3318.8139407029244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-17.426004249398829</v>
      </c>
      <c r="AK15">
        <f t="shared" si="30"/>
        <v>84.739028512597557</v>
      </c>
      <c r="AL15">
        <f t="shared" si="9"/>
        <v>-7266.5008083925113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-3065.1343378856864</v>
      </c>
      <c r="AR15">
        <f t="shared" si="14"/>
        <v>-3068.5380219196932</v>
      </c>
      <c r="AS15">
        <f t="shared" si="15"/>
        <v>-7.2912072530822778</v>
      </c>
      <c r="AT15">
        <f t="shared" si="16"/>
        <v>35.455621981241748</v>
      </c>
      <c r="AU15">
        <f t="shared" si="17"/>
        <v>-3040.3736071915337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151.85228578049282</v>
      </c>
      <c r="AK16">
        <f t="shared" si="30"/>
        <v>85.958848810055471</v>
      </c>
      <c r="AL16">
        <f t="shared" si="9"/>
        <v>-7454.3263786188263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-2870.7635722555729</v>
      </c>
      <c r="AR16">
        <f t="shared" si="14"/>
        <v>-2873.6286476427335</v>
      </c>
      <c r="AS16">
        <f t="shared" si="15"/>
        <v>56.728975252912633</v>
      </c>
      <c r="AT16">
        <f t="shared" si="16"/>
        <v>32.11250579371206</v>
      </c>
      <c r="AU16">
        <f t="shared" si="17"/>
        <v>-2784.7871665961093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269.61888287594059</v>
      </c>
      <c r="AK17">
        <f t="shared" si="30"/>
        <v>75.329188805420969</v>
      </c>
      <c r="AL17">
        <f t="shared" si="9"/>
        <v>-7652.503154800851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-2665.1790773987782</v>
      </c>
      <c r="AR17">
        <f t="shared" si="14"/>
        <v>-2667.5783404389167</v>
      </c>
      <c r="AS17">
        <f t="shared" si="15"/>
        <v>89.932338662046348</v>
      </c>
      <c r="AT17">
        <f t="shared" si="16"/>
        <v>25.126319219650153</v>
      </c>
      <c r="AU17">
        <f t="shared" si="17"/>
        <v>-2552.5196825572202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342.72846188124811</v>
      </c>
      <c r="AK18">
        <f t="shared" si="30"/>
        <v>56.45586700410513</v>
      </c>
      <c r="AL18">
        <f t="shared" si="9"/>
        <v>-7889.4141925629347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-2466.477151732422</v>
      </c>
      <c r="AR18">
        <f t="shared" si="14"/>
        <v>-2468.4746050263861</v>
      </c>
      <c r="AS18">
        <f t="shared" si="15"/>
        <v>102.06990993524298</v>
      </c>
      <c r="AT18">
        <f t="shared" si="16"/>
        <v>16.813442422595454</v>
      </c>
      <c r="AU18">
        <f t="shared" si="17"/>
        <v>-2349.5912526685479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392.86053073462608</v>
      </c>
      <c r="AK19">
        <f t="shared" si="30"/>
        <v>32.464874672417757</v>
      </c>
      <c r="AL19">
        <f t="shared" si="9"/>
        <v>-8131.3825004501286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-2273.6353825737451</v>
      </c>
      <c r="AR19">
        <f t="shared" si="14"/>
        <v>-2275.2873068412459</v>
      </c>
      <c r="AS19">
        <f t="shared" si="15"/>
        <v>104.46430902795507</v>
      </c>
      <c r="AT19">
        <f t="shared" si="16"/>
        <v>8.6326327920789669</v>
      </c>
      <c r="AU19">
        <f t="shared" si="17"/>
        <v>-2162.1903650212121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422.19197096857715</v>
      </c>
      <c r="AK20">
        <f t="shared" si="30"/>
        <v>4.9646375209939295</v>
      </c>
      <c r="AL20">
        <f t="shared" si="9"/>
        <v>-8376.4846216149672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-2088.7769084828483</v>
      </c>
      <c r="AR20">
        <f t="shared" si="14"/>
        <v>-2090.1326526953039</v>
      </c>
      <c r="AS20">
        <f t="shared" si="15"/>
        <v>100.23548224678535</v>
      </c>
      <c r="AT20">
        <f t="shared" si="16"/>
        <v>1.1786885358233143</v>
      </c>
      <c r="AU20">
        <f t="shared" si="17"/>
        <v>-1988.7184819126953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435.70243383537127</v>
      </c>
      <c r="AK21">
        <f t="shared" si="30"/>
        <v>-24.588800446806474</v>
      </c>
      <c r="AL21">
        <f t="shared" si="9"/>
        <v>-8612.3450778684637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-1911.6838314787176</v>
      </c>
      <c r="AR21">
        <f t="shared" si="14"/>
        <v>-1912.7866283320823</v>
      </c>
      <c r="AS21">
        <f t="shared" si="15"/>
        <v>92.359905003205029</v>
      </c>
      <c r="AT21">
        <f t="shared" si="16"/>
        <v>-5.212317162010411</v>
      </c>
      <c r="AU21">
        <f t="shared" si="17"/>
        <v>-1825.6390404908877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435.72447911489689</v>
      </c>
      <c r="AK22">
        <f t="shared" si="30"/>
        <v>-55.087970815282468</v>
      </c>
      <c r="AL22">
        <f t="shared" si="9"/>
        <v>-8818.1126174142464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-1740.1341513927598</v>
      </c>
      <c r="AR22">
        <f t="shared" si="14"/>
        <v>-1741.0219383323608</v>
      </c>
      <c r="AS22">
        <f t="shared" si="15"/>
        <v>82.468373345120995</v>
      </c>
      <c r="AT22">
        <f t="shared" si="16"/>
        <v>-10.426348671638182</v>
      </c>
      <c r="AU22">
        <f t="shared" si="17"/>
        <v>-1668.9799136588779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422.3133010679212</v>
      </c>
      <c r="AK23">
        <f t="shared" si="30"/>
        <v>-85.588684353325249</v>
      </c>
      <c r="AL23">
        <f t="shared" si="9"/>
        <v>-9007.7159899900144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-1578.3982547569906</v>
      </c>
      <c r="AR23">
        <f t="shared" si="14"/>
        <v>-1579.104075085507</v>
      </c>
      <c r="AS23">
        <f t="shared" si="15"/>
        <v>71.36613979874673</v>
      </c>
      <c r="AT23">
        <f t="shared" si="16"/>
        <v>-14.463513219461296</v>
      </c>
      <c r="AU23">
        <f t="shared" si="17"/>
        <v>-1522.2014485062214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401.77249553838283</v>
      </c>
      <c r="AK24">
        <f t="shared" si="30"/>
        <v>-115.15061542807973</v>
      </c>
      <c r="AL24">
        <f t="shared" si="9"/>
        <v>-9112.8814828207433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-1417.6693583493663</v>
      </c>
      <c r="AR24">
        <f t="shared" si="14"/>
        <v>-1418.2223696361195</v>
      </c>
      <c r="AS24">
        <f t="shared" si="15"/>
        <v>60.620515645986323</v>
      </c>
      <c r="AT24">
        <f t="shared" si="16"/>
        <v>-17.374234826226399</v>
      </c>
      <c r="AU24">
        <f t="shared" si="17"/>
        <v>-1374.9760888163596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367.1106447613256</v>
      </c>
      <c r="AK25">
        <f t="shared" si="30"/>
        <v>-143.27469011576653</v>
      </c>
      <c r="AL25">
        <f t="shared" si="9"/>
        <v>-9111.5955486423973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-1257.212462235786</v>
      </c>
      <c r="AR25">
        <f t="shared" si="14"/>
        <v>-1257.6384240893578</v>
      </c>
      <c r="AS25">
        <f t="shared" si="15"/>
        <v>49.455930621037993</v>
      </c>
      <c r="AT25">
        <f t="shared" si="16"/>
        <v>-19.301491894147716</v>
      </c>
      <c r="AU25">
        <f t="shared" si="17"/>
        <v>-1227.4839853624676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319.21361081789291</v>
      </c>
      <c r="AK26">
        <f t="shared" si="30"/>
        <v>-168.97243524905934</v>
      </c>
      <c r="AL26">
        <f t="shared" si="9"/>
        <v>-8986.7258115323384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-1098.6980057181959</v>
      </c>
      <c r="AR26">
        <f t="shared" si="14"/>
        <v>-1099.0195906706208</v>
      </c>
      <c r="AS26">
        <f t="shared" si="15"/>
        <v>38.395893559956335</v>
      </c>
      <c r="AT26">
        <f t="shared" si="16"/>
        <v>-20.324470569303909</v>
      </c>
      <c r="AU26">
        <f t="shared" si="17"/>
        <v>-1080.9481676799683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261.19903123793483</v>
      </c>
      <c r="AK27">
        <f t="shared" si="30"/>
        <v>-191.31738800631183</v>
      </c>
      <c r="AL27">
        <f t="shared" si="9"/>
        <v>-8680.1969408668865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-939.48020378166984</v>
      </c>
      <c r="AR27">
        <f t="shared" si="14"/>
        <v>-939.71748789907076</v>
      </c>
      <c r="AS27">
        <f t="shared" si="15"/>
        <v>28.051553493775991</v>
      </c>
      <c r="AT27">
        <f t="shared" si="16"/>
        <v>-20.546592070090043</v>
      </c>
      <c r="AU27">
        <f t="shared" si="17"/>
        <v>-932.21252647538472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191.7132622814338</v>
      </c>
      <c r="AK28">
        <f t="shared" si="30"/>
        <v>-209.60132019296728</v>
      </c>
      <c r="AL28">
        <f t="shared" si="9"/>
        <v>-8191.0691096458722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-783.54496442427444</v>
      </c>
      <c r="AR28">
        <f t="shared" si="14"/>
        <v>-783.71552938697016</v>
      </c>
      <c r="AS28">
        <f t="shared" si="15"/>
        <v>18.383131352206419</v>
      </c>
      <c r="AT28">
        <f t="shared" si="16"/>
        <v>-20.098393584512824</v>
      </c>
      <c r="AU28">
        <f t="shared" si="17"/>
        <v>-785.43079161927665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115.8959095133514</v>
      </c>
      <c r="AK29">
        <f t="shared" si="30"/>
        <v>-223.02124855266766</v>
      </c>
      <c r="AL29">
        <f t="shared" si="9"/>
        <v>-7515.0028841929779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-634.10556978906834</v>
      </c>
      <c r="AR29">
        <f t="shared" si="14"/>
        <v>-634.2246317543902</v>
      </c>
      <c r="AS29">
        <f t="shared" si="15"/>
        <v>9.9224157101561161</v>
      </c>
      <c r="AT29">
        <f t="shared" si="16"/>
        <v>-19.093939981399352</v>
      </c>
      <c r="AU29">
        <f t="shared" si="17"/>
        <v>-643.39615602563345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37.990342190031242</v>
      </c>
      <c r="AK30">
        <f t="shared" si="30"/>
        <v>-231.13396221860225</v>
      </c>
      <c r="AL30">
        <f t="shared" si="9"/>
        <v>-6696.1188686845144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-497.01918001203114</v>
      </c>
      <c r="AR30">
        <f t="shared" si="14"/>
        <v>-497.099571325949</v>
      </c>
      <c r="AS30">
        <f t="shared" si="15"/>
        <v>2.9040526982005437</v>
      </c>
      <c r="AT30">
        <f t="shared" si="16"/>
        <v>-17.668311679562748</v>
      </c>
      <c r="AU30">
        <f t="shared" si="17"/>
        <v>-511.86383030731116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-35.22655891568229</v>
      </c>
      <c r="AK31">
        <f t="shared" si="30"/>
        <v>-233.79328617190444</v>
      </c>
      <c r="AL31">
        <f t="shared" si="9"/>
        <v>-5791.9734975632409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-376.89857981439354</v>
      </c>
      <c r="AR31">
        <f t="shared" si="14"/>
        <v>-376.95079506466948</v>
      </c>
      <c r="AS31">
        <f t="shared" si="15"/>
        <v>-2.404271378360511</v>
      </c>
      <c r="AT31">
        <f t="shared" si="16"/>
        <v>-15.956781578961413</v>
      </c>
      <c r="AU31">
        <f t="shared" si="17"/>
        <v>-395.31184802199141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-98.320829942493219</v>
      </c>
      <c r="AK32">
        <f t="shared" si="30"/>
        <v>-231.32742704780668</v>
      </c>
      <c r="AL32">
        <f t="shared" si="9"/>
        <v>-4842.1292264642907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-274.95361965961717</v>
      </c>
      <c r="AR32">
        <f t="shared" si="14"/>
        <v>-274.98602653021743</v>
      </c>
      <c r="AS32">
        <f t="shared" si="15"/>
        <v>-5.9915719387933635</v>
      </c>
      <c r="AT32">
        <f t="shared" si="16"/>
        <v>-14.096859448639444</v>
      </c>
      <c r="AU32">
        <f t="shared" si="17"/>
        <v>-295.07445791765025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-149.3494247661738</v>
      </c>
      <c r="AK33">
        <f t="shared" si="30"/>
        <v>-224.44496895183215</v>
      </c>
      <c r="AL33">
        <f t="shared" si="9"/>
        <v>-3898.3678323436006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-191.75231791059679</v>
      </c>
      <c r="AR33">
        <f t="shared" si="14"/>
        <v>-191.77137565353539</v>
      </c>
      <c r="AS33">
        <f t="shared" si="15"/>
        <v>-8.1260740169573129</v>
      </c>
      <c r="AT33">
        <f t="shared" si="16"/>
        <v>-12.212008404396345</v>
      </c>
      <c r="AU33">
        <f t="shared" si="17"/>
        <v>-212.10945807488903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-187.08968604100346</v>
      </c>
      <c r="AK34">
        <f t="shared" si="30"/>
        <v>-213.99050921819997</v>
      </c>
      <c r="AL34">
        <f t="shared" si="9"/>
        <v>-2998.5015878974864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-126.17268420022376</v>
      </c>
      <c r="AR34">
        <f t="shared" si="14"/>
        <v>-126.18322124950411</v>
      </c>
      <c r="AS34">
        <f t="shared" si="15"/>
        <v>-9.0888522417354984</v>
      </c>
      <c r="AT34">
        <f t="shared" si="16"/>
        <v>-10.395699306436905</v>
      </c>
      <c r="AU34">
        <f t="shared" si="17"/>
        <v>-145.66777279767652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-2199.9930104051468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-77.506840706095559</v>
      </c>
      <c r="AR35">
        <f t="shared" ref="AR35:AR69" si="45">AI35*$K35</f>
        <v>-77.512279362977722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-95.425067381286382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-224.50368540327918</v>
      </c>
      <c r="AK36">
        <f t="shared" si="30"/>
        <v>-186.04869384237045</v>
      </c>
      <c r="AL36">
        <f t="shared" si="40"/>
        <v>-1462.0928203302246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-40.721107017434299</v>
      </c>
      <c r="AR36">
        <f t="shared" si="45"/>
        <v>-40.723878346291762</v>
      </c>
      <c r="AS36">
        <f t="shared" si="46"/>
        <v>-8.6945403290694347</v>
      </c>
      <c r="AT36">
        <f t="shared" si="47"/>
        <v>-7.2052619932606001</v>
      </c>
      <c r="AU36">
        <f t="shared" si="48"/>
        <v>-56.623680668621802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-228.9311484373643</v>
      </c>
      <c r="AK37">
        <f t="shared" si="30"/>
        <v>-170.33343586414091</v>
      </c>
      <c r="AL37">
        <f t="shared" si="40"/>
        <v>-1010.7885420397062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-21.144139014393474</v>
      </c>
      <c r="AR37">
        <f t="shared" si="45"/>
        <v>-21.145531464200694</v>
      </c>
      <c r="AS37">
        <f t="shared" si="46"/>
        <v>-7.9160771073016694</v>
      </c>
      <c r="AT37">
        <f t="shared" si="47"/>
        <v>-5.8898608662729819</v>
      </c>
      <c r="AU37">
        <f t="shared" si="48"/>
        <v>-34.951469437775344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-219.61680335596247</v>
      </c>
      <c r="AK38">
        <f t="shared" si="30"/>
        <v>-154.30825547352541</v>
      </c>
      <c r="AL38">
        <f t="shared" si="40"/>
        <v>-725.12485580996213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-10.84210916518008</v>
      </c>
      <c r="AR38">
        <f t="shared" si="45"/>
        <v>-10.842797885890702</v>
      </c>
      <c r="AS38">
        <f t="shared" si="46"/>
        <v>-6.7803587348499956</v>
      </c>
      <c r="AT38">
        <f t="shared" si="47"/>
        <v>-4.7640495256802362</v>
      </c>
      <c r="AU38">
        <f t="shared" si="48"/>
        <v>-22.387206146420933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-204.12301795120925</v>
      </c>
      <c r="AK39">
        <f t="shared" si="30"/>
        <v>-138.93507923860804</v>
      </c>
      <c r="AL39">
        <f t="shared" si="40"/>
        <v>-541.94109017647008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-5.4820149752905634</v>
      </c>
      <c r="AR39">
        <f t="shared" si="45"/>
        <v>-5.4823496544556516</v>
      </c>
      <c r="AS39">
        <f t="shared" si="46"/>
        <v>-5.6267946299780336</v>
      </c>
      <c r="AT39">
        <f t="shared" si="47"/>
        <v>-3.8298432270006573</v>
      </c>
      <c r="AU39">
        <f t="shared" si="48"/>
        <v>-14.938987511434343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-421.68200687628132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-2.7215696495764043</v>
      </c>
      <c r="AR40">
        <f t="shared" si="45"/>
        <v>-2.7217294035702091</v>
      </c>
      <c r="AS40">
        <f t="shared" si="46"/>
        <v>-4.5889792140737331</v>
      </c>
      <c r="AT40">
        <f t="shared" si="47"/>
        <v>-3.0678282168769591</v>
      </c>
      <c r="AU40">
        <f t="shared" si="48"/>
        <v>-10.378536834520901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-168.64731357458595</v>
      </c>
      <c r="AK41">
        <f t="shared" si="61"/>
        <v>-111.5948885855194</v>
      </c>
      <c r="AL41">
        <f t="shared" si="40"/>
        <v>-340.71393336700879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-1.3288042344458837</v>
      </c>
      <c r="AR41">
        <f t="shared" si="45"/>
        <v>-1.3288790053536854</v>
      </c>
      <c r="AS41">
        <f t="shared" si="46"/>
        <v>-3.7060601680439778</v>
      </c>
      <c r="AT41">
        <f t="shared" si="47"/>
        <v>-2.4523211356176766</v>
      </c>
      <c r="AU41">
        <f t="shared" si="48"/>
        <v>-7.4872603090153396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-151.67912721569883</v>
      </c>
      <c r="AK42">
        <f t="shared" si="61"/>
        <v>-99.789576635298388</v>
      </c>
      <c r="AL42">
        <f t="shared" si="40"/>
        <v>-283.91054739520439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-0.63649817174474221</v>
      </c>
      <c r="AR42">
        <f t="shared" si="45"/>
        <v>-0.63653243897787259</v>
      </c>
      <c r="AS42">
        <f t="shared" si="46"/>
        <v>-2.9760542016387195</v>
      </c>
      <c r="AT42">
        <f t="shared" si="47"/>
        <v>-1.957943682013034</v>
      </c>
      <c r="AU42">
        <f t="shared" si="48"/>
        <v>-5.5705303226296259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-135.97772633731324</v>
      </c>
      <c r="AK43">
        <f t="shared" si="61"/>
        <v>-89.172037730199463</v>
      </c>
      <c r="AL43">
        <f t="shared" si="40"/>
        <v>-242.19563822609334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-0.29860283864794696</v>
      </c>
      <c r="AR43">
        <f t="shared" si="45"/>
        <v>-0.29861819829244224</v>
      </c>
      <c r="AS43">
        <f t="shared" si="46"/>
        <v>-2.3821262124190379</v>
      </c>
      <c r="AT43">
        <f t="shared" si="47"/>
        <v>-1.5621606141949316</v>
      </c>
      <c r="AU43">
        <f t="shared" si="48"/>
        <v>-4.2429050249064115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-121.67838333015391</v>
      </c>
      <c r="AK44">
        <f t="shared" si="61"/>
        <v>-79.653596886587536</v>
      </c>
      <c r="AL44">
        <f t="shared" si="40"/>
        <v>-210.10142246337375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-0.13716069251855575</v>
      </c>
      <c r="AR44">
        <f t="shared" si="45"/>
        <v>-0.1371674113125462</v>
      </c>
      <c r="AS44">
        <f t="shared" si="46"/>
        <v>-1.903234936121782</v>
      </c>
      <c r="AT44">
        <f t="shared" si="47"/>
        <v>-1.245903374397856</v>
      </c>
      <c r="AU44">
        <f t="shared" si="48"/>
        <v>-3.2863057218321843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-108.77086267248285</v>
      </c>
      <c r="AK45">
        <f t="shared" si="61"/>
        <v>-71.13611005347677</v>
      </c>
      <c r="AL45">
        <f t="shared" si="40"/>
        <v>-184.31018748418808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-6.1490862597744889E-2</v>
      </c>
      <c r="AR45">
        <f t="shared" si="45"/>
        <v>-6.1493726988588675E-2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-2.5740103475961855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-162.85647296554987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-2.6889005270478963E-2</v>
      </c>
      <c r="AR46">
        <f t="shared" si="45"/>
        <v>-2.6890192737121999E-2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-2.030710197944674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-144.54147218796604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-1.144290192619896E-2</v>
      </c>
      <c r="AR47">
        <f t="shared" si="45"/>
        <v>-1.1443379416796049E-2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-1.6092272421424114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-128.62635280871584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-4.722408804371768E-3</v>
      </c>
      <c r="AR48">
        <f t="shared" si="45"/>
        <v>-4.722594751512905E-3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-1.278606285250782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-114.63969009982303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-1.8883194401138989E-3</v>
      </c>
      <c r="AR49">
        <f t="shared" si="45"/>
        <v>-1.8883893881327198E-3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-1.0174752650111072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-102.26149333521251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-7.2899928887978254E-4</v>
      </c>
      <c r="AR50">
        <f t="shared" si="45"/>
        <v>-7.2902466796768896E-4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-0.81036927167411721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-91.262157337184703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-2.7116335555070817E-4</v>
      </c>
      <c r="AR51">
        <f t="shared" si="45"/>
        <v>-2.7117223068384797E-4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-0.64571896552983132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-81.465660227960925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-9.7212007548465762E-5</v>
      </c>
      <c r="AR52">
        <f t="shared" si="45"/>
        <v>-9.7214991931845874E-5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-0.51464691100051052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-72.729557842258856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-3.3505041597673133E-5</v>
      </c>
      <c r="AR53">
        <f t="shared" si="45"/>
        <v>-3.3506004327331029E-5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-0.41023028003908357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-64.934059460022965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-1.1074485502411631E-5</v>
      </c>
      <c r="AR54">
        <f t="shared" si="45"/>
        <v>-1.1074782762387686E-5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-0.32701772874465257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-57.975675004143604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-3.5019699497012432E-6</v>
      </c>
      <c r="AR55">
        <f t="shared" si="45"/>
        <v>-3.5020576077897354E-6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-0.26069129810787717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-51.76357051657557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-1.0571499744244184E-6</v>
      </c>
      <c r="AR56">
        <f t="shared" si="45"/>
        <v>-1.0571746004146322E-6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-0.20781980040551901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-46.217325628726591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-3.0390938788465939E-7</v>
      </c>
      <c r="AR57">
        <f t="shared" si="45"/>
        <v>-3.0391596003161492E-7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-0.16567214182378365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-41.265420235097793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-8.2956719683507658E-8</v>
      </c>
      <c r="AR58">
        <f t="shared" si="45"/>
        <v>-8.2958381155993081E-8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-0.1320726600709074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-36.844109775603101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-2.1437462702019067E-8</v>
      </c>
      <c r="AR59">
        <f t="shared" si="45"/>
        <v>-2.1437859451884465E-8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-0.10528747189460218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-32.896522001787972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-5.2482161038631579E-9</v>
      </c>
      <c r="AR60">
        <f t="shared" si="45"/>
        <v>-5.2483043915997016E-9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-8.3934516282351879E-2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-29.371893348252684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-1.196439083118119E-9</v>
      </c>
      <c r="AR61">
        <f t="shared" si="45"/>
        <v>-1.1964573012168007E-9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-6.6912079542623529E-2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-26.224904434361356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-2.5273943511551956E-10</v>
      </c>
      <c r="AR62">
        <f t="shared" si="45"/>
        <v>-2.5274290164170566E-10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-5.3341899452262698E-2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-23.4150931619983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-4.91962971499272E-11</v>
      </c>
      <c r="AR63">
        <f t="shared" si="45"/>
        <v>-4.9196901496609212E-11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-4.2523835509610336E-2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-20.906333161767549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-8.7676701388131238E-12</v>
      </c>
      <c r="AR64">
        <f t="shared" si="45"/>
        <v>-8.767765954605469E-12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-3.3899741288107361E-2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-18.666368890626579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-1.420176589059916E-12</v>
      </c>
      <c r="AR65">
        <f t="shared" si="45"/>
        <v>-1.4201902745469112E-12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-2.7024666199928545E-2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-16.666400794493633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-2.0714626703200981E-13</v>
      </c>
      <c r="AR66">
        <f t="shared" si="45"/>
        <v>-2.0714800671162703E-13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-2.154389843652697E-2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-2.6878856831195241E-14</v>
      </c>
      <c r="AR67">
        <f t="shared" si="45"/>
        <v>-2.6879050640872463E-14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-3.0553567620935436E-15</v>
      </c>
      <c r="AR68">
        <f t="shared" si="45"/>
        <v>-3.055375308166554E-15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133677.52730376722</v>
      </c>
      <c r="AO71" s="6">
        <f t="shared" si="70"/>
        <v>-13367.752730376722</v>
      </c>
      <c r="AP71" s="6">
        <f t="shared" si="70"/>
        <v>-716.05231364528595</v>
      </c>
      <c r="AQ71" s="6">
        <f t="shared" si="70"/>
        <v>-64985.682179047217</v>
      </c>
      <c r="AR71" s="6">
        <f t="shared" si="70"/>
        <v>54608.040080697981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53671.949499759423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23981.210157775273</v>
      </c>
      <c r="K3">
        <v>1</v>
      </c>
      <c r="L3" s="2">
        <v>0</v>
      </c>
      <c r="O3">
        <f>$C$3</f>
        <v>23981.210157775273</v>
      </c>
      <c r="P3">
        <f>O3*C5</f>
        <v>2398.1210157775272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23981.210157775273</v>
      </c>
      <c r="AF3">
        <f t="shared" ref="AF3:AF34" si="4">-$Z3*P3</f>
        <v>-2398.1210157775272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20958.132171297744</v>
      </c>
      <c r="AJ3">
        <f t="shared" ref="AJ3:AJ34" si="8">AB3-AC3</f>
        <v>0</v>
      </c>
      <c r="AL3">
        <f t="shared" ref="AL3:AL34" si="9">SUM(AI3:AK3)</f>
        <v>20958.132171297744</v>
      </c>
      <c r="AN3">
        <f t="shared" ref="AN3:AN34" si="10">AE3*$K3</f>
        <v>23981.210157775273</v>
      </c>
      <c r="AO3">
        <f t="shared" ref="AO3:AO34" si="11">AF3*$K3</f>
        <v>-2398.1210157775272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20958.132171297744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20958.132171297744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-5.3881109003796155</v>
      </c>
      <c r="AK5">
        <f>G5*SUM(AB5, AE5:AF5)</f>
        <v>2.4102120769535542</v>
      </c>
      <c r="AL5">
        <f t="shared" si="9"/>
        <v>-619.33694633870721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-544.90540826022357</v>
      </c>
      <c r="AR5">
        <f t="shared" si="14"/>
        <v>-555.9283164119131</v>
      </c>
      <c r="AS5">
        <f t="shared" si="15"/>
        <v>-4.859835243051986</v>
      </c>
      <c r="AT5">
        <f t="shared" si="16"/>
        <v>2.1739035835329892</v>
      </c>
      <c r="AU5">
        <f t="shared" si="17"/>
        <v>-558.61424807143203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-36.634955640021872</v>
      </c>
      <c r="AK6">
        <f>G6*SUM(AB6, AE6:AF6)</f>
        <v>4.2120374767512887</v>
      </c>
      <c r="AL6">
        <f t="shared" si="9"/>
        <v>-646.74228182709362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-513.84874978423704</v>
      </c>
      <c r="AR6">
        <f t="shared" si="14"/>
        <v>-524.1591266003735</v>
      </c>
      <c r="AS6">
        <f t="shared" si="15"/>
        <v>-31.258246910519969</v>
      </c>
      <c r="AT6">
        <f t="shared" si="16"/>
        <v>3.5938601574508877</v>
      </c>
      <c r="AU6">
        <f t="shared" si="17"/>
        <v>-551.82351335344254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-96.958873036304794</v>
      </c>
      <c r="AK7">
        <f>G7*SUM(AB7, AE7:AF7)</f>
        <v>8.6923394553207221</v>
      </c>
      <c r="AL7">
        <f t="shared" si="9"/>
        <v>-700.73729862858954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-481.65761718389103</v>
      </c>
      <c r="AR7">
        <f t="shared" si="14"/>
        <v>-491.24068107150714</v>
      </c>
      <c r="AS7">
        <f t="shared" si="15"/>
        <v>-77.767210362404825</v>
      </c>
      <c r="AT7">
        <f t="shared" si="16"/>
        <v>6.9718115505555405</v>
      </c>
      <c r="AU7">
        <f t="shared" si="17"/>
        <v>-562.03607988335636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-754.26686193523994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-449.18027514947954</v>
      </c>
      <c r="AR8">
        <f t="shared" si="14"/>
        <v>-458.02238014123833</v>
      </c>
      <c r="AS8">
        <f t="shared" si="15"/>
        <v>-118.2769683156104</v>
      </c>
      <c r="AT8">
        <f t="shared" si="16"/>
        <v>11.750814139281456</v>
      </c>
      <c r="AU8">
        <f t="shared" si="17"/>
        <v>-564.54853431756726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-153.20320890893163</v>
      </c>
      <c r="AK9">
        <f t="shared" si="30"/>
        <v>19.732441840550955</v>
      </c>
      <c r="AL9">
        <f t="shared" si="9"/>
        <v>-748.40245395706825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-421.07385387444413</v>
      </c>
      <c r="AR9">
        <f t="shared" si="14"/>
        <v>-429.22679242196199</v>
      </c>
      <c r="AS9">
        <f t="shared" si="15"/>
        <v>-106.93695470702893</v>
      </c>
      <c r="AT9">
        <f t="shared" si="16"/>
        <v>13.773388001398848</v>
      </c>
      <c r="AU9">
        <f t="shared" si="17"/>
        <v>-522.39035912759209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-8.0378716084787811</v>
      </c>
      <c r="AK10">
        <f t="shared" si="30"/>
        <v>4.4636841083698009</v>
      </c>
      <c r="AL10">
        <f t="shared" si="9"/>
        <v>-623.11325091892274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-402.52487447223058</v>
      </c>
      <c r="AR10">
        <f t="shared" si="14"/>
        <v>-410.17051576281557</v>
      </c>
      <c r="AS10">
        <f t="shared" si="15"/>
        <v>-5.3215336012739884</v>
      </c>
      <c r="AT10">
        <f t="shared" si="16"/>
        <v>2.9552157741740976</v>
      </c>
      <c r="AU10">
        <f t="shared" si="17"/>
        <v>-412.53683358991549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8065.2847227026095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14.758919394762415</v>
      </c>
      <c r="AK11">
        <f t="shared" si="30"/>
        <v>1.6737663093158175</v>
      </c>
      <c r="AL11">
        <f t="shared" si="9"/>
        <v>-607.29664462670655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-385.49416449328913</v>
      </c>
      <c r="AR11">
        <f t="shared" si="14"/>
        <v>-392.68230659684053</v>
      </c>
      <c r="AS11">
        <f t="shared" si="15"/>
        <v>9.2917973053128122</v>
      </c>
      <c r="AT11">
        <f t="shared" si="16"/>
        <v>1.0537558249788408</v>
      </c>
      <c r="AU11">
        <f t="shared" si="17"/>
        <v>-382.33675346654888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-112.68877709032404</v>
      </c>
      <c r="AK12">
        <f t="shared" si="30"/>
        <v>21.658245502480096</v>
      </c>
      <c r="AL12">
        <f t="shared" si="9"/>
        <v>-721.79834592462828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-364.15221859233401</v>
      </c>
      <c r="AR12">
        <f t="shared" si="14"/>
        <v>-370.78761589099236</v>
      </c>
      <c r="AS12">
        <f t="shared" si="15"/>
        <v>-66.242446182714247</v>
      </c>
      <c r="AT12">
        <f t="shared" si="16"/>
        <v>12.73148222169535</v>
      </c>
      <c r="AU12">
        <f t="shared" si="17"/>
        <v>-424.2985798520113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-387.63290452177716</v>
      </c>
      <c r="AK13">
        <f t="shared" si="30"/>
        <v>80.082366071256331</v>
      </c>
      <c r="AL13">
        <f t="shared" si="9"/>
        <v>-945.52641694958038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-328.9865527446056</v>
      </c>
      <c r="AR13">
        <f t="shared" si="14"/>
        <v>-334.84354533585105</v>
      </c>
      <c r="AS13">
        <f t="shared" si="15"/>
        <v>-203.45028771976783</v>
      </c>
      <c r="AT13">
        <f t="shared" si="16"/>
        <v>42.031469022417696</v>
      </c>
      <c r="AU13">
        <f t="shared" si="17"/>
        <v>-496.26236403320115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-342.2501643215619</v>
      </c>
      <c r="AK14">
        <f t="shared" si="30"/>
        <v>107.21666938778074</v>
      </c>
      <c r="AL14">
        <f t="shared" si="9"/>
        <v>-882.49631203230058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-298.24350138219683</v>
      </c>
      <c r="AR14">
        <f t="shared" si="14"/>
        <v>-303.41320838870962</v>
      </c>
      <c r="AS14">
        <f t="shared" si="15"/>
        <v>-160.38484015765056</v>
      </c>
      <c r="AT14">
        <f t="shared" si="16"/>
        <v>50.243740323929863</v>
      </c>
      <c r="AU14">
        <f t="shared" si="17"/>
        <v>-413.55430822243034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-301.07499599830771</v>
      </c>
      <c r="AK15">
        <f t="shared" si="30"/>
        <v>131.17418089029007</v>
      </c>
      <c r="AL15">
        <f t="shared" si="9"/>
        <v>-832.81567207326975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-272.80710042521707</v>
      </c>
      <c r="AR15">
        <f t="shared" si="14"/>
        <v>-277.36993197667755</v>
      </c>
      <c r="AS15">
        <f t="shared" si="15"/>
        <v>-125.97266493954345</v>
      </c>
      <c r="AT15">
        <f t="shared" si="16"/>
        <v>54.884534941933389</v>
      </c>
      <c r="AU15">
        <f t="shared" si="17"/>
        <v>-348.4580619742876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-262.29870080737783</v>
      </c>
      <c r="AK16">
        <f t="shared" si="30"/>
        <v>152.24943061017163</v>
      </c>
      <c r="AL16">
        <f t="shared" si="9"/>
        <v>-791.25899132428037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-250.45936444083571</v>
      </c>
      <c r="AR16">
        <f t="shared" si="14"/>
        <v>-254.48632013167639</v>
      </c>
      <c r="AS16">
        <f t="shared" si="15"/>
        <v>-97.989545764772217</v>
      </c>
      <c r="AT16">
        <f t="shared" si="16"/>
        <v>56.87734061401914</v>
      </c>
      <c r="AU16">
        <f t="shared" si="17"/>
        <v>-295.59852528242948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-227.31367237398081</v>
      </c>
      <c r="AK17">
        <f t="shared" si="30"/>
        <v>170.61033966668808</v>
      </c>
      <c r="AL17">
        <f t="shared" si="9"/>
        <v>-756.2726135051754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-229.79002876659439</v>
      </c>
      <c r="AR17">
        <f t="shared" si="14"/>
        <v>-233.34382520688615</v>
      </c>
      <c r="AS17">
        <f t="shared" si="15"/>
        <v>-75.821285024226725</v>
      </c>
      <c r="AT17">
        <f t="shared" si="16"/>
        <v>56.907686444243915</v>
      </c>
      <c r="AU17">
        <f t="shared" si="17"/>
        <v>-252.25742378686894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-196.79303981806288</v>
      </c>
      <c r="AK18">
        <f t="shared" si="30"/>
        <v>186.52229673286672</v>
      </c>
      <c r="AL18">
        <f t="shared" si="9"/>
        <v>-729.05857172852973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-210.93025701885779</v>
      </c>
      <c r="AR18">
        <f t="shared" si="14"/>
        <v>-214.06628597304734</v>
      </c>
      <c r="AS18">
        <f t="shared" si="15"/>
        <v>-58.608052975396539</v>
      </c>
      <c r="AT18">
        <f t="shared" si="16"/>
        <v>55.54926463923195</v>
      </c>
      <c r="AU18">
        <f t="shared" si="17"/>
        <v>-217.12507430921195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-169.94748278887255</v>
      </c>
      <c r="AK19">
        <f t="shared" si="30"/>
        <v>200.29780952013112</v>
      </c>
      <c r="AL19">
        <f t="shared" si="9"/>
        <v>-711.47062953208456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-194.4881156612818</v>
      </c>
      <c r="AR19">
        <f t="shared" si="14"/>
        <v>-197.25527905182568</v>
      </c>
      <c r="AS19">
        <f t="shared" si="15"/>
        <v>-45.190201029820827</v>
      </c>
      <c r="AT19">
        <f t="shared" si="16"/>
        <v>53.260561024562229</v>
      </c>
      <c r="AU19">
        <f t="shared" si="17"/>
        <v>-189.1849190570843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-145.58129488133363</v>
      </c>
      <c r="AK20">
        <f t="shared" si="30"/>
        <v>212.19413331535222</v>
      </c>
      <c r="AL20">
        <f t="shared" si="9"/>
        <v>-696.95544058006453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-178.84246172169981</v>
      </c>
      <c r="AR20">
        <f t="shared" si="14"/>
        <v>-181.28396544286966</v>
      </c>
      <c r="AS20">
        <f t="shared" si="15"/>
        <v>-34.563450520066908</v>
      </c>
      <c r="AT20">
        <f t="shared" si="16"/>
        <v>50.378459907722942</v>
      </c>
      <c r="AU20">
        <f t="shared" si="17"/>
        <v>-165.46895605521362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-124.79094054849293</v>
      </c>
      <c r="AK21">
        <f t="shared" si="30"/>
        <v>222.38482395704557</v>
      </c>
      <c r="AL21">
        <f t="shared" si="9"/>
        <v>-691.74059294546305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-165.16859870275627</v>
      </c>
      <c r="AR21">
        <f t="shared" si="14"/>
        <v>-167.32258438417992</v>
      </c>
      <c r="AS21">
        <f t="shared" si="15"/>
        <v>-26.453098535305298</v>
      </c>
      <c r="AT21">
        <f t="shared" si="16"/>
        <v>47.140983432256803</v>
      </c>
      <c r="AU21">
        <f t="shared" si="17"/>
        <v>-146.6346994872284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-105.93265332420151</v>
      </c>
      <c r="AK22">
        <f t="shared" si="30"/>
        <v>231.12018979544007</v>
      </c>
      <c r="AL22">
        <f t="shared" si="9"/>
        <v>-691.63855983683754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-152.69827586986432</v>
      </c>
      <c r="AR22">
        <f t="shared" si="14"/>
        <v>-154.59842789922598</v>
      </c>
      <c r="AS22">
        <f t="shared" si="15"/>
        <v>-20.049581840169893</v>
      </c>
      <c r="AT22">
        <f t="shared" si="16"/>
        <v>43.743482437257292</v>
      </c>
      <c r="AU22">
        <f t="shared" si="17"/>
        <v>-130.90452730213858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-89.356413439920289</v>
      </c>
      <c r="AK23">
        <f t="shared" si="30"/>
        <v>238.53547552813419</v>
      </c>
      <c r="AL23">
        <f t="shared" si="9"/>
        <v>-697.72977121593419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-141.44188805988389</v>
      </c>
      <c r="AR23">
        <f t="shared" si="14"/>
        <v>-143.11795068149317</v>
      </c>
      <c r="AS23">
        <f t="shared" si="15"/>
        <v>-15.100216539100522</v>
      </c>
      <c r="AT23">
        <f t="shared" si="16"/>
        <v>40.309779612561776</v>
      </c>
      <c r="AU23">
        <f t="shared" si="17"/>
        <v>-117.90838760803192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-74.678370252422155</v>
      </c>
      <c r="AK24">
        <f t="shared" si="30"/>
        <v>244.79042446892859</v>
      </c>
      <c r="AL24">
        <f t="shared" si="9"/>
        <v>-708.21474790490618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-131.04606875824564</v>
      </c>
      <c r="AR24">
        <f t="shared" si="14"/>
        <v>-132.52431224527058</v>
      </c>
      <c r="AS24">
        <f t="shared" si="15"/>
        <v>-11.267673528117934</v>
      </c>
      <c r="AT24">
        <f t="shared" si="16"/>
        <v>36.934638187766794</v>
      </c>
      <c r="AU24">
        <f t="shared" si="17"/>
        <v>-106.85734758562171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-61.918447592027405</v>
      </c>
      <c r="AK25">
        <f t="shared" si="30"/>
        <v>250.01791038659815</v>
      </c>
      <c r="AL25">
        <f t="shared" si="9"/>
        <v>-947.92416293211556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-151.73847348408489</v>
      </c>
      <c r="AR25">
        <f t="shared" si="14"/>
        <v>-153.04134167595734</v>
      </c>
      <c r="AS25">
        <f t="shared" si="15"/>
        <v>-8.3414482580982483</v>
      </c>
      <c r="AT25">
        <f t="shared" si="16"/>
        <v>33.681585120299154</v>
      </c>
      <c r="AU25">
        <f t="shared" si="17"/>
        <v>-127.70120481375643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-20.551273257230605</v>
      </c>
      <c r="AK26">
        <f t="shared" si="30"/>
        <v>254.35220171804008</v>
      </c>
      <c r="AL26">
        <f t="shared" si="9"/>
        <v>-1190.7887516648723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-170.20618874514071</v>
      </c>
      <c r="AR26">
        <f t="shared" si="14"/>
        <v>-171.35357601002363</v>
      </c>
      <c r="AS26">
        <f t="shared" si="15"/>
        <v>-2.4719638316311188</v>
      </c>
      <c r="AT26">
        <f t="shared" si="16"/>
        <v>30.594184373541097</v>
      </c>
      <c r="AU26">
        <f t="shared" si="17"/>
        <v>-143.23135546811366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16.376057726108684</v>
      </c>
      <c r="AK27">
        <f t="shared" si="30"/>
        <v>255.79079084604621</v>
      </c>
      <c r="AL27">
        <f t="shared" si="9"/>
        <v>-1449.2446341565246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-183.86192487389647</v>
      </c>
      <c r="AR27">
        <f t="shared" si="14"/>
        <v>-184.87153671169793</v>
      </c>
      <c r="AS27">
        <f t="shared" si="15"/>
        <v>1.7587119567171843</v>
      </c>
      <c r="AT27">
        <f t="shared" si="16"/>
        <v>27.470733787281496</v>
      </c>
      <c r="AU27">
        <f t="shared" si="17"/>
        <v>-155.64209096769923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46.513593606903669</v>
      </c>
      <c r="AK28">
        <f t="shared" si="30"/>
        <v>254.6444668052186</v>
      </c>
      <c r="AL28">
        <f t="shared" si="9"/>
        <v>-1737.5747544607245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-194.60383557832719</v>
      </c>
      <c r="AR28">
        <f t="shared" si="14"/>
        <v>-195.49139523192292</v>
      </c>
      <c r="AS28">
        <f t="shared" si="15"/>
        <v>4.4601270186703541</v>
      </c>
      <c r="AT28">
        <f t="shared" si="16"/>
        <v>24.417521384206509</v>
      </c>
      <c r="AU28">
        <f t="shared" si="17"/>
        <v>-166.61374682904605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71.971396947083122</v>
      </c>
      <c r="AK29">
        <f t="shared" si="30"/>
        <v>251.38851525273535</v>
      </c>
      <c r="AL29">
        <f t="shared" si="9"/>
        <v>-2045.6077384052248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-202.03941985635282</v>
      </c>
      <c r="AR29">
        <f t="shared" si="14"/>
        <v>-202.81890820751693</v>
      </c>
      <c r="AS29">
        <f t="shared" si="15"/>
        <v>6.1618233356833922</v>
      </c>
      <c r="AT29">
        <f t="shared" si="16"/>
        <v>21.522600440088912</v>
      </c>
      <c r="AU29">
        <f t="shared" si="17"/>
        <v>-175.13448443174462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92.546171078456609</v>
      </c>
      <c r="AK30">
        <f t="shared" si="30"/>
        <v>246.35051746643953</v>
      </c>
      <c r="AL30">
        <f t="shared" si="9"/>
        <v>-2400.8180240811589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-208.74511523748012</v>
      </c>
      <c r="AR30">
        <f t="shared" si="14"/>
        <v>-209.42890863428886</v>
      </c>
      <c r="AS30">
        <f t="shared" si="15"/>
        <v>7.0744021331569904</v>
      </c>
      <c r="AT30">
        <f t="shared" si="16"/>
        <v>18.831493577313459</v>
      </c>
      <c r="AU30">
        <f t="shared" si="17"/>
        <v>-183.52301292381841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110.98328597150248</v>
      </c>
      <c r="AK31">
        <f t="shared" si="30"/>
        <v>239.87228549094755</v>
      </c>
      <c r="AL31">
        <f t="shared" si="9"/>
        <v>-2798.8991623906891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-214.3769469964557</v>
      </c>
      <c r="AR31">
        <f t="shared" si="14"/>
        <v>-214.97601209317426</v>
      </c>
      <c r="AS31">
        <f t="shared" si="15"/>
        <v>7.5747943072263277</v>
      </c>
      <c r="AT31">
        <f t="shared" si="16"/>
        <v>16.371683417850416</v>
      </c>
      <c r="AU31">
        <f t="shared" si="17"/>
        <v>-191.02953436809753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127.08959943754417</v>
      </c>
      <c r="AK32">
        <f t="shared" si="30"/>
        <v>232.10345547294239</v>
      </c>
      <c r="AL32">
        <f t="shared" si="9"/>
        <v>-3229.0200704173176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-218.13800157176735</v>
      </c>
      <c r="AR32">
        <f t="shared" si="14"/>
        <v>-218.66207887686321</v>
      </c>
      <c r="AS32">
        <f t="shared" si="15"/>
        <v>7.7447116561958635</v>
      </c>
      <c r="AT32">
        <f t="shared" si="16"/>
        <v>14.14414983602194</v>
      </c>
      <c r="AU32">
        <f t="shared" si="17"/>
        <v>-196.77321738464539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140.20286982274365</v>
      </c>
      <c r="AK33">
        <f t="shared" si="30"/>
        <v>223.20718351231429</v>
      </c>
      <c r="AL33">
        <f t="shared" si="9"/>
        <v>-3705.7835222861418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-220.94633128380667</v>
      </c>
      <c r="AR33">
        <f t="shared" si="14"/>
        <v>-221.40405452913612</v>
      </c>
      <c r="AS33">
        <f t="shared" si="15"/>
        <v>7.6284116885831219</v>
      </c>
      <c r="AT33">
        <f t="shared" si="16"/>
        <v>12.144660732221633</v>
      </c>
      <c r="AU33">
        <f t="shared" si="17"/>
        <v>-201.63098210833135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151.36139222217571</v>
      </c>
      <c r="AK34">
        <f t="shared" si="30"/>
        <v>213.39298262472224</v>
      </c>
      <c r="AL34">
        <f t="shared" si="9"/>
        <v>-4229.5415016628731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-222.79273554392222</v>
      </c>
      <c r="AR34">
        <f t="shared" si="14"/>
        <v>-223.19176037988731</v>
      </c>
      <c r="AS34">
        <f t="shared" si="15"/>
        <v>7.3531649879898913</v>
      </c>
      <c r="AT34">
        <f t="shared" si="16"/>
        <v>10.366671351804298</v>
      </c>
      <c r="AU34">
        <f t="shared" si="17"/>
        <v>-205.47192404009311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-4747.0563396218004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-221.32237447027049</v>
      </c>
      <c r="AR35">
        <f t="shared" ref="AR35:AR66" si="45">AI35*$K35</f>
        <v>-221.66955086412784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-205.90436829967541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165.84968708057795</v>
      </c>
      <c r="AK36">
        <f t="shared" si="30"/>
        <v>191.55125237244732</v>
      </c>
      <c r="AL36">
        <f t="shared" si="40"/>
        <v>-5273.9256984348003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-217.78762040369543</v>
      </c>
      <c r="AR36">
        <f t="shared" si="45"/>
        <v>-218.08905484704141</v>
      </c>
      <c r="AS36">
        <f t="shared" si="46"/>
        <v>6.4229983142386704</v>
      </c>
      <c r="AT36">
        <f t="shared" si="47"/>
        <v>7.4183641388529038</v>
      </c>
      <c r="AU36">
        <f t="shared" si="48"/>
        <v>-204.24769239394985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168.2584352343265</v>
      </c>
      <c r="AK37">
        <f t="shared" si="30"/>
        <v>179.94177427680685</v>
      </c>
      <c r="AL37">
        <f t="shared" si="40"/>
        <v>-5826.0437615046976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-213.23447761608617</v>
      </c>
      <c r="AR37">
        <f t="shared" si="45"/>
        <v>-213.49559327103194</v>
      </c>
      <c r="AS37">
        <f t="shared" si="46"/>
        <v>5.8181106256638291</v>
      </c>
      <c r="AT37">
        <f t="shared" si="47"/>
        <v>6.2221020150501749</v>
      </c>
      <c r="AU37">
        <f t="shared" si="48"/>
        <v>-201.45538063031796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169.01199085772214</v>
      </c>
      <c r="AK38">
        <f t="shared" si="30"/>
        <v>168.16368381040402</v>
      </c>
      <c r="AL38">
        <f t="shared" si="40"/>
        <v>-6463.1616647953942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-209.72524975692477</v>
      </c>
      <c r="AR38">
        <f t="shared" si="45"/>
        <v>-209.9508142135347</v>
      </c>
      <c r="AS38">
        <f t="shared" si="46"/>
        <v>5.2180065960122795</v>
      </c>
      <c r="AT38">
        <f t="shared" si="47"/>
        <v>5.1918163136193822</v>
      </c>
      <c r="AU38">
        <f t="shared" si="48"/>
        <v>-199.54099130390304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170.24088657981292</v>
      </c>
      <c r="AK39">
        <f t="shared" si="30"/>
        <v>156.33284445036347</v>
      </c>
      <c r="AL39">
        <f t="shared" si="40"/>
        <v>-7088.4445583470288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-204.20591933101144</v>
      </c>
      <c r="AR39">
        <f t="shared" si="45"/>
        <v>-204.40019705092445</v>
      </c>
      <c r="AS39">
        <f t="shared" si="46"/>
        <v>4.6928098360712882</v>
      </c>
      <c r="AT39">
        <f t="shared" si="47"/>
        <v>4.3094248677665368</v>
      </c>
      <c r="AU39">
        <f t="shared" si="48"/>
        <v>-195.39796234708663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-7642.6722103266202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-195.64909858391462</v>
      </c>
      <c r="AR40">
        <f t="shared" si="45"/>
        <v>-195.81593498387312</v>
      </c>
      <c r="AS40">
        <f t="shared" si="46"/>
        <v>4.1582869840106431</v>
      </c>
      <c r="AT40">
        <f t="shared" si="47"/>
        <v>3.5544001600370949</v>
      </c>
      <c r="AU40">
        <f t="shared" si="48"/>
        <v>-188.10324783982537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164.17240600012042</v>
      </c>
      <c r="AK41">
        <f t="shared" si="61"/>
        <v>132.58934073517526</v>
      </c>
      <c r="AL41">
        <f t="shared" si="40"/>
        <v>-8205.0259080016385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-186.68576660201435</v>
      </c>
      <c r="AR41">
        <f t="shared" si="45"/>
        <v>-186.82857091852691</v>
      </c>
      <c r="AS41">
        <f t="shared" si="46"/>
        <v>3.6077231334011435</v>
      </c>
      <c r="AT41">
        <f t="shared" si="47"/>
        <v>2.9136786349610269</v>
      </c>
      <c r="AU41">
        <f t="shared" si="48"/>
        <v>-180.30716915016475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158.58157679505575</v>
      </c>
      <c r="AK42">
        <f t="shared" si="61"/>
        <v>121.09727231516682</v>
      </c>
      <c r="AL42">
        <f t="shared" si="40"/>
        <v>-8737.1401139094232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-176.79470193196201</v>
      </c>
      <c r="AR42">
        <f t="shared" si="45"/>
        <v>-176.91651087990249</v>
      </c>
      <c r="AS42">
        <f t="shared" si="46"/>
        <v>3.1114852556626014</v>
      </c>
      <c r="AT42">
        <f t="shared" si="47"/>
        <v>2.3760160853776306</v>
      </c>
      <c r="AU42">
        <f t="shared" si="48"/>
        <v>-171.42900953886229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151.70167531860579</v>
      </c>
      <c r="AK43">
        <f t="shared" si="61"/>
        <v>109.99656193951292</v>
      </c>
      <c r="AL43">
        <f t="shared" si="40"/>
        <v>-9273.8245411247553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-166.94458800093227</v>
      </c>
      <c r="AR43">
        <f t="shared" si="45"/>
        <v>-167.04808479557252</v>
      </c>
      <c r="AS43">
        <f t="shared" si="46"/>
        <v>2.6575862604724985</v>
      </c>
      <c r="AT43">
        <f t="shared" si="47"/>
        <v>1.9269751048939718</v>
      </c>
      <c r="AU43">
        <f t="shared" si="48"/>
        <v>-162.46352343020604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144.54009995329284</v>
      </c>
      <c r="AK44">
        <f t="shared" si="61"/>
        <v>99.377444667210497</v>
      </c>
      <c r="AL44">
        <f t="shared" si="40"/>
        <v>-9841.8520809109123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-157.66923104705882</v>
      </c>
      <c r="AR44">
        <f t="shared" si="45"/>
        <v>-157.75677309011638</v>
      </c>
      <c r="AS44">
        <f t="shared" si="46"/>
        <v>2.260826947011783</v>
      </c>
      <c r="AT44">
        <f t="shared" si="47"/>
        <v>1.5544143452329435</v>
      </c>
      <c r="AU44">
        <f t="shared" si="48"/>
        <v>-153.94153179787168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137.66522386166594</v>
      </c>
      <c r="AK45">
        <f t="shared" si="61"/>
        <v>89.259637670480004</v>
      </c>
      <c r="AL45">
        <f t="shared" si="40"/>
        <v>-10352.220347143286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-147.67087998748733</v>
      </c>
      <c r="AR45">
        <f t="shared" si="45"/>
        <v>-147.74456912854748</v>
      </c>
      <c r="AS45">
        <f t="shared" si="46"/>
        <v>1.9225834207046921</v>
      </c>
      <c r="AT45">
        <f t="shared" si="47"/>
        <v>1.2465682669126059</v>
      </c>
      <c r="AU45">
        <f t="shared" si="48"/>
        <v>-144.57541744093018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129.81015928624413</v>
      </c>
      <c r="AK46">
        <f t="shared" si="61"/>
        <v>79.62307200016339</v>
      </c>
      <c r="AL46">
        <f t="shared" si="40"/>
        <v>-10790.152882869661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-137.09569937676474</v>
      </c>
      <c r="AR46">
        <f t="shared" si="45"/>
        <v>-137.15740792146744</v>
      </c>
      <c r="AS46">
        <f t="shared" si="46"/>
        <v>1.618644991256571</v>
      </c>
      <c r="AT46">
        <f t="shared" si="47"/>
        <v>0.99284591737792638</v>
      </c>
      <c r="AU46">
        <f t="shared" si="48"/>
        <v>-134.54591701283294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121.14862732208314</v>
      </c>
      <c r="AK47">
        <f t="shared" si="61"/>
        <v>70.5363608501263</v>
      </c>
      <c r="AL47">
        <f t="shared" si="40"/>
        <v>-11208.855721299371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-126.87455525262335</v>
      </c>
      <c r="AR47">
        <f t="shared" si="45"/>
        <v>-126.92592933450602</v>
      </c>
      <c r="AS47">
        <f t="shared" si="46"/>
        <v>1.3487870884650219</v>
      </c>
      <c r="AT47">
        <f t="shared" si="47"/>
        <v>0.7853042571338984</v>
      </c>
      <c r="AU47">
        <f t="shared" si="48"/>
        <v>-124.79183798890709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112.63609806094314</v>
      </c>
      <c r="AK48">
        <f t="shared" si="61"/>
        <v>62.055956937580476</v>
      </c>
      <c r="AL48">
        <f t="shared" si="40"/>
        <v>-11595.10885986442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-116.95485513338608</v>
      </c>
      <c r="AR48">
        <f t="shared" si="45"/>
        <v>-116.99734228081473</v>
      </c>
      <c r="AS48">
        <f t="shared" si="46"/>
        <v>1.1196556520654652</v>
      </c>
      <c r="AT48">
        <f t="shared" si="47"/>
        <v>0.61686532226905966</v>
      </c>
      <c r="AU48">
        <f t="shared" si="48"/>
        <v>-115.26082130648021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104.24194692652884</v>
      </c>
      <c r="AK49">
        <f t="shared" si="61"/>
        <v>54.171430073314454</v>
      </c>
      <c r="AL49">
        <f t="shared" si="40"/>
        <v>-11951.51448210005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-107.44581238045099</v>
      </c>
      <c r="AR49">
        <f t="shared" si="45"/>
        <v>-107.48068183867218</v>
      </c>
      <c r="AS49">
        <f t="shared" si="46"/>
        <v>0.92519093938572539</v>
      </c>
      <c r="AT49">
        <f t="shared" si="47"/>
        <v>0.48079413091471168</v>
      </c>
      <c r="AU49">
        <f t="shared" si="48"/>
        <v>-106.07469676837174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96.095001481471513</v>
      </c>
      <c r="AK50">
        <f t="shared" si="61"/>
        <v>46.874493788457436</v>
      </c>
      <c r="AL50">
        <f t="shared" si="40"/>
        <v>-12269.777890689618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-98.336218412618749</v>
      </c>
      <c r="AR50">
        <f t="shared" si="45"/>
        <v>-98.36458211755037</v>
      </c>
      <c r="AS50">
        <f t="shared" si="46"/>
        <v>0.76150302349681076</v>
      </c>
      <c r="AT50">
        <f t="shared" si="47"/>
        <v>0.37145604031938467</v>
      </c>
      <c r="AU50">
        <f t="shared" si="48"/>
        <v>-97.231623053734182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88.201565824244199</v>
      </c>
      <c r="AK51">
        <f t="shared" si="61"/>
        <v>40.147843684754427</v>
      </c>
      <c r="AL51">
        <f t="shared" si="40"/>
        <v>-12525.950577838576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-89.511774468612202</v>
      </c>
      <c r="AR51">
        <f t="shared" si="45"/>
        <v>-89.534608163431116</v>
      </c>
      <c r="AS51">
        <f t="shared" si="46"/>
        <v>0.62406396587489665</v>
      </c>
      <c r="AT51">
        <f t="shared" si="47"/>
        <v>0.28406323988804277</v>
      </c>
      <c r="AU51">
        <f t="shared" si="48"/>
        <v>-88.626480957668178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80.462977514706836</v>
      </c>
      <c r="AK52">
        <f t="shared" si="61"/>
        <v>33.973734077057337</v>
      </c>
      <c r="AL52">
        <f t="shared" si="40"/>
        <v>-12740.689097839711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-81.19214744930882</v>
      </c>
      <c r="AR52">
        <f t="shared" si="45"/>
        <v>-81.210301000864305</v>
      </c>
      <c r="AS52">
        <f t="shared" si="46"/>
        <v>0.50831261554834262</v>
      </c>
      <c r="AT52">
        <f t="shared" si="47"/>
        <v>0.21462389489</v>
      </c>
      <c r="AU52">
        <f t="shared" si="48"/>
        <v>-80.487364490425961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73.112864454750024</v>
      </c>
      <c r="AK53">
        <f t="shared" si="61"/>
        <v>28.341325651027855</v>
      </c>
      <c r="AL53">
        <f t="shared" si="40"/>
        <v>-12829.790215543699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-72.924320101449993</v>
      </c>
      <c r="AR53">
        <f t="shared" si="45"/>
        <v>-72.93854343634024</v>
      </c>
      <c r="AS53">
        <f t="shared" si="46"/>
        <v>0.41239231681818961</v>
      </c>
      <c r="AT53">
        <f t="shared" si="47"/>
        <v>0.1598589391085857</v>
      </c>
      <c r="AU53">
        <f t="shared" si="48"/>
        <v>-72.366292180413467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65.710674570593881</v>
      </c>
      <c r="AK54">
        <f t="shared" si="61"/>
        <v>23.223425139195353</v>
      </c>
      <c r="AL54">
        <f t="shared" si="40"/>
        <v>-12754.493337940679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-64.670484335192086</v>
      </c>
      <c r="AR54">
        <f t="shared" si="45"/>
        <v>-64.681439985174208</v>
      </c>
      <c r="AS54">
        <f t="shared" si="46"/>
        <v>0.33092887971349094</v>
      </c>
      <c r="AT54">
        <f t="shared" si="47"/>
        <v>0.11695667583152894</v>
      </c>
      <c r="AU54">
        <f t="shared" si="48"/>
        <v>-64.233554429629194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58.229729396927695</v>
      </c>
      <c r="AK55">
        <f t="shared" si="61"/>
        <v>18.62367791925378</v>
      </c>
      <c r="AL55">
        <f t="shared" si="40"/>
        <v>-12493.821787340337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-56.516566851036785</v>
      </c>
      <c r="AR55">
        <f t="shared" si="45"/>
        <v>-56.524837948903276</v>
      </c>
      <c r="AS55">
        <f t="shared" si="46"/>
        <v>0.26183366979117645</v>
      </c>
      <c r="AT55">
        <f t="shared" si="47"/>
        <v>8.374254843891478E-2</v>
      </c>
      <c r="AU55">
        <f t="shared" si="48"/>
        <v>-56.179261730673183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50.765892799014921</v>
      </c>
      <c r="AK56">
        <f t="shared" si="61"/>
        <v>14.547596861468842</v>
      </c>
      <c r="AL56">
        <f t="shared" si="40"/>
        <v>-11973.320550118156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-48.326469572086417</v>
      </c>
      <c r="AR56">
        <f t="shared" si="45"/>
        <v>-48.332572470068378</v>
      </c>
      <c r="AS56">
        <f t="shared" si="46"/>
        <v>0.20381433513209674</v>
      </c>
      <c r="AT56">
        <f t="shared" si="47"/>
        <v>5.8405528172796817E-2</v>
      </c>
      <c r="AU56">
        <f t="shared" si="48"/>
        <v>-48.070352606763493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43.191939168495566</v>
      </c>
      <c r="AK57">
        <f t="shared" si="61"/>
        <v>10.993984365537797</v>
      </c>
      <c r="AL57">
        <f t="shared" si="40"/>
        <v>-11190.930376441715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-40.305225942164803</v>
      </c>
      <c r="AR57">
        <f t="shared" si="45"/>
        <v>-40.309612837411031</v>
      </c>
      <c r="AS57">
        <f t="shared" si="46"/>
        <v>0.15482724225651806</v>
      </c>
      <c r="AT57">
        <f t="shared" si="47"/>
        <v>3.9409397065669684E-2</v>
      </c>
      <c r="AU57">
        <f t="shared" si="48"/>
        <v>-40.115376198088846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35.720823796101598</v>
      </c>
      <c r="AK58">
        <f t="shared" si="61"/>
        <v>7.9705486237431078</v>
      </c>
      <c r="AL58">
        <f t="shared" si="40"/>
        <v>-10148.63030032122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-32.618125853584722</v>
      </c>
      <c r="AR58">
        <f t="shared" si="45"/>
        <v>-32.621188102486379</v>
      </c>
      <c r="AS58">
        <f t="shared" si="46"/>
        <v>0.11432681872127615</v>
      </c>
      <c r="AT58">
        <f t="shared" si="47"/>
        <v>2.5510259024744124E-2</v>
      </c>
      <c r="AU58">
        <f t="shared" si="48"/>
        <v>-32.481351024740356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28.524909651742533</v>
      </c>
      <c r="AK59">
        <f t="shared" si="61"/>
        <v>5.4700909580159953</v>
      </c>
      <c r="AL59">
        <f t="shared" si="40"/>
        <v>-8913.4095885700026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-25.566459179140612</v>
      </c>
      <c r="AR59">
        <f t="shared" si="45"/>
        <v>-25.568526826958138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-25.471381104261731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21.911801856067193</v>
      </c>
      <c r="AK60">
        <f t="shared" si="61"/>
        <v>3.4733472823940179</v>
      </c>
      <c r="AL60">
        <f t="shared" si="40"/>
        <v>-7573.7017697401734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-19.387505639656617</v>
      </c>
      <c r="AR60">
        <f t="shared" si="45"/>
        <v>-19.388848604997186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-19.324079137465745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16.124418744055383</v>
      </c>
      <c r="AK61">
        <f t="shared" si="61"/>
        <v>1.9395211524693143</v>
      </c>
      <c r="AL61">
        <f t="shared" si="40"/>
        <v>-6190.7677287227698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-14.14349943801845</v>
      </c>
      <c r="AR61">
        <f t="shared" si="45"/>
        <v>-14.144332935967467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-14.103181493366259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11.230028995517351</v>
      </c>
      <c r="AK62">
        <f t="shared" si="61"/>
        <v>0.81081184038543752</v>
      </c>
      <c r="AL62">
        <f t="shared" si="40"/>
        <v>-4837.5497628905041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-9.8636592017398517</v>
      </c>
      <c r="AR62">
        <f t="shared" si="45"/>
        <v>-9.8641493629111725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-9.8396580888706122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7.2623463066495804</v>
      </c>
      <c r="AK63">
        <f t="shared" si="61"/>
        <v>2.4709810699222817E-2</v>
      </c>
      <c r="AL63">
        <f t="shared" si="40"/>
        <v>-3566.6292108794155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-6.4902702146213658</v>
      </c>
      <c r="AR63">
        <f t="shared" si="45"/>
        <v>-6.4905412253299355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-6.4773073008035809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4.1676694154336227</v>
      </c>
      <c r="AK64">
        <f t="shared" si="61"/>
        <v>-0.48365443076624787</v>
      </c>
      <c r="AL64">
        <f t="shared" si="40"/>
        <v>-2455.1781875614274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-3.986919536925273</v>
      </c>
      <c r="AR64">
        <f t="shared" si="45"/>
        <v>-3.9870594180453174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-3.9810857662377344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1.9131688233647868</v>
      </c>
      <c r="AK65">
        <f t="shared" si="61"/>
        <v>-0.77539128984660144</v>
      </c>
      <c r="AL65">
        <f t="shared" si="40"/>
        <v>-1445.7381660893061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-2.0946767492261551</v>
      </c>
      <c r="AR65">
        <f t="shared" si="45"/>
        <v>-2.0947480272260348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-2.0931007835530275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0.24311361211858085</v>
      </c>
      <c r="AK66">
        <f t="shared" si="61"/>
        <v>-0.90931310748213656</v>
      </c>
      <c r="AL66">
        <f t="shared" si="40"/>
        <v>-842.09867564682952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-1.087645685980327</v>
      </c>
      <c r="AR66">
        <f t="shared" si="45"/>
        <v>-1.0876814994987856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-1.0885426652923815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-484.72928638219832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-0.5577135702904924</v>
      </c>
      <c r="AR67">
        <f t="shared" ref="AR67:AR98" si="76">AI67*$K67</f>
        <v>-0.55773128404344396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-0.55945313074340386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-275.4607758295316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-0.2819925623027485</v>
      </c>
      <c r="AR68">
        <f t="shared" si="76"/>
        <v>-0.2820011701810321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-0.2838613033314849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-1.0359135062698535</v>
      </c>
      <c r="AK69">
        <f t="shared" si="61"/>
        <v>-0.82245967642407847</v>
      </c>
      <c r="AL69">
        <f t="shared" si="71"/>
        <v>-154.01862979033038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-0.13999640687387319</v>
      </c>
      <c r="AR69">
        <f t="shared" si="76"/>
        <v>-0.14000051571325561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-0.14171037878634257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-1.036705440065953</v>
      </c>
      <c r="AK70">
        <f t="shared" si="61"/>
        <v>-0.74994573098518869</v>
      </c>
      <c r="AL70">
        <f t="shared" si="71"/>
        <v>-84.993730366500216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-6.8353135217452787E-2</v>
      </c>
      <c r="AR70">
        <f t="shared" si="76"/>
        <v>-6.8355058309597885E-2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-6.9822801753508995E-2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-0.98227351383596506</v>
      </c>
      <c r="AK71">
        <f t="shared" si="61"/>
        <v>-0.67737635018057196</v>
      </c>
      <c r="AL71">
        <f t="shared" si="71"/>
        <v>-46.298595592902501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-3.2741200299585348E-2</v>
      </c>
      <c r="AR71">
        <f t="shared" si="76"/>
        <v>-3.2742081645670405E-2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-3.3959413069241447E-2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-24.968544772269759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-1.5360005392313922E-2</v>
      </c>
      <c r="AR72">
        <f t="shared" si="76"/>
        <v>-1.5360400439165015E-2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-1.6351875310704079E-2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-13.433941164529113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-7.0554887764561255E-3</v>
      </c>
      <c r="AR73">
        <f t="shared" si="76"/>
        <v>-7.0556615824354492E-3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-7.8552453574679427E-3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-7.2871567621603672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-3.1630643076135069E-3</v>
      </c>
      <c r="AR74">
        <f t="shared" si="76"/>
        <v>-3.1631379791482541E-3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-3.8044896095668465E-3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-4.0676676410229886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-1.3831592084610417E-3</v>
      </c>
      <c r="AR75">
        <f t="shared" si="76"/>
        <v>-1.3831897498552943E-3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-1.896119602283599E-3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-2.3983881673132146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-5.8861809916469106E-4</v>
      </c>
      <c r="AR76">
        <f t="shared" si="76"/>
        <v>-5.8863038012320313E-4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-9.9820954345296309E-4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-0.5316915390495387</v>
      </c>
      <c r="AK77">
        <f t="shared" si="92"/>
        <v>-0.34768723252695827</v>
      </c>
      <c r="AL77">
        <f t="shared" si="71"/>
        <v>-1.533089096100559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-2.4291873790718184E-4</v>
      </c>
      <c r="AR77">
        <f t="shared" si="76"/>
        <v>-2.4292352042884756E-4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-5.6970708031416344E-4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-1.0782380727478169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-9.7134363872398259E-5</v>
      </c>
      <c r="AR78">
        <f t="shared" si="76"/>
        <v>-9.7136162920845258E-5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-3.5775100478921564E-4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-0.42423334805696911</v>
      </c>
      <c r="AK79">
        <f t="shared" si="92"/>
        <v>-0.27721831928335</v>
      </c>
      <c r="AL79">
        <f t="shared" si="71"/>
        <v>-0.82803715635582442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-3.7499419157860942E-5</v>
      </c>
      <c r="AR79">
        <f t="shared" si="76"/>
        <v>-3.7500071902705669E-5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-2.4530025631651884E-4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-0.6790867694574263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-1.3948529834197054E-5</v>
      </c>
      <c r="AR80">
        <f t="shared" si="76"/>
        <v>-1.3948758100769305E-5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-1.7962030245954899E-4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-0.58043810638492221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-5.0005450949599112E-6</v>
      </c>
      <c r="AR81">
        <f t="shared" si="76"/>
        <v>-5.0006218526776527E-6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-1.370780911178799E-4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-0.50752454959810611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-1.7234853557997156E-6</v>
      </c>
      <c r="AR82">
        <f t="shared" si="76"/>
        <v>-1.7235101170056095E-6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-1.0701660350709097E-4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-0.44887786346260861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-5.6966691209087273E-7</v>
      </c>
      <c r="AR83">
        <f t="shared" si="76"/>
        <v>-5.6967455755542328E-7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-8.4509255293532638E-5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-0.39915486526858823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-1.8013987259696223E-7</v>
      </c>
      <c r="AR84">
        <f t="shared" si="76"/>
        <v>-1.8014212714470532E-7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-6.7096441952316753E-5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-0.35579412063724514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-5.4379353462168582E-8</v>
      </c>
      <c r="AR85">
        <f t="shared" si="76"/>
        <v>-5.4379986837497808E-8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-5.339969887343114E-5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-0.31746659472677685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-1.5632972070258285E-8</v>
      </c>
      <c r="AR86">
        <f t="shared" si="76"/>
        <v>-1.5633141104506472E-8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-4.254221045230478E-5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-0.28338385720887754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-4.2672590369097437E-9</v>
      </c>
      <c r="AR87">
        <f t="shared" si="76"/>
        <v>-4.267301769635345E-9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-3.3906198693748693E-5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-0.25299979002575629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-1.1027341340474084E-9</v>
      </c>
      <c r="AR88">
        <f t="shared" si="76"/>
        <v>-1.1027443383711506E-9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-2.7027516022221183E-5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-0.22588628640750202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-2.6996604593705595E-10</v>
      </c>
      <c r="AR89">
        <f t="shared" si="76"/>
        <v>-2.6996831667921561E-10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-2.1545561448240158E-5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-0.20168238062004898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-6.1544327078338022E-11</v>
      </c>
      <c r="AR90">
        <f t="shared" si="76"/>
        <v>-6.1544795644034266E-11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-1.7175836069149152E-5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-0.180073080056216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-1.3000811056594584E-11</v>
      </c>
      <c r="AR91">
        <f t="shared" si="76"/>
        <v>-1.3000900214924681E-11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-1.3692435308798946E-5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-0.16077942042585758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-2.5306369923551811E-12</v>
      </c>
      <c r="AR92">
        <f t="shared" si="76"/>
        <v>-2.5306525360257248E-12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-1.0915517766453391E-5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-0.1435530281204605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-4.5100529258188721E-13</v>
      </c>
      <c r="AR93">
        <f t="shared" si="76"/>
        <v>-4.5100775694407101E-13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-8.7017823679011774E-6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-0.12817234124478133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-7.3053291002758826E-14</v>
      </c>
      <c r="AR94">
        <f t="shared" si="76"/>
        <v>-7.3053642990628391E-14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-6.9370073410914754E-6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-0.11443958941282405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-1.0655517519579504E-14</v>
      </c>
      <c r="AR95">
        <f t="shared" si="76"/>
        <v>-1.0655562263776215E-14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-5.5301397332795258E-6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-0.1021782046681044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-1.3826371769799368E-15</v>
      </c>
      <c r="AR96">
        <f t="shared" si="76"/>
        <v>-1.3826421617243897E-15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-4.4085935302627018E-6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-9.1230539857712484E-2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-1.5716627662917337E-16</v>
      </c>
      <c r="AR97">
        <f t="shared" si="76"/>
        <v>-1.571667536303009E-16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-3.514503769991735E-6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23981.210157775273</v>
      </c>
      <c r="AO100" s="6">
        <f t="shared" si="93"/>
        <v>-2398.1210157775272</v>
      </c>
      <c r="AP100" s="6">
        <f t="shared" si="93"/>
        <v>-743.18939093512938</v>
      </c>
      <c r="AQ100" s="6">
        <f t="shared" si="93"/>
        <v>-11936.439695544499</v>
      </c>
      <c r="AR100" s="6">
        <f t="shared" si="93"/>
        <v>8903.4600555181041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8065.2847227026095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51133.486572360431</v>
      </c>
      <c r="K3">
        <v>1</v>
      </c>
      <c r="L3" s="2">
        <v>0</v>
      </c>
      <c r="O3">
        <f>$C$3</f>
        <v>51133.486572360431</v>
      </c>
      <c r="P3">
        <f>O3*C5</f>
        <v>5113.3486572360434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51133.486572360431</v>
      </c>
      <c r="AF3">
        <f t="shared" ref="AF3:AF34" si="4">-$Z3*P3</f>
        <v>-5113.3486572360434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45395.180944424392</v>
      </c>
      <c r="AJ3">
        <f t="shared" ref="AJ3:AJ34" si="8">AB3-AC3</f>
        <v>0</v>
      </c>
      <c r="AL3">
        <f t="shared" ref="AL3:AL34" si="9">SUM(AI3:AK3)</f>
        <v>45395.180944424392</v>
      </c>
      <c r="AN3">
        <f t="shared" ref="AN3:AN34" si="10">AE3*$K3</f>
        <v>51133.486572360431</v>
      </c>
      <c r="AO3">
        <f t="shared" ref="AO3:AO34" si="11">AF3*$K3</f>
        <v>-5113.3486572360434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45395.180944424392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45395.180944424392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-442.66186000514426</v>
      </c>
      <c r="AK5">
        <f>G5*SUM(AB5, AE5:AF5)</f>
        <v>4.5626574245460301</v>
      </c>
      <c r="AL5">
        <f t="shared" si="9"/>
        <v>-1155.0900462934403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-635.67500660392284</v>
      </c>
      <c r="AR5">
        <f t="shared" si="14"/>
        <v>-646.69369945146309</v>
      </c>
      <c r="AS5">
        <f t="shared" si="15"/>
        <v>-399.2612156250122</v>
      </c>
      <c r="AT5">
        <f t="shared" si="16"/>
        <v>4.1153130965102012</v>
      </c>
      <c r="AU5">
        <f t="shared" si="17"/>
        <v>-1041.8396019799652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-465.21129481086973</v>
      </c>
      <c r="AK6">
        <f>G6*SUM(AB6, AE6:AF6)</f>
        <v>11.044086453421112</v>
      </c>
      <c r="AL6">
        <f t="shared" si="9"/>
        <v>-1188.2694147749189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-616.05823373558303</v>
      </c>
      <c r="AR6">
        <f t="shared" si="14"/>
        <v>-626.36210757920503</v>
      </c>
      <c r="AS6">
        <f t="shared" si="15"/>
        <v>-396.93481989302012</v>
      </c>
      <c r="AT6">
        <f t="shared" si="16"/>
        <v>9.4232072956308297</v>
      </c>
      <c r="AU6">
        <f t="shared" si="17"/>
        <v>-1013.8737201765942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-540.23251838530268</v>
      </c>
      <c r="AK7">
        <f>G7*SUM(AB7, AE7:AF7)</f>
        <v>27.885886721518361</v>
      </c>
      <c r="AL7">
        <f t="shared" si="9"/>
        <v>-1266.7083027865469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-595.47208570972396</v>
      </c>
      <c r="AR7">
        <f t="shared" si="14"/>
        <v>-605.04625239995357</v>
      </c>
      <c r="AS7">
        <f t="shared" si="15"/>
        <v>-433.30099233053858</v>
      </c>
      <c r="AT7">
        <f t="shared" si="16"/>
        <v>22.366262631812017</v>
      </c>
      <c r="AU7">
        <f t="shared" si="17"/>
        <v>-1015.9809820986801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-1334.8555322401751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-571.00594600527586</v>
      </c>
      <c r="AR8">
        <f t="shared" si="14"/>
        <v>-579.83678566002925</v>
      </c>
      <c r="AS8">
        <f t="shared" si="15"/>
        <v>-460.66972644249836</v>
      </c>
      <c r="AT8">
        <f t="shared" si="16"/>
        <v>41.402915905312014</v>
      </c>
      <c r="AU8">
        <f t="shared" si="17"/>
        <v>-999.10359619721567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-569.337471175264</v>
      </c>
      <c r="AK9">
        <f t="shared" si="30"/>
        <v>70.834348822070851</v>
      </c>
      <c r="AL9">
        <f t="shared" si="9"/>
        <v>-1294.478239532913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-547.4570459966618</v>
      </c>
      <c r="AR9">
        <f t="shared" si="14"/>
        <v>-555.59642425222967</v>
      </c>
      <c r="AS9">
        <f t="shared" si="15"/>
        <v>-397.40169805630063</v>
      </c>
      <c r="AT9">
        <f t="shared" si="16"/>
        <v>49.442890952697745</v>
      </c>
      <c r="AU9">
        <f t="shared" si="17"/>
        <v>-903.55523135583257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-264.87387664527523</v>
      </c>
      <c r="AK10">
        <f t="shared" si="30"/>
        <v>16.106792378739943</v>
      </c>
      <c r="AL10">
        <f t="shared" si="9"/>
        <v>-1070.2487497290165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-536.23857536259982</v>
      </c>
      <c r="AR10">
        <f t="shared" si="14"/>
        <v>-543.86814053832018</v>
      </c>
      <c r="AS10">
        <f t="shared" si="15"/>
        <v>-175.36175038932942</v>
      </c>
      <c r="AT10">
        <f t="shared" si="16"/>
        <v>10.663623534592649</v>
      </c>
      <c r="AU10">
        <f t="shared" si="17"/>
        <v>-708.56626739305693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20304.874803960312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-197.82264308282356</v>
      </c>
      <c r="AK11">
        <f t="shared" si="30"/>
        <v>6.4170232737914894</v>
      </c>
      <c r="AL11">
        <f t="shared" si="9"/>
        <v>-1036.9699520683866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-525.17382014252337</v>
      </c>
      <c r="AR11">
        <f t="shared" si="14"/>
        <v>-532.34333583692398</v>
      </c>
      <c r="AS11">
        <f t="shared" si="15"/>
        <v>-124.54352874771749</v>
      </c>
      <c r="AT11">
        <f t="shared" si="16"/>
        <v>4.0399759608894588</v>
      </c>
      <c r="AU11">
        <f t="shared" si="17"/>
        <v>-652.84688862375197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-417.91252438850279</v>
      </c>
      <c r="AK12">
        <f t="shared" si="30"/>
        <v>88.377705973252603</v>
      </c>
      <c r="AL12">
        <f t="shared" si="9"/>
        <v>-1203.6322603484825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-507.21076838433487</v>
      </c>
      <c r="AR12">
        <f t="shared" si="14"/>
        <v>-513.82537153011742</v>
      </c>
      <c r="AS12">
        <f t="shared" si="15"/>
        <v>-245.66375304346687</v>
      </c>
      <c r="AT12">
        <f t="shared" si="16"/>
        <v>51.951539300071175</v>
      </c>
      <c r="AU12">
        <f t="shared" si="17"/>
        <v>-707.53758527351317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-915.95775957999285</v>
      </c>
      <c r="AK13">
        <f t="shared" si="30"/>
        <v>323.8462299513705</v>
      </c>
      <c r="AL13">
        <f t="shared" si="9"/>
        <v>-1496.652788975535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-468.9160678434971</v>
      </c>
      <c r="AR13">
        <f t="shared" si="14"/>
        <v>-474.75118165101952</v>
      </c>
      <c r="AS13">
        <f t="shared" si="15"/>
        <v>-480.74316589714135</v>
      </c>
      <c r="AT13">
        <f t="shared" si="16"/>
        <v>169.97166105352369</v>
      </c>
      <c r="AU13">
        <f t="shared" si="17"/>
        <v>-785.52268649463713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-801.77011783893613</v>
      </c>
      <c r="AK14">
        <f t="shared" si="30"/>
        <v>387.96327312197002</v>
      </c>
      <c r="AL14">
        <f t="shared" si="9"/>
        <v>-1351.6612865515817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-434.34920007823257</v>
      </c>
      <c r="AR14">
        <f t="shared" si="14"/>
        <v>-439.49616516023701</v>
      </c>
      <c r="AS14">
        <f t="shared" si="15"/>
        <v>-375.72450095877747</v>
      </c>
      <c r="AT14">
        <f t="shared" si="16"/>
        <v>181.80685952350319</v>
      </c>
      <c r="AU14">
        <f t="shared" si="17"/>
        <v>-633.41380659551123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-700.1920371382239</v>
      </c>
      <c r="AK15">
        <f t="shared" si="30"/>
        <v>444.08718137069559</v>
      </c>
      <c r="AL15">
        <f t="shared" si="9"/>
        <v>-1228.7510962586014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-402.42502358595686</v>
      </c>
      <c r="AR15">
        <f t="shared" si="14"/>
        <v>-406.96451245249614</v>
      </c>
      <c r="AS15">
        <f t="shared" si="15"/>
        <v>-292.96706156311177</v>
      </c>
      <c r="AT15">
        <f t="shared" si="16"/>
        <v>185.81033445590859</v>
      </c>
      <c r="AU15">
        <f t="shared" si="17"/>
        <v>-514.12123955969935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-610.5582239287387</v>
      </c>
      <c r="AK16">
        <f t="shared" si="30"/>
        <v>493.10062397037126</v>
      </c>
      <c r="AL16">
        <f t="shared" si="9"/>
        <v>-1375.4735297960181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-465.96864254951362</v>
      </c>
      <c r="AR16">
        <f t="shared" si="14"/>
        <v>-469.96957724226593</v>
      </c>
      <c r="AS16">
        <f t="shared" si="15"/>
        <v>-228.09233458483206</v>
      </c>
      <c r="AT16">
        <f t="shared" si="16"/>
        <v>184.21252568332716</v>
      </c>
      <c r="AU16">
        <f t="shared" si="17"/>
        <v>-513.84938614377086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-438.4806855886045</v>
      </c>
      <c r="AK17">
        <f t="shared" si="30"/>
        <v>535.83969964538301</v>
      </c>
      <c r="AL17">
        <f t="shared" si="9"/>
        <v>-1480.210739331081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-522.68053646538124</v>
      </c>
      <c r="AR17">
        <f t="shared" si="14"/>
        <v>-526.2040099393131</v>
      </c>
      <c r="AS17">
        <f t="shared" si="15"/>
        <v>-146.2567943776593</v>
      </c>
      <c r="AT17">
        <f t="shared" si="16"/>
        <v>178.73124027166551</v>
      </c>
      <c r="AU17">
        <f t="shared" si="17"/>
        <v>-493.7295640453068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-284.86350651508474</v>
      </c>
      <c r="AK18">
        <f t="shared" si="30"/>
        <v>566.53334763658529</v>
      </c>
      <c r="AL18">
        <f t="shared" si="9"/>
        <v>-1624.5960304996738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-564.6154833567382</v>
      </c>
      <c r="AR18">
        <f t="shared" si="14"/>
        <v>-567.71586684393333</v>
      </c>
      <c r="AS18">
        <f t="shared" si="15"/>
        <v>-84.83681890390163</v>
      </c>
      <c r="AT18">
        <f t="shared" si="16"/>
        <v>168.7225141768765</v>
      </c>
      <c r="AU18">
        <f t="shared" si="17"/>
        <v>-483.83017157095838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-156.40598359010619</v>
      </c>
      <c r="AK19">
        <f t="shared" si="30"/>
        <v>586.47379309264124</v>
      </c>
      <c r="AL19">
        <f t="shared" si="9"/>
        <v>-1827.5950592183353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-597.6024604522778</v>
      </c>
      <c r="AR19">
        <f t="shared" si="14"/>
        <v>-600.3280379374836</v>
      </c>
      <c r="AS19">
        <f t="shared" si="15"/>
        <v>-41.589423536707663</v>
      </c>
      <c r="AT19">
        <f t="shared" si="16"/>
        <v>155.94740312513355</v>
      </c>
      <c r="AU19">
        <f t="shared" si="17"/>
        <v>-485.97005834905775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-46.166706464549861</v>
      </c>
      <c r="AK20">
        <f t="shared" si="30"/>
        <v>597.4222119439487</v>
      </c>
      <c r="AL20">
        <f t="shared" si="9"/>
        <v>-2072.1045851391905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-620.43614945045749</v>
      </c>
      <c r="AR20">
        <f t="shared" si="14"/>
        <v>-622.82985435953708</v>
      </c>
      <c r="AS20">
        <f t="shared" si="15"/>
        <v>-10.96075341177996</v>
      </c>
      <c r="AT20">
        <f t="shared" si="16"/>
        <v>141.83809176134204</v>
      </c>
      <c r="AU20">
        <f t="shared" si="17"/>
        <v>-491.952516009975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45.642250417582545</v>
      </c>
      <c r="AK21">
        <f t="shared" si="30"/>
        <v>600.65388139646711</v>
      </c>
      <c r="AL21">
        <f t="shared" si="9"/>
        <v>-2387.6238269275218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-641.02844685762852</v>
      </c>
      <c r="AR21">
        <f t="shared" si="14"/>
        <v>-643.12828530716138</v>
      </c>
      <c r="AS21">
        <f t="shared" si="15"/>
        <v>9.6752131393721736</v>
      </c>
      <c r="AT21">
        <f t="shared" si="16"/>
        <v>127.32620044657735</v>
      </c>
      <c r="AU21">
        <f t="shared" si="17"/>
        <v>-506.1268717212119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127.8196084354131</v>
      </c>
      <c r="AK22">
        <f t="shared" si="30"/>
        <v>597.45892386723631</v>
      </c>
      <c r="AL22">
        <f t="shared" si="9"/>
        <v>-2762.7137422718533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-658.32305210533684</v>
      </c>
      <c r="AR22">
        <f t="shared" si="14"/>
        <v>-660.16270122996059</v>
      </c>
      <c r="AS22">
        <f t="shared" si="15"/>
        <v>24.192065616077613</v>
      </c>
      <c r="AT22">
        <f t="shared" si="16"/>
        <v>113.07940672037614</v>
      </c>
      <c r="AU22">
        <f t="shared" si="17"/>
        <v>-522.89122889350688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200.10087494264917</v>
      </c>
      <c r="AK23">
        <f t="shared" si="30"/>
        <v>588.51155127675747</v>
      </c>
      <c r="AL23">
        <f t="shared" si="9"/>
        <v>-3184.9222513075752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-669.87274978432697</v>
      </c>
      <c r="AR23">
        <f t="shared" si="14"/>
        <v>-671.4821213882409</v>
      </c>
      <c r="AS23">
        <f t="shared" si="15"/>
        <v>33.814769695619646</v>
      </c>
      <c r="AT23">
        <f t="shared" si="16"/>
        <v>99.451751899331001</v>
      </c>
      <c r="AU23">
        <f t="shared" si="17"/>
        <v>-538.21559979329027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260.74580588906429</v>
      </c>
      <c r="AK24">
        <f t="shared" si="30"/>
        <v>574.50449003077199</v>
      </c>
      <c r="AL24">
        <f t="shared" si="9"/>
        <v>-3670.9150899011938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-678.49675629832223</v>
      </c>
      <c r="AR24">
        <f t="shared" si="14"/>
        <v>-679.90236342216008</v>
      </c>
      <c r="AS24">
        <f t="shared" si="15"/>
        <v>39.342029086242604</v>
      </c>
      <c r="AT24">
        <f t="shared" si="16"/>
        <v>86.682783946997873</v>
      </c>
      <c r="AU24">
        <f t="shared" si="17"/>
        <v>-553.87755038891953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313.20484210612722</v>
      </c>
      <c r="AK25">
        <f t="shared" si="30"/>
        <v>556.25228361853749</v>
      </c>
      <c r="AL25">
        <f t="shared" si="9"/>
        <v>-4218.198859721585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-684.16681786496861</v>
      </c>
      <c r="AR25">
        <f t="shared" si="14"/>
        <v>-685.39216999148573</v>
      </c>
      <c r="AS25">
        <f t="shared" si="15"/>
        <v>42.193919360318183</v>
      </c>
      <c r="AT25">
        <f t="shared" si="16"/>
        <v>74.936465991929367</v>
      </c>
      <c r="AU25">
        <f t="shared" si="17"/>
        <v>-568.26178463923816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358.01332305050892</v>
      </c>
      <c r="AK26">
        <f t="shared" si="30"/>
        <v>534.32794467110864</v>
      </c>
      <c r="AL26">
        <f t="shared" si="9"/>
        <v>-4766.9708196268075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-679.65153484006703</v>
      </c>
      <c r="AR26">
        <f t="shared" si="14"/>
        <v>-680.71766730638535</v>
      </c>
      <c r="AS26">
        <f t="shared" si="15"/>
        <v>43.062829964151021</v>
      </c>
      <c r="AT26">
        <f t="shared" si="16"/>
        <v>64.270438961345619</v>
      </c>
      <c r="AU26">
        <f t="shared" si="17"/>
        <v>-573.3843983808888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388.44305732715748</v>
      </c>
      <c r="AK27">
        <f t="shared" si="30"/>
        <v>509.26701205757297</v>
      </c>
      <c r="AL27">
        <f t="shared" si="9"/>
        <v>-5338.3385973411359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-668.79677588322897</v>
      </c>
      <c r="AR27">
        <f t="shared" si="14"/>
        <v>-669.7224409117382</v>
      </c>
      <c r="AS27">
        <f t="shared" si="15"/>
        <v>41.716966369499019</v>
      </c>
      <c r="AT27">
        <f t="shared" si="16"/>
        <v>54.692893628442008</v>
      </c>
      <c r="AU27">
        <f t="shared" si="17"/>
        <v>-573.31258091379721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408.78920667527018</v>
      </c>
      <c r="AK28">
        <f t="shared" si="30"/>
        <v>482.07599804467191</v>
      </c>
      <c r="AL28">
        <f t="shared" si="9"/>
        <v>-5946.4021674911273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-654.81468079975014</v>
      </c>
      <c r="AR28">
        <f t="shared" si="14"/>
        <v>-655.61653219900177</v>
      </c>
      <c r="AS28">
        <f t="shared" si="15"/>
        <v>39.198256772888435</v>
      </c>
      <c r="AT28">
        <f t="shared" si="16"/>
        <v>46.225630341586665</v>
      </c>
      <c r="AU28">
        <f t="shared" si="17"/>
        <v>-570.1926450845267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422.66506543550804</v>
      </c>
      <c r="AK29">
        <f t="shared" si="30"/>
        <v>453.46075357740301</v>
      </c>
      <c r="AL29">
        <f t="shared" si="9"/>
        <v>-6654.4681823596557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-644.03830942613217</v>
      </c>
      <c r="AR29">
        <f t="shared" si="14"/>
        <v>-644.73098783023488</v>
      </c>
      <c r="AS29">
        <f t="shared" si="15"/>
        <v>36.186423688476324</v>
      </c>
      <c r="AT29">
        <f t="shared" si="16"/>
        <v>38.822993185253992</v>
      </c>
      <c r="AU29">
        <f t="shared" si="17"/>
        <v>-569.72157095650459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436.76186713662173</v>
      </c>
      <c r="AK30">
        <f t="shared" si="30"/>
        <v>423.87419899691747</v>
      </c>
      <c r="AL30">
        <f t="shared" si="9"/>
        <v>-7350.6466192129274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-627.08918078859654</v>
      </c>
      <c r="AR30">
        <f t="shared" si="14"/>
        <v>-627.68578179127485</v>
      </c>
      <c r="AS30">
        <f t="shared" si="15"/>
        <v>33.386892710380472</v>
      </c>
      <c r="AT30">
        <f t="shared" si="16"/>
        <v>32.401735292018436</v>
      </c>
      <c r="AU30">
        <f t="shared" si="17"/>
        <v>-561.89715378887593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442.02092874439495</v>
      </c>
      <c r="AK31">
        <f t="shared" si="30"/>
        <v>393.30086829735393</v>
      </c>
      <c r="AL31">
        <f t="shared" si="9"/>
        <v>-7975.0806487695099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-600.81232392748927</v>
      </c>
      <c r="AR31">
        <f t="shared" si="14"/>
        <v>-601.32465629140131</v>
      </c>
      <c r="AS31">
        <f t="shared" si="15"/>
        <v>30.168665357301361</v>
      </c>
      <c r="AT31">
        <f t="shared" si="16"/>
        <v>26.84344000204625</v>
      </c>
      <c r="AU31">
        <f t="shared" si="17"/>
        <v>-544.3125509320538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435.5728131737369</v>
      </c>
      <c r="AK32">
        <f t="shared" si="30"/>
        <v>362.35940328524629</v>
      </c>
      <c r="AL32">
        <f t="shared" si="9"/>
        <v>-8616.8229519597826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-573.28712520611953</v>
      </c>
      <c r="AR32">
        <f t="shared" si="14"/>
        <v>-573.72565824251876</v>
      </c>
      <c r="AS32">
        <f t="shared" si="15"/>
        <v>26.543366713233301</v>
      </c>
      <c r="AT32">
        <f t="shared" si="16"/>
        <v>22.081815559852817</v>
      </c>
      <c r="AU32">
        <f t="shared" si="17"/>
        <v>-525.10047596943264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425.75184774741319</v>
      </c>
      <c r="AK33">
        <f t="shared" si="30"/>
        <v>331.86930636308472</v>
      </c>
      <c r="AL33">
        <f t="shared" si="9"/>
        <v>-9227.4721441779893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-542.9129829609285</v>
      </c>
      <c r="AR33">
        <f t="shared" si="14"/>
        <v>-543.28704201674316</v>
      </c>
      <c r="AS33">
        <f t="shared" si="15"/>
        <v>23.165077689910238</v>
      </c>
      <c r="AT33">
        <f t="shared" si="16"/>
        <v>18.056946330291503</v>
      </c>
      <c r="AU33">
        <f t="shared" si="17"/>
        <v>-502.06501799654131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411.18505665851126</v>
      </c>
      <c r="AK34">
        <f t="shared" si="30"/>
        <v>302.06667702076578</v>
      </c>
      <c r="AL34">
        <f t="shared" si="9"/>
        <v>-9846.2465750482297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-512.66459498118923</v>
      </c>
      <c r="AR34">
        <f t="shared" si="14"/>
        <v>-512.98241985315087</v>
      </c>
      <c r="AS34">
        <f t="shared" si="15"/>
        <v>19.975447621200164</v>
      </c>
      <c r="AT34">
        <f t="shared" si="16"/>
        <v>14.674456153569452</v>
      </c>
      <c r="AU34">
        <f t="shared" si="17"/>
        <v>-478.33251607838122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-10500.499512599679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-484.18120912841175</v>
      </c>
      <c r="AR35">
        <f t="shared" ref="AR35:AR66" si="45">AI35*$K35</f>
        <v>-484.45003908322104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-455.46093500654376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379.16851277763271</v>
      </c>
      <c r="AK36">
        <f t="shared" si="30"/>
        <v>245.63019679988778</v>
      </c>
      <c r="AL36">
        <f t="shared" si="40"/>
        <v>-11090.391798072429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-453.47760467010886</v>
      </c>
      <c r="AR36">
        <f t="shared" si="45"/>
        <v>-453.70389420790389</v>
      </c>
      <c r="AS36">
        <f t="shared" si="46"/>
        <v>14.684373309669748</v>
      </c>
      <c r="AT36">
        <f t="shared" si="47"/>
        <v>9.5127242489476398</v>
      </c>
      <c r="AU36">
        <f t="shared" si="48"/>
        <v>-429.50679664928646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359.71626864262953</v>
      </c>
      <c r="AK37">
        <f t="shared" si="30"/>
        <v>219.08840090545348</v>
      </c>
      <c r="AL37">
        <f t="shared" si="40"/>
        <v>-11601.975940870783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-421.00263348614482</v>
      </c>
      <c r="AR37">
        <f t="shared" si="45"/>
        <v>-421.19213220818006</v>
      </c>
      <c r="AS37">
        <f t="shared" si="46"/>
        <v>12.43841975529593</v>
      </c>
      <c r="AT37">
        <f t="shared" si="47"/>
        <v>7.5757304618488899</v>
      </c>
      <c r="AU37">
        <f t="shared" si="48"/>
        <v>-401.17798199103527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337.28715489017941</v>
      </c>
      <c r="AK38">
        <f t="shared" si="30"/>
        <v>193.90826210046941</v>
      </c>
      <c r="AL38">
        <f t="shared" si="40"/>
        <v>-12093.596441632557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-389.61486119958209</v>
      </c>
      <c r="AR38">
        <f t="shared" si="45"/>
        <v>-389.77262416270821</v>
      </c>
      <c r="AS38">
        <f t="shared" si="46"/>
        <v>10.413264704092793</v>
      </c>
      <c r="AT38">
        <f t="shared" si="47"/>
        <v>5.9866438205162273</v>
      </c>
      <c r="AU38">
        <f t="shared" si="48"/>
        <v>-373.37271563809924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314.86889816747043</v>
      </c>
      <c r="AK39">
        <f t="shared" si="30"/>
        <v>170.29816125815685</v>
      </c>
      <c r="AL39">
        <f t="shared" si="40"/>
        <v>-12548.538144058959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-359.15278330380005</v>
      </c>
      <c r="AR39">
        <f t="shared" si="45"/>
        <v>-359.28325567483785</v>
      </c>
      <c r="AS39">
        <f t="shared" si="46"/>
        <v>8.6795827493561077</v>
      </c>
      <c r="AT39">
        <f t="shared" si="47"/>
        <v>4.6943886528836885</v>
      </c>
      <c r="AU39">
        <f t="shared" si="48"/>
        <v>-345.90928427259803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-12969.684146806127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-329.95177948590413</v>
      </c>
      <c r="AR40">
        <f t="shared" si="45"/>
        <v>-330.05885894795938</v>
      </c>
      <c r="AS40">
        <f t="shared" si="46"/>
        <v>7.1969946116305783</v>
      </c>
      <c r="AT40">
        <f t="shared" si="47"/>
        <v>3.6489445182399654</v>
      </c>
      <c r="AU40">
        <f t="shared" si="48"/>
        <v>-319.21291981808884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270.36475538505033</v>
      </c>
      <c r="AK41">
        <f t="shared" si="61"/>
        <v>127.78826624467492</v>
      </c>
      <c r="AL41">
        <f t="shared" si="40"/>
        <v>-13347.54169013207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-301.97742968586329</v>
      </c>
      <c r="AR41">
        <f t="shared" si="45"/>
        <v>-302.06453084604493</v>
      </c>
      <c r="AS41">
        <f t="shared" si="46"/>
        <v>5.9413223343895689</v>
      </c>
      <c r="AT41">
        <f t="shared" si="47"/>
        <v>2.8081740137730575</v>
      </c>
      <c r="AU41">
        <f t="shared" si="48"/>
        <v>-293.31503449788232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248.77472959581519</v>
      </c>
      <c r="AK42">
        <f t="shared" si="61"/>
        <v>108.86273336772139</v>
      </c>
      <c r="AL42">
        <f t="shared" si="40"/>
        <v>-13655.549062839957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-274.87873763085003</v>
      </c>
      <c r="AR42">
        <f t="shared" si="45"/>
        <v>-274.94885686649837</v>
      </c>
      <c r="AS42">
        <f t="shared" si="46"/>
        <v>4.8811401599265922</v>
      </c>
      <c r="AT42">
        <f t="shared" si="47"/>
        <v>2.135965580683739</v>
      </c>
      <c r="AU42">
        <f t="shared" si="48"/>
        <v>-267.93175112588807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227.3763268361638</v>
      </c>
      <c r="AK43">
        <f t="shared" si="61"/>
        <v>91.448502296014325</v>
      </c>
      <c r="AL43">
        <f t="shared" si="40"/>
        <v>-13916.75327162002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-249.33027111678788</v>
      </c>
      <c r="AR43">
        <f t="shared" si="45"/>
        <v>-249.38601825580631</v>
      </c>
      <c r="AS43">
        <f t="shared" si="46"/>
        <v>3.9832928732487161</v>
      </c>
      <c r="AT43">
        <f t="shared" si="47"/>
        <v>1.6020408656150691</v>
      </c>
      <c r="AU43">
        <f t="shared" si="48"/>
        <v>-243.80068451694251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206.91740433581811</v>
      </c>
      <c r="AK44">
        <f t="shared" si="61"/>
        <v>75.532159417482859</v>
      </c>
      <c r="AL44">
        <f t="shared" si="40"/>
        <v>-14037.42115594674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-223.9408744947136</v>
      </c>
      <c r="AR44">
        <f t="shared" si="45"/>
        <v>-223.98455246180504</v>
      </c>
      <c r="AS44">
        <f t="shared" si="46"/>
        <v>3.2365028367859034</v>
      </c>
      <c r="AT44">
        <f t="shared" si="47"/>
        <v>1.1814378254354096</v>
      </c>
      <c r="AU44">
        <f t="shared" si="48"/>
        <v>-219.56661179958374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186.072243440276</v>
      </c>
      <c r="AK45">
        <f t="shared" si="61"/>
        <v>61.04794111397559</v>
      </c>
      <c r="AL45">
        <f t="shared" si="40"/>
        <v>-13975.503310571454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-198.59444415624571</v>
      </c>
      <c r="AR45">
        <f t="shared" si="45"/>
        <v>-198.62808749819584</v>
      </c>
      <c r="AS45">
        <f t="shared" si="46"/>
        <v>2.5986185926743524</v>
      </c>
      <c r="AT45">
        <f t="shared" si="47"/>
        <v>0.85257377398249679</v>
      </c>
      <c r="AU45">
        <f t="shared" si="48"/>
        <v>-195.176895131539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164.78316642906941</v>
      </c>
      <c r="AK46">
        <f t="shared" si="61"/>
        <v>48.022884073156263</v>
      </c>
      <c r="AL46">
        <f t="shared" si="40"/>
        <v>-13707.775604282486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-173.55484955434605</v>
      </c>
      <c r="AR46">
        <f t="shared" si="45"/>
        <v>-173.58024899429523</v>
      </c>
      <c r="AS46">
        <f t="shared" si="46"/>
        <v>2.0547347638304285</v>
      </c>
      <c r="AT46">
        <f t="shared" si="47"/>
        <v>0.59881292187079638</v>
      </c>
      <c r="AU46">
        <f t="shared" si="48"/>
        <v>-170.92670130859401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143.36620872650997</v>
      </c>
      <c r="AK47">
        <f t="shared" si="61"/>
        <v>36.488062423121406</v>
      </c>
      <c r="AL47">
        <f t="shared" si="40"/>
        <v>-13151.552798698565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-148.40415162129179</v>
      </c>
      <c r="AR47">
        <f t="shared" si="45"/>
        <v>-148.42289280817062</v>
      </c>
      <c r="AS47">
        <f t="shared" si="46"/>
        <v>1.59614265160766</v>
      </c>
      <c r="AT47">
        <f t="shared" si="47"/>
        <v>0.40623347178809499</v>
      </c>
      <c r="AU47">
        <f t="shared" si="48"/>
        <v>-146.4205166847749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121.45000802500982</v>
      </c>
      <c r="AK48">
        <f t="shared" si="61"/>
        <v>26.452427812265707</v>
      </c>
      <c r="AL48">
        <f t="shared" si="40"/>
        <v>-12304.774707384397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-123.77198075537405</v>
      </c>
      <c r="AR48">
        <f t="shared" si="45"/>
        <v>-123.78545232639985</v>
      </c>
      <c r="AS48">
        <f t="shared" si="46"/>
        <v>1.2072700516935835</v>
      </c>
      <c r="AT48">
        <f t="shared" si="47"/>
        <v>0.26294954122817749</v>
      </c>
      <c r="AU48">
        <f t="shared" si="48"/>
        <v>-122.31523273347808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99.705781115836487</v>
      </c>
      <c r="AK49">
        <f t="shared" si="61"/>
        <v>17.950927250515019</v>
      </c>
      <c r="AL49">
        <f t="shared" si="40"/>
        <v>-11169.171079335525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-100.16592020149875</v>
      </c>
      <c r="AR49">
        <f t="shared" si="45"/>
        <v>-100.17532396002545</v>
      </c>
      <c r="AS49">
        <f t="shared" si="46"/>
        <v>0.88493056790051272</v>
      </c>
      <c r="AT49">
        <f t="shared" si="47"/>
        <v>0.15932199786573803</v>
      </c>
      <c r="AU49">
        <f t="shared" si="48"/>
        <v>-99.131071394259209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78.678241951911616</v>
      </c>
      <c r="AK50">
        <f t="shared" si="61"/>
        <v>10.971522572406464</v>
      </c>
      <c r="AL50">
        <f t="shared" si="40"/>
        <v>-9818.5750725167891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-78.511191031266222</v>
      </c>
      <c r="AR50">
        <f t="shared" si="45"/>
        <v>-78.517540502331016</v>
      </c>
      <c r="AS50">
        <f t="shared" si="46"/>
        <v>0.62348424169956995</v>
      </c>
      <c r="AT50">
        <f t="shared" si="47"/>
        <v>8.6943623314912621E-2</v>
      </c>
      <c r="AU50">
        <f t="shared" si="48"/>
        <v>-77.807112637316536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59.325764022706437</v>
      </c>
      <c r="AK51">
        <f t="shared" si="61"/>
        <v>5.464045635772651</v>
      </c>
      <c r="AL51">
        <f t="shared" si="40"/>
        <v>-8350.3277809242791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-59.536447664865769</v>
      </c>
      <c r="AR51">
        <f t="shared" si="45"/>
        <v>-59.540571732561766</v>
      </c>
      <c r="AS51">
        <f t="shared" si="46"/>
        <v>0.41975526430384313</v>
      </c>
      <c r="AT51">
        <f t="shared" si="47"/>
        <v>3.8660469996377428E-2</v>
      </c>
      <c r="AU51">
        <f t="shared" si="48"/>
        <v>-59.082155998261555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42.406602121508712</v>
      </c>
      <c r="AK52">
        <f t="shared" si="61"/>
        <v>1.3112421541832</v>
      </c>
      <c r="AL52">
        <f t="shared" si="40"/>
        <v>-6831.8514378395266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-43.432803050602125</v>
      </c>
      <c r="AR52">
        <f t="shared" si="45"/>
        <v>-43.435362611792861</v>
      </c>
      <c r="AS52">
        <f t="shared" si="46"/>
        <v>0.2678972554422569</v>
      </c>
      <c r="AT52">
        <f t="shared" si="47"/>
        <v>8.2835727634896477E-3</v>
      </c>
      <c r="AU52">
        <f t="shared" si="48"/>
        <v>-43.159181783587115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28.138298101176218</v>
      </c>
      <c r="AK53">
        <f t="shared" si="61"/>
        <v>-1.6572199943224102</v>
      </c>
      <c r="AL53">
        <f t="shared" si="40"/>
        <v>-5343.8845503159173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-30.289983702042505</v>
      </c>
      <c r="AR53">
        <f t="shared" si="45"/>
        <v>-30.291488921716763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-30.14212268864997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16.634175711483635</v>
      </c>
      <c r="AK54">
        <f t="shared" si="61"/>
        <v>-3.6269008614047458</v>
      </c>
      <c r="AL54">
        <f t="shared" si="40"/>
        <v>-3944.6952710911069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-19.930755412560949</v>
      </c>
      <c r="AR54">
        <f t="shared" si="45"/>
        <v>-19.93158765035199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-19.866081050056209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7.7380697067048203</v>
      </c>
      <c r="AK55">
        <f t="shared" si="61"/>
        <v>-4.7912931612086007</v>
      </c>
      <c r="AL55">
        <f t="shared" si="40"/>
        <v>-2719.9612246855349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-12.243298893935821</v>
      </c>
      <c r="AR55">
        <f t="shared" si="45"/>
        <v>-12.243728450225195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-12.230478082673212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1.3569723708500163</v>
      </c>
      <c r="AK56">
        <f t="shared" si="61"/>
        <v>-5.332958040677938</v>
      </c>
      <c r="AL56">
        <f t="shared" si="40"/>
        <v>-1606.2252209461312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-6.4324733141546586</v>
      </c>
      <c r="AR56">
        <f t="shared" si="45"/>
        <v>-6.4326921993990203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-6.44865494192379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-3.2874610814577068</v>
      </c>
      <c r="AK57">
        <f t="shared" si="61"/>
        <v>-5.4279461066374388</v>
      </c>
      <c r="AL57">
        <f t="shared" si="40"/>
        <v>-940.50541129488909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-3.3400150418953878</v>
      </c>
      <c r="AR57">
        <f t="shared" si="45"/>
        <v>-3.3401250204406958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-3.3713665549967469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-5.3384978113299013</v>
      </c>
      <c r="AK58">
        <f t="shared" si="61"/>
        <v>-5.1978238309353992</v>
      </c>
      <c r="AL58">
        <f t="shared" si="40"/>
        <v>-545.66636473986568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-1.7126640944292943</v>
      </c>
      <c r="AR58">
        <f t="shared" si="45"/>
        <v>-1.7127184910053759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-1.7464406733732918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-6.036008095950443</v>
      </c>
      <c r="AK59">
        <f t="shared" si="61"/>
        <v>-4.8241289841423063</v>
      </c>
      <c r="AL59">
        <f t="shared" si="40"/>
        <v>-313.90244256010965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-0.86596160122207178</v>
      </c>
      <c r="AR59">
        <f t="shared" si="45"/>
        <v>-0.86598803486982745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-0.89702247659079237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-6.0524957116169915</v>
      </c>
      <c r="AK60">
        <f t="shared" si="61"/>
        <v>-4.4016084174257752</v>
      </c>
      <c r="AL60">
        <f t="shared" si="40"/>
        <v>-178.95414441486409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-0.42991031987461131</v>
      </c>
      <c r="AR60">
        <f t="shared" si="45"/>
        <v>-0.42992293757311273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-0.45659627930780583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-5.7472837094459521</v>
      </c>
      <c r="AK61">
        <f t="shared" si="61"/>
        <v>-3.977933717612586</v>
      </c>
      <c r="AL61">
        <f t="shared" si="40"/>
        <v>-101.86751863684141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-0.20990337453619168</v>
      </c>
      <c r="AR61">
        <f t="shared" si="45"/>
        <v>-0.20990928009603935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-0.23206428775363597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-5.3054484373571782</v>
      </c>
      <c r="AK62">
        <f t="shared" si="61"/>
        <v>-3.5756238579513693</v>
      </c>
      <c r="AL62">
        <f t="shared" si="40"/>
        <v>-58.31358720640911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-0.10054386543330883</v>
      </c>
      <c r="AR62">
        <f t="shared" si="45"/>
        <v>-0.10054657192975262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-0.11861082328252065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-4.8238773951857823</v>
      </c>
      <c r="AK63">
        <f t="shared" si="61"/>
        <v>-3.2042424673363668</v>
      </c>
      <c r="AL63">
        <f t="shared" si="40"/>
        <v>-34.001410742514018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-4.7168530814041883E-2</v>
      </c>
      <c r="AR63">
        <f t="shared" si="45"/>
        <v>-4.7169743950306674E-2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-6.1749504369085752E-2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-4.3496361661672793</v>
      </c>
      <c r="AK64">
        <f t="shared" si="61"/>
        <v>-2.8665710496733618</v>
      </c>
      <c r="AL64">
        <f t="shared" si="40"/>
        <v>-20.578476091579827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-2.1666466336458943E-2</v>
      </c>
      <c r="AR64">
        <f t="shared" si="45"/>
        <v>-2.1666997000606019E-2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-3.3368119134531145E-2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-3.9040520131111549</v>
      </c>
      <c r="AK65">
        <f t="shared" si="61"/>
        <v>-2.5620965180416522</v>
      </c>
      <c r="AL65">
        <f t="shared" si="40"/>
        <v>-13.175470348188426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-9.7133492111351263E-3</v>
      </c>
      <c r="AR65">
        <f t="shared" si="45"/>
        <v>-9.7135754466062801E-3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-1.9075091158497752E-2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-3.4953924360099506</v>
      </c>
      <c r="AK66">
        <f t="shared" si="61"/>
        <v>-2.2888128771238714</v>
      </c>
      <c r="AL66">
        <f t="shared" si="40"/>
        <v>-9.0701501736547208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-4.2474977110142824E-3</v>
      </c>
      <c r="AR66">
        <f t="shared" si="45"/>
        <v>-4.2475914995683305E-3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-1.1724570682941008E-2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-6.7356177434917823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-1.8075677865351265E-3</v>
      </c>
      <c r="AR67">
        <f t="shared" ref="AR67:AR89" si="76">AI67*$K67</f>
        <v>-1.807605499723059E-3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-7.773952471929059E-3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-2.7924413043603735</v>
      </c>
      <c r="AK68">
        <f t="shared" si="61"/>
        <v>-1.8253636198666283</v>
      </c>
      <c r="AL68">
        <f t="shared" si="71"/>
        <v>-5.3417141661888987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-7.4597109061020641E-4</v>
      </c>
      <c r="AR68">
        <f t="shared" si="76"/>
        <v>-7.4598577709727423E-4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-5.5046165490254782E-3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-2.4941190933262725</v>
      </c>
      <c r="AK69">
        <f t="shared" si="61"/>
        <v>-1.6298927285614022</v>
      </c>
      <c r="AL69">
        <f t="shared" si="71"/>
        <v>-4.4482122033745632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-2.9828669446367692E-4</v>
      </c>
      <c r="AR69">
        <f t="shared" si="76"/>
        <v>-2.9829221910184861E-4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-4.0927375936298327E-3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-2.2272598065348888</v>
      </c>
      <c r="AK70">
        <f t="shared" si="61"/>
        <v>-1.4553043920285631</v>
      </c>
      <c r="AL70">
        <f t="shared" si="71"/>
        <v>-3.8227431156752578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-1.1515572181643452E-4</v>
      </c>
      <c r="AR70">
        <f t="shared" si="76"/>
        <v>-1.1515772630891586E-4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-3.1404038106037486E-3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-3.3465710371386614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-4.2834077364590784E-5</v>
      </c>
      <c r="AR71">
        <f t="shared" si="76"/>
        <v>-4.2834778340832131E-5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-2.4546659949480965E-3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-2.9593829874851521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-1.5356007981393676E-5</v>
      </c>
      <c r="AR72">
        <f t="shared" si="76"/>
        <v>-1.5356243694121767E-5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-1.9380969956134583E-3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-2.6304471397387763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-5.2925939826341527E-6</v>
      </c>
      <c r="AR73">
        <f t="shared" si="76"/>
        <v>-5.292670020999594E-6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-1.5381046730393454E-3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-2.3438919862973657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-1.7493712150741967E-6</v>
      </c>
      <c r="AR74">
        <f t="shared" si="76"/>
        <v>-1.7493946932775584E-6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-1.223702604302378E-3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-2.0909589384727725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-5.5318555654148526E-7</v>
      </c>
      <c r="AR75">
        <f t="shared" si="76"/>
        <v>-5.5319247995732901E-7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-9.746883424849417E-4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-1.8662703796219107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-1.6699175188515783E-7</v>
      </c>
      <c r="AR76">
        <f t="shared" si="76"/>
        <v>-1.6699369689643686E-7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-7.7674203408413013E-4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-1.6660841422183297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-4.8006775126525506E-8</v>
      </c>
      <c r="AR77">
        <f t="shared" si="76"/>
        <v>-4.8007294208188604E-8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-6.1912900863699905E-4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-1.487499386916769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-1.3104184160944085E-8</v>
      </c>
      <c r="AR78">
        <f t="shared" si="76"/>
        <v>-1.3104315387452981E-8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-4.9354072513564358E-4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-1.3281006524403145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-3.3863496563314165E-9</v>
      </c>
      <c r="AR79">
        <f t="shared" si="76"/>
        <v>-3.3863809924505508E-9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-3.9344059376696528E-4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-1.1857970910558087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-8.2902977123296139E-10</v>
      </c>
      <c r="AR80">
        <f t="shared" si="76"/>
        <v>-8.2903674437970123E-10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-3.1364656437243518E-4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-1.0587454069013815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-1.8899443158247098E-10</v>
      </c>
      <c r="AR81">
        <f t="shared" si="76"/>
        <v>-1.8899587048531752E-10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-2.5003664949182326E-4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-0.94530787442663677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-3.9923759221944987E-11</v>
      </c>
      <c r="AR82">
        <f t="shared" si="76"/>
        <v>-3.9924033015302025E-11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-1.9932757552271091E-4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-0.84402476024630779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-7.7712491567737367E-12</v>
      </c>
      <c r="AR83">
        <f t="shared" si="76"/>
        <v>-7.7712968893157701E-12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-1.5890269880430291E-4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-0.75359350734848629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-1.3849771856909475E-12</v>
      </c>
      <c r="AR84">
        <f t="shared" si="76"/>
        <v>-1.3849847534189943E-12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-1.2667625380797186E-4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-0.67285133999115998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-2.2433692695544689E-13</v>
      </c>
      <c r="AR85">
        <f t="shared" si="76"/>
        <v>-2.2433800786331427E-13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-1.0098553308795558E-4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-0.60076012390280542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-3.2721675131269824E-14</v>
      </c>
      <c r="AR86">
        <f t="shared" si="76"/>
        <v>-3.2721812534738598E-14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-8.0505048552971962E-5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-0.53639296758801047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-4.2458946218633684E-15</v>
      </c>
      <c r="AR87">
        <f t="shared" si="76"/>
        <v>-4.2459099293496824E-15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-6.4178131796558958E-5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-4.8263670309783734E-16</v>
      </c>
      <c r="AR88">
        <f t="shared" si="76"/>
        <v>-4.8263816790476988E-16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51133.486572360431</v>
      </c>
      <c r="AO91" s="6">
        <f t="shared" si="93"/>
        <v>-5113.3486572360434</v>
      </c>
      <c r="AP91" s="6">
        <f t="shared" si="93"/>
        <v>-740.8622148426241</v>
      </c>
      <c r="AQ91" s="6">
        <f t="shared" si="93"/>
        <v>-22596.304167706519</v>
      </c>
      <c r="AR91" s="6">
        <f t="shared" si="93"/>
        <v>22682.971532575266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20304.874803960312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130302.18425808667</v>
      </c>
      <c r="K3">
        <v>1</v>
      </c>
      <c r="L3" s="2">
        <v>0</v>
      </c>
      <c r="O3">
        <f>$C$3</f>
        <v>130302.18425808667</v>
      </c>
      <c r="P3">
        <f>O3*C5</f>
        <v>13030.218425808667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130302.18425808667</v>
      </c>
      <c r="AF3">
        <f t="shared" ref="AF3:AF34" si="4">-$Z3*P3</f>
        <v>-13030.218425808667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116647.008861578</v>
      </c>
      <c r="AJ3">
        <f t="shared" ref="AJ3:AJ34" si="8">AB3-AC3</f>
        <v>0</v>
      </c>
      <c r="AL3">
        <f t="shared" ref="AL3:AL34" si="9">SUM(AI3:AK3)</f>
        <v>116647.008861578</v>
      </c>
      <c r="AN3">
        <f t="shared" ref="AN3:AN34" si="10">AE3*$K3</f>
        <v>130302.18425808667</v>
      </c>
      <c r="AO3">
        <f t="shared" ref="AO3:AO34" si="11">AF3*$K3</f>
        <v>-13030.218425808667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116647.008861578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116647.008861578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-1757.0902503372927</v>
      </c>
      <c r="AK5">
        <f>G5*SUM(AB5, AE5:AF5)</f>
        <v>11.37095735986648</v>
      </c>
      <c r="AL5">
        <f t="shared" si="9"/>
        <v>-2839.3061133456472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-975.36400846200047</v>
      </c>
      <c r="AR5">
        <f t="shared" si="14"/>
        <v>-986.36644071082571</v>
      </c>
      <c r="AS5">
        <f t="shared" si="15"/>
        <v>-1584.816883262479</v>
      </c>
      <c r="AT5">
        <f t="shared" si="16"/>
        <v>10.256095382303121</v>
      </c>
      <c r="AU5">
        <f t="shared" si="17"/>
        <v>-2560.927228591001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-1768.2413133191294</v>
      </c>
      <c r="AK6">
        <f>G6*SUM(AB6, AE6:AF6)</f>
        <v>32.166510839602587</v>
      </c>
      <c r="AL6">
        <f t="shared" si="9"/>
        <v>-3150.5146917337479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-1196.5762793002109</v>
      </c>
      <c r="AR6">
        <f t="shared" si="14"/>
        <v>-1206.8504117443654</v>
      </c>
      <c r="AS6">
        <f t="shared" si="15"/>
        <v>-1508.7263681228371</v>
      </c>
      <c r="AT6">
        <f t="shared" si="16"/>
        <v>27.445610906535119</v>
      </c>
      <c r="AU6">
        <f t="shared" si="17"/>
        <v>-2688.1311689606673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-1685.1068309067114</v>
      </c>
      <c r="AK7">
        <f>G7*SUM(AB7, AE7:AF7)</f>
        <v>86.922554009228733</v>
      </c>
      <c r="AL7">
        <f t="shared" si="9"/>
        <v>-3371.9118858640054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-1413.1168089740531</v>
      </c>
      <c r="AR7">
        <f t="shared" si="14"/>
        <v>-1422.6428564248695</v>
      </c>
      <c r="AS7">
        <f t="shared" si="15"/>
        <v>-1351.5633309102027</v>
      </c>
      <c r="AT7">
        <f t="shared" si="16"/>
        <v>69.71744133558677</v>
      </c>
      <c r="AU7">
        <f t="shared" si="17"/>
        <v>-2704.4887459994852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-3575.6336338778015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-1595.4376459813677</v>
      </c>
      <c r="AR8">
        <f t="shared" si="14"/>
        <v>-1604.1984197792142</v>
      </c>
      <c r="AS8">
        <f t="shared" si="15"/>
        <v>-1201.1424930708101</v>
      </c>
      <c r="AT8">
        <f t="shared" si="16"/>
        <v>129.074952970662</v>
      </c>
      <c r="AU8">
        <f t="shared" si="17"/>
        <v>-2676.2659598793625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-1246.5018567755033</v>
      </c>
      <c r="AK9">
        <f t="shared" si="30"/>
        <v>213.82651301520065</v>
      </c>
      <c r="AL9">
        <f t="shared" si="9"/>
        <v>-3571.0600670912868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-1763.7667269136944</v>
      </c>
      <c r="AR9">
        <f t="shared" si="14"/>
        <v>-1771.811009188558</v>
      </c>
      <c r="AS9">
        <f t="shared" si="15"/>
        <v>-870.06736705799074</v>
      </c>
      <c r="AT9">
        <f t="shared" si="16"/>
        <v>149.25246214040217</v>
      </c>
      <c r="AU9">
        <f t="shared" si="17"/>
        <v>-2492.6259141061464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-260.7070443954799</v>
      </c>
      <c r="AK10">
        <f t="shared" si="30"/>
        <v>46.591079327872905</v>
      </c>
      <c r="AL10">
        <f t="shared" si="9"/>
        <v>-3163.6693594569447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-1945.2690569251363</v>
      </c>
      <c r="AR10">
        <f t="shared" si="14"/>
        <v>-1952.7741001034983</v>
      </c>
      <c r="AS10">
        <f t="shared" si="15"/>
        <v>-172.60306762998206</v>
      </c>
      <c r="AT10">
        <f t="shared" si="16"/>
        <v>30.845975929916733</v>
      </c>
      <c r="AU10">
        <f t="shared" si="17"/>
        <v>-2094.5311918035636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55441.500137497474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115.85737031247118</v>
      </c>
      <c r="AK11">
        <f t="shared" si="30"/>
        <v>17.753346834892454</v>
      </c>
      <c r="AL11">
        <f t="shared" si="9"/>
        <v>-3277.5522965057303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-2140.5596398150165</v>
      </c>
      <c r="AR11">
        <f t="shared" si="14"/>
        <v>-2147.5715430421442</v>
      </c>
      <c r="AS11">
        <f t="shared" si="15"/>
        <v>72.940516339704402</v>
      </c>
      <c r="AT11">
        <f t="shared" si="16"/>
        <v>11.177003943749293</v>
      </c>
      <c r="AU11">
        <f t="shared" si="17"/>
        <v>-2063.4540227586904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-209.7800005540048</v>
      </c>
      <c r="AK12">
        <f t="shared" si="30"/>
        <v>230.57967243140158</v>
      </c>
      <c r="AL12">
        <f t="shared" si="9"/>
        <v>-3900.8958246219399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-2298.8871069709858</v>
      </c>
      <c r="AR12">
        <f t="shared" si="14"/>
        <v>-2305.311226011665</v>
      </c>
      <c r="AS12">
        <f t="shared" si="15"/>
        <v>-123.31609904480568</v>
      </c>
      <c r="AT12">
        <f t="shared" si="16"/>
        <v>135.54288134320794</v>
      </c>
      <c r="AU12">
        <f t="shared" si="17"/>
        <v>-2293.0844437132628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-1247.9030947931642</v>
      </c>
      <c r="AK13">
        <f t="shared" si="30"/>
        <v>783.28350814345231</v>
      </c>
      <c r="AL13">
        <f t="shared" si="9"/>
        <v>-4932.2307002501457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-2339.2190549389784</v>
      </c>
      <c r="AR13">
        <f t="shared" si="14"/>
        <v>-2344.8390368289197</v>
      </c>
      <c r="AS13">
        <f t="shared" si="15"/>
        <v>-654.96566653771947</v>
      </c>
      <c r="AT13">
        <f t="shared" si="16"/>
        <v>411.10868875937155</v>
      </c>
      <c r="AU13">
        <f t="shared" si="17"/>
        <v>-2588.6960146072679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-827.55791092187064</v>
      </c>
      <c r="AK14">
        <f t="shared" si="30"/>
        <v>870.63672477897376</v>
      </c>
      <c r="AL14">
        <f t="shared" si="9"/>
        <v>-5023.3912666167107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-2369.3343871031102</v>
      </c>
      <c r="AR14">
        <f t="shared" si="14"/>
        <v>-2374.2428163068626</v>
      </c>
      <c r="AS14">
        <f t="shared" si="15"/>
        <v>-387.80914401460683</v>
      </c>
      <c r="AT14">
        <f t="shared" si="16"/>
        <v>407.99668340804629</v>
      </c>
      <c r="AU14">
        <f t="shared" si="17"/>
        <v>-2354.0552769134233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-458.1450467012146</v>
      </c>
      <c r="AK15">
        <f t="shared" si="30"/>
        <v>928.56577854350473</v>
      </c>
      <c r="AL15">
        <f t="shared" si="9"/>
        <v>-5249.8435334495252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-2389.1344402679038</v>
      </c>
      <c r="AR15">
        <f t="shared" si="14"/>
        <v>-2393.4134127209286</v>
      </c>
      <c r="AS15">
        <f t="shared" si="15"/>
        <v>-191.69228009265834</v>
      </c>
      <c r="AT15">
        <f t="shared" si="16"/>
        <v>388.52082454381139</v>
      </c>
      <c r="AU15">
        <f t="shared" si="17"/>
        <v>-2196.5848682697751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-135.40076848594435</v>
      </c>
      <c r="AK16">
        <f t="shared" si="30"/>
        <v>960.63593181258977</v>
      </c>
      <c r="AL16">
        <f t="shared" si="9"/>
        <v>-5537.7659499559268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-2373.3669141314958</v>
      </c>
      <c r="AR16">
        <f t="shared" si="14"/>
        <v>-2377.0898859662266</v>
      </c>
      <c r="AS16">
        <f t="shared" si="15"/>
        <v>-50.58301760282901</v>
      </c>
      <c r="AT16">
        <f t="shared" si="16"/>
        <v>358.87436084847985</v>
      </c>
      <c r="AU16">
        <f t="shared" si="17"/>
        <v>-2068.7985427205758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119.3176206012522</v>
      </c>
      <c r="AK17">
        <f t="shared" si="30"/>
        <v>970.11398560660587</v>
      </c>
      <c r="AL17">
        <f t="shared" si="9"/>
        <v>-5922.0185482317384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-2335.4617164700285</v>
      </c>
      <c r="AR17">
        <f t="shared" si="14"/>
        <v>-2338.6941711024592</v>
      </c>
      <c r="AS17">
        <f t="shared" si="15"/>
        <v>39.798817315027556</v>
      </c>
      <c r="AT17">
        <f t="shared" si="16"/>
        <v>323.58497507203379</v>
      </c>
      <c r="AU17">
        <f t="shared" si="17"/>
        <v>-1975.3103787153982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322.91770438945969</v>
      </c>
      <c r="AK18">
        <f t="shared" si="30"/>
        <v>961.76175216451816</v>
      </c>
      <c r="AL18">
        <f t="shared" si="9"/>
        <v>-6402.7460166669935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-2286.6357517509487</v>
      </c>
      <c r="AR18">
        <f t="shared" si="14"/>
        <v>-2289.4358448626072</v>
      </c>
      <c r="AS18">
        <f t="shared" si="15"/>
        <v>96.169955721237784</v>
      </c>
      <c r="AT18">
        <f t="shared" si="16"/>
        <v>286.42773023212669</v>
      </c>
      <c r="AU18">
        <f t="shared" si="17"/>
        <v>-1906.8381589092428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489.72145525044471</v>
      </c>
      <c r="AK19">
        <f t="shared" si="30"/>
        <v>939.15751285725605</v>
      </c>
      <c r="AL19">
        <f t="shared" si="9"/>
        <v>-7038.0826121757227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-2249.0042862698074</v>
      </c>
      <c r="AR19">
        <f t="shared" si="14"/>
        <v>-2251.4231434667058</v>
      </c>
      <c r="AS19">
        <f t="shared" si="15"/>
        <v>130.2202930471002</v>
      </c>
      <c r="AT19">
        <f t="shared" si="16"/>
        <v>249.72842261753573</v>
      </c>
      <c r="AU19">
        <f t="shared" si="17"/>
        <v>-1871.4744278020701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644.61652153721479</v>
      </c>
      <c r="AK20">
        <f t="shared" si="30"/>
        <v>904.87701098972491</v>
      </c>
      <c r="AL20">
        <f t="shared" si="9"/>
        <v>-7682.7947848359527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-2189.8173366793067</v>
      </c>
      <c r="AR20">
        <f t="shared" si="14"/>
        <v>-2191.9006882324338</v>
      </c>
      <c r="AS20">
        <f t="shared" si="15"/>
        <v>153.04281545737177</v>
      </c>
      <c r="AT20">
        <f t="shared" si="16"/>
        <v>214.83303759307026</v>
      </c>
      <c r="AU20">
        <f t="shared" si="17"/>
        <v>-1824.0248351819919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757.3282610252063</v>
      </c>
      <c r="AK21">
        <f t="shared" si="30"/>
        <v>859.75385448211989</v>
      </c>
      <c r="AL21">
        <f t="shared" si="9"/>
        <v>-8288.8215890241518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-2098.0576341190877</v>
      </c>
      <c r="AR21">
        <f t="shared" si="14"/>
        <v>-2099.8467166403739</v>
      </c>
      <c r="AS21">
        <f t="shared" si="15"/>
        <v>160.53792867028068</v>
      </c>
      <c r="AT21">
        <f t="shared" si="16"/>
        <v>182.25003617058414</v>
      </c>
      <c r="AU21">
        <f t="shared" si="17"/>
        <v>-1757.0587517995091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819.0495308565005</v>
      </c>
      <c r="AK22">
        <f t="shared" si="30"/>
        <v>806.7408762103554</v>
      </c>
      <c r="AL22">
        <f t="shared" si="9"/>
        <v>-8959.6123226842556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-2001.9386781520923</v>
      </c>
      <c r="AR22">
        <f t="shared" si="14"/>
        <v>-2003.4700508423468</v>
      </c>
      <c r="AS22">
        <f t="shared" si="15"/>
        <v>155.01925123882896</v>
      </c>
      <c r="AT22">
        <f t="shared" si="16"/>
        <v>152.68962603898612</v>
      </c>
      <c r="AU22">
        <f t="shared" si="17"/>
        <v>-1695.7611735645319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859.96715738192688</v>
      </c>
      <c r="AK23">
        <f t="shared" si="30"/>
        <v>749.40740905040036</v>
      </c>
      <c r="AL23">
        <f t="shared" si="9"/>
        <v>-9617.2831602682199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-1895.871111826616</v>
      </c>
      <c r="AR23">
        <f t="shared" si="14"/>
        <v>-1897.1773391232421</v>
      </c>
      <c r="AS23">
        <f t="shared" si="15"/>
        <v>145.32465878023291</v>
      </c>
      <c r="AT23">
        <f t="shared" si="16"/>
        <v>126.64132004666794</v>
      </c>
      <c r="AU23">
        <f t="shared" si="17"/>
        <v>-1625.2113602963411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876.25368256753973</v>
      </c>
      <c r="AK24">
        <f t="shared" si="30"/>
        <v>689.20970803366549</v>
      </c>
      <c r="AL24">
        <f t="shared" si="9"/>
        <v>-10307.021896849934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-1790.2426837913301</v>
      </c>
      <c r="AR24">
        <f t="shared" si="14"/>
        <v>-1791.3525393525028</v>
      </c>
      <c r="AS24">
        <f t="shared" si="15"/>
        <v>132.21151438641479</v>
      </c>
      <c r="AT24">
        <f t="shared" si="16"/>
        <v>103.98981601076039</v>
      </c>
      <c r="AU24">
        <f t="shared" si="17"/>
        <v>-1555.1512089553275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879.8699790957271</v>
      </c>
      <c r="AK25">
        <f t="shared" si="30"/>
        <v>627.87195025393771</v>
      </c>
      <c r="AL25">
        <f t="shared" si="9"/>
        <v>-11049.844505575773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-1690.7777048719038</v>
      </c>
      <c r="AR25">
        <f t="shared" si="14"/>
        <v>-1691.7164684699612</v>
      </c>
      <c r="AS25">
        <f t="shared" si="15"/>
        <v>118.53317048320204</v>
      </c>
      <c r="AT25">
        <f t="shared" si="16"/>
        <v>84.584830360456579</v>
      </c>
      <c r="AU25">
        <f t="shared" si="17"/>
        <v>-1488.5984676263029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877.9449328222554</v>
      </c>
      <c r="AK26">
        <f t="shared" si="30"/>
        <v>566.28105171723678</v>
      </c>
      <c r="AL26">
        <f t="shared" si="9"/>
        <v>-11727.652344831858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-1583.5596449832226</v>
      </c>
      <c r="AR26">
        <f t="shared" si="14"/>
        <v>-1584.3498559582383</v>
      </c>
      <c r="AS26">
        <f t="shared" si="15"/>
        <v>105.60163805601991</v>
      </c>
      <c r="AT26">
        <f t="shared" si="16"/>
        <v>68.113846809493239</v>
      </c>
      <c r="AU26">
        <f t="shared" si="17"/>
        <v>-1410.6343710927251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857.81609851032226</v>
      </c>
      <c r="AK27">
        <f t="shared" si="30"/>
        <v>504.82490641967888</v>
      </c>
      <c r="AL27">
        <f t="shared" si="9"/>
        <v>-12332.719736530767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-1470.1559105775748</v>
      </c>
      <c r="AR27">
        <f t="shared" si="14"/>
        <v>-1470.8176467380831</v>
      </c>
      <c r="AS27">
        <f t="shared" si="15"/>
        <v>92.125434237405997</v>
      </c>
      <c r="AT27">
        <f t="shared" si="16"/>
        <v>54.215832272831996</v>
      </c>
      <c r="AU27">
        <f t="shared" si="17"/>
        <v>-1324.4763802278451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822.17060122677231</v>
      </c>
      <c r="AK28">
        <f t="shared" si="30"/>
        <v>444.77777952395633</v>
      </c>
      <c r="AL28">
        <f t="shared" si="9"/>
        <v>-12927.632764714639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-1360.5487127202914</v>
      </c>
      <c r="AR28">
        <f t="shared" si="14"/>
        <v>-1361.0996265014942</v>
      </c>
      <c r="AS28">
        <f t="shared" si="15"/>
        <v>78.836852372200127</v>
      </c>
      <c r="AT28">
        <f t="shared" si="16"/>
        <v>42.649153460904976</v>
      </c>
      <c r="AU28">
        <f t="shared" si="17"/>
        <v>-1239.6136206683889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781.99040079992756</v>
      </c>
      <c r="AK29">
        <f t="shared" si="30"/>
        <v>387.22583743808229</v>
      </c>
      <c r="AL29">
        <f t="shared" si="9"/>
        <v>-13485.123271570925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-1254.174072029517</v>
      </c>
      <c r="AR29">
        <f t="shared" si="14"/>
        <v>-1254.6296861093149</v>
      </c>
      <c r="AS29">
        <f t="shared" si="15"/>
        <v>66.950023263716673</v>
      </c>
      <c r="AT29">
        <f t="shared" si="16"/>
        <v>33.152298031116935</v>
      </c>
      <c r="AU29">
        <f t="shared" si="17"/>
        <v>-1154.5273648144814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737.6041506720544</v>
      </c>
      <c r="AK30">
        <f t="shared" si="30"/>
        <v>332.48650938208732</v>
      </c>
      <c r="AL30">
        <f t="shared" si="9"/>
        <v>-14007.733983729137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-1152.2031460944638</v>
      </c>
      <c r="AR30">
        <f t="shared" si="14"/>
        <v>-1152.57707131849</v>
      </c>
      <c r="AS30">
        <f t="shared" si="15"/>
        <v>56.383838641105392</v>
      </c>
      <c r="AT30">
        <f t="shared" si="16"/>
        <v>25.415889645229253</v>
      </c>
      <c r="AU30">
        <f t="shared" si="17"/>
        <v>-1070.7773430321554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690.98000202529192</v>
      </c>
      <c r="AK31">
        <f t="shared" si="30"/>
        <v>280.85421883504353</v>
      </c>
      <c r="AL31">
        <f t="shared" si="9"/>
        <v>-14483.024851024211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-1054.5157388624896</v>
      </c>
      <c r="AR31">
        <f t="shared" si="14"/>
        <v>-1054.8198991581128</v>
      </c>
      <c r="AS31">
        <f t="shared" si="15"/>
        <v>47.160537191991018</v>
      </c>
      <c r="AT31">
        <f t="shared" si="16"/>
        <v>19.168768696742745</v>
      </c>
      <c r="AU31">
        <f t="shared" si="17"/>
        <v>-988.49059326937891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642.70936022930664</v>
      </c>
      <c r="AK32">
        <f t="shared" si="30"/>
        <v>232.4856186932731</v>
      </c>
      <c r="AL32">
        <f t="shared" si="9"/>
        <v>-14880.416319428907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-959.88615908122574</v>
      </c>
      <c r="AR32">
        <f t="shared" si="14"/>
        <v>-960.13101790284406</v>
      </c>
      <c r="AS32">
        <f t="shared" si="15"/>
        <v>39.166058400870526</v>
      </c>
      <c r="AT32">
        <f t="shared" si="16"/>
        <v>14.167438476163726</v>
      </c>
      <c r="AU32">
        <f t="shared" si="17"/>
        <v>-906.79752102580983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592.2018924444551</v>
      </c>
      <c r="AK33">
        <f t="shared" si="30"/>
        <v>187.49596347722161</v>
      </c>
      <c r="AL33">
        <f t="shared" si="9"/>
        <v>-15225.957585099855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-870.67002107082567</v>
      </c>
      <c r="AR33">
        <f t="shared" si="14"/>
        <v>-870.86469202869375</v>
      </c>
      <c r="AS33">
        <f t="shared" si="15"/>
        <v>32.221593210151887</v>
      </c>
      <c r="AT33">
        <f t="shared" si="16"/>
        <v>10.201619989377487</v>
      </c>
      <c r="AU33">
        <f t="shared" si="17"/>
        <v>-828.44147882916445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542.38049728799524</v>
      </c>
      <c r="AK34">
        <f t="shared" si="30"/>
        <v>146.04183100610976</v>
      </c>
      <c r="AL34">
        <f t="shared" si="9"/>
        <v>-15412.006827258145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-782.00936068289195</v>
      </c>
      <c r="AR34">
        <f t="shared" si="14"/>
        <v>-782.16188567056179</v>
      </c>
      <c r="AS34">
        <f t="shared" si="15"/>
        <v>26.348946876575614</v>
      </c>
      <c r="AT34">
        <f t="shared" si="16"/>
        <v>7.0947397005954072</v>
      </c>
      <c r="AU34">
        <f t="shared" si="17"/>
        <v>-748.71819909339081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-15394.121125827958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-693.49874005902427</v>
      </c>
      <c r="AR35">
        <f t="shared" ref="AR35:AR66" si="45">AI35*$K35</f>
        <v>-693.616223784981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-667.72259673556482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431.78834163521151</v>
      </c>
      <c r="AK36">
        <f t="shared" si="30"/>
        <v>73.852636184574578</v>
      </c>
      <c r="AL36">
        <f t="shared" si="40"/>
        <v>-15145.850793583328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-606.05960055145488</v>
      </c>
      <c r="AR36">
        <f t="shared" si="45"/>
        <v>-606.14829628349207</v>
      </c>
      <c r="AS36">
        <f t="shared" si="46"/>
        <v>16.722225041542782</v>
      </c>
      <c r="AT36">
        <f t="shared" si="47"/>
        <v>2.8601522623623592</v>
      </c>
      <c r="AU36">
        <f t="shared" si="48"/>
        <v>-586.56591897958697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372.38960195876507</v>
      </c>
      <c r="AK37">
        <f t="shared" si="30"/>
        <v>43.627452270109764</v>
      </c>
      <c r="AL37">
        <f t="shared" si="40"/>
        <v>-14573.041106515153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-518.23248432832634</v>
      </c>
      <c r="AR37">
        <f t="shared" si="45"/>
        <v>-518.29792920792954</v>
      </c>
      <c r="AS37">
        <f t="shared" si="46"/>
        <v>12.876643581201003</v>
      </c>
      <c r="AT37">
        <f t="shared" si="47"/>
        <v>1.508568312012825</v>
      </c>
      <c r="AU37">
        <f t="shared" si="48"/>
        <v>-503.91271731471579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309.59855701342417</v>
      </c>
      <c r="AK38">
        <f t="shared" si="30"/>
        <v>17.560180132996209</v>
      </c>
      <c r="AL38">
        <f t="shared" si="40"/>
        <v>-13673.906640181591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-432.21608274665431</v>
      </c>
      <c r="AR38">
        <f t="shared" si="45"/>
        <v>-432.26312594352072</v>
      </c>
      <c r="AS38">
        <f t="shared" si="46"/>
        <v>9.5584183371455733</v>
      </c>
      <c r="AT38">
        <f t="shared" si="47"/>
        <v>0.54214576904353107</v>
      </c>
      <c r="AU38">
        <f t="shared" si="48"/>
        <v>-422.16256183733162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245.93579050120661</v>
      </c>
      <c r="AK39">
        <f t="shared" si="30"/>
        <v>-4.1117188579434858</v>
      </c>
      <c r="AL39">
        <f t="shared" si="40"/>
        <v>-12448.428148079232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-349.78289423816955</v>
      </c>
      <c r="AR39">
        <f t="shared" si="45"/>
        <v>-349.81573249161511</v>
      </c>
      <c r="AS39">
        <f t="shared" si="46"/>
        <v>6.779393128717917</v>
      </c>
      <c r="AT39">
        <f t="shared" si="47"/>
        <v>-0.11334242371130276</v>
      </c>
      <c r="AU39">
        <f t="shared" si="48"/>
        <v>-343.14968178660848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-10978.097322428164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-274.16382312226006</v>
      </c>
      <c r="AR40">
        <f t="shared" si="45"/>
        <v>-274.18599569713837</v>
      </c>
      <c r="AS40">
        <f t="shared" si="46"/>
        <v>4.5153903652067156</v>
      </c>
      <c r="AT40">
        <f t="shared" si="47"/>
        <v>-0.52491066314424739</v>
      </c>
      <c r="AU40">
        <f t="shared" si="48"/>
        <v>-270.19551599507588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125.6623146357739</v>
      </c>
      <c r="AK41">
        <f t="shared" si="61"/>
        <v>-34.169508524359344</v>
      </c>
      <c r="AL41">
        <f t="shared" si="40"/>
        <v>-9369.9756145795582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-207.90335610139451</v>
      </c>
      <c r="AR41">
        <f t="shared" si="45"/>
        <v>-207.91775748992904</v>
      </c>
      <c r="AS41">
        <f t="shared" si="46"/>
        <v>2.7614557802599422</v>
      </c>
      <c r="AT41">
        <f t="shared" si="47"/>
        <v>-0.75088213277564053</v>
      </c>
      <c r="AU41">
        <f t="shared" si="48"/>
        <v>-205.90718384244471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75.312723524175226</v>
      </c>
      <c r="AK42">
        <f t="shared" si="61"/>
        <v>-42.965870548863521</v>
      </c>
      <c r="AL42">
        <f t="shared" si="40"/>
        <v>-7698.143058396332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-151.66886627063303</v>
      </c>
      <c r="AR42">
        <f t="shared" si="45"/>
        <v>-151.67780434777021</v>
      </c>
      <c r="AS42">
        <f t="shared" si="46"/>
        <v>1.4776901172581305</v>
      </c>
      <c r="AT42">
        <f t="shared" si="47"/>
        <v>-0.84302146195878258</v>
      </c>
      <c r="AU42">
        <f t="shared" si="48"/>
        <v>-151.04313569247086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33.284372898115407</v>
      </c>
      <c r="AK43">
        <f t="shared" si="61"/>
        <v>-48.237761195555784</v>
      </c>
      <c r="AL43">
        <f t="shared" si="40"/>
        <v>-6053.0799211635776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-105.77368175137961</v>
      </c>
      <c r="AR43">
        <f t="shared" si="45"/>
        <v>-105.77893803109099</v>
      </c>
      <c r="AS43">
        <f t="shared" si="46"/>
        <v>0.58309238785068185</v>
      </c>
      <c r="AT43">
        <f t="shared" si="47"/>
        <v>-0.84505336622040317</v>
      </c>
      <c r="AU43">
        <f t="shared" si="48"/>
        <v>-106.04089900946072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-4500.3048124057304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-69.598894499591665</v>
      </c>
      <c r="AR44">
        <f t="shared" si="45"/>
        <v>-69.601800703045484</v>
      </c>
      <c r="AS44">
        <f t="shared" si="46"/>
        <v>1.1456043654159902E-3</v>
      </c>
      <c r="AT44">
        <f t="shared" si="47"/>
        <v>-0.79095520836602762</v>
      </c>
      <c r="AU44">
        <f t="shared" si="48"/>
        <v>-70.391610307046108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-24.776498813958597</v>
      </c>
      <c r="AK45">
        <f t="shared" si="61"/>
        <v>-50.572794185238095</v>
      </c>
      <c r="AL45">
        <f t="shared" si="40"/>
        <v>-3136.8285639394962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-42.754027652608485</v>
      </c>
      <c r="AR45">
        <f t="shared" si="45"/>
        <v>-42.755527678184386</v>
      </c>
      <c r="AS45">
        <f t="shared" si="46"/>
        <v>-0.34601974635723964</v>
      </c>
      <c r="AT45">
        <f t="shared" si="47"/>
        <v>-0.70628160774250603</v>
      </c>
      <c r="AU45">
        <f t="shared" si="48"/>
        <v>-43.807829032284133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-41.509716377347104</v>
      </c>
      <c r="AK46">
        <f t="shared" si="61"/>
        <v>-48.838439268260991</v>
      </c>
      <c r="AL46">
        <f t="shared" si="40"/>
        <v>-1891.8239375892783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-22.462421634111251</v>
      </c>
      <c r="AR46">
        <f t="shared" si="45"/>
        <v>-22.463185989034812</v>
      </c>
      <c r="AS46">
        <f t="shared" si="46"/>
        <v>-0.5175981207642949</v>
      </c>
      <c r="AT46">
        <f t="shared" si="47"/>
        <v>-0.60898234419419561</v>
      </c>
      <c r="AU46">
        <f t="shared" si="48"/>
        <v>-23.589766453993306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-52.773064106920515</v>
      </c>
      <c r="AK47">
        <f t="shared" si="61"/>
        <v>-45.932759121846694</v>
      </c>
      <c r="AL47">
        <f t="shared" si="40"/>
        <v>-1146.3562694254933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-11.663449263013005</v>
      </c>
      <c r="AR47">
        <f t="shared" si="45"/>
        <v>-11.663833311937077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-12.762757359778963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-55.511091577193952</v>
      </c>
      <c r="AK48">
        <f t="shared" si="61"/>
        <v>-42.238644634362259</v>
      </c>
      <c r="AL48">
        <f t="shared" si="40"/>
        <v>-699.4188096653852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-5.9806828769922165</v>
      </c>
      <c r="AR48">
        <f t="shared" si="45"/>
        <v>-5.9808728317371047</v>
      </c>
      <c r="AS48">
        <f t="shared" si="46"/>
        <v>-0.55180629040523088</v>
      </c>
      <c r="AT48">
        <f t="shared" si="47"/>
        <v>-0.41987194171854236</v>
      </c>
      <c r="AU48">
        <f t="shared" si="48"/>
        <v>-6.9525510638608772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-53.996585730335312</v>
      </c>
      <c r="AK49">
        <f t="shared" si="61"/>
        <v>-38.35286822395868</v>
      </c>
      <c r="AL49">
        <f t="shared" si="40"/>
        <v>-433.07258379400531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-3.0239681776521405</v>
      </c>
      <c r="AR49">
        <f t="shared" si="45"/>
        <v>-3.0240604848739845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-3.8437005681117999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-50.527164507461862</v>
      </c>
      <c r="AK50">
        <f t="shared" si="61"/>
        <v>-34.573107222835212</v>
      </c>
      <c r="AL50">
        <f t="shared" si="40"/>
        <v>-274.55190955809974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-1.501261862778243</v>
      </c>
      <c r="AR50">
        <f t="shared" si="45"/>
        <v>-1.5013059242224105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-2.1756814195546683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-46.312249463216347</v>
      </c>
      <c r="AK51">
        <f t="shared" si="61"/>
        <v>-31.036205707312877</v>
      </c>
      <c r="AL51">
        <f t="shared" si="40"/>
        <v>-180.94789554932768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-0.73298992020370879</v>
      </c>
      <c r="AR51">
        <f t="shared" si="45"/>
        <v>-0.73301054262510168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-1.2802840885869005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-41.957645192291466</v>
      </c>
      <c r="AK52">
        <f t="shared" si="61"/>
        <v>-27.794348244887736</v>
      </c>
      <c r="AL52">
        <f t="shared" si="40"/>
        <v>-125.33103600577206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-0.35110269219719697</v>
      </c>
      <c r="AR52">
        <f t="shared" si="45"/>
        <v>-0.35111214337737329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-0.79175974701946894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-37.765535801101976</v>
      </c>
      <c r="AK53">
        <f t="shared" si="61"/>
        <v>-24.857313081427332</v>
      </c>
      <c r="AL53">
        <f t="shared" si="40"/>
        <v>-91.825705384198912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-0.16471415818781632</v>
      </c>
      <c r="AR53">
        <f t="shared" si="45"/>
        <v>-0.16471839450205325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-0.5179418925692777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-33.867998782257985</v>
      </c>
      <c r="AK54">
        <f t="shared" si="61"/>
        <v>-22.213725575350193</v>
      </c>
      <c r="AL54">
        <f t="shared" si="40"/>
        <v>-71.105481736598406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-7.5660057710597292E-2</v>
      </c>
      <c r="AR54">
        <f t="shared" si="45"/>
        <v>-7.5661910808346097E-2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-0.35809794323905592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-30.310690781973108</v>
      </c>
      <c r="AK55">
        <f t="shared" si="61"/>
        <v>-19.842965660592135</v>
      </c>
      <c r="AL55">
        <f t="shared" si="40"/>
        <v>-57.697227380560825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-3.3919354936111784E-2</v>
      </c>
      <c r="AR55">
        <f t="shared" si="45"/>
        <v>-3.3920144958284201E-2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-0.25943924071584751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-27.096751037638597</v>
      </c>
      <c r="AK56">
        <f t="shared" si="61"/>
        <v>-17.721217305854015</v>
      </c>
      <c r="AL56">
        <f t="shared" si="40"/>
        <v>-48.512493487709555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-1.4832410460961811E-2</v>
      </c>
      <c r="AR56">
        <f t="shared" si="45"/>
        <v>-1.4832737973870547E-2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-0.19476741293496089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-24.208980440052187</v>
      </c>
      <c r="AK57">
        <f t="shared" si="61"/>
        <v>-15.824444733219314</v>
      </c>
      <c r="AL57">
        <f t="shared" si="40"/>
        <v>-41.794336797343171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-6.3120898868004221E-3</v>
      </c>
      <c r="AR57">
        <f t="shared" si="45"/>
        <v>-6.3122215825707944E-3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-0.1498173509420172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-36.565829760192102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-2.6049571208126101E-3</v>
      </c>
      <c r="AR58">
        <f t="shared" si="45"/>
        <v>-2.6050084065387578E-3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-0.11703131524202871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-32.289252022806139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-1.0416275624718951E-3</v>
      </c>
      <c r="AR59">
        <f t="shared" si="45"/>
        <v>-1.0416468547014817E-3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-9.2271294802732925E-2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-28.663275623383882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-4.0212780538540182E-4</v>
      </c>
      <c r="AR60">
        <f t="shared" si="45"/>
        <v>-4.0213480514320559E-4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-7.3133511633408949E-2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-25.51773654475312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-1.4957809524904705E-4</v>
      </c>
      <c r="AR61">
        <f t="shared" si="45"/>
        <v>-1.4958054308258166E-4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-5.8131928956217827E-2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-22.751664851484115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-5.3623716578165496E-5</v>
      </c>
      <c r="AR62">
        <f t="shared" si="45"/>
        <v>-5.362453969525037E-5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-4.6277271359254038E-2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-20.300712914139506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-1.8481923168570801E-5</v>
      </c>
      <c r="AR63">
        <f t="shared" si="45"/>
        <v>-1.8482188697200538E-5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-3.6867851462992755E-2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-18.120349980408072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-6.1088654252331216E-6</v>
      </c>
      <c r="AR64">
        <f t="shared" si="45"/>
        <v>-6.108947411939846E-6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-2.9382253292947157E-2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-16.176865897798098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-1.9317432978061732E-6</v>
      </c>
      <c r="AR65">
        <f t="shared" si="45"/>
        <v>-1.9317674746162794E-6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-2.3420430808507732E-2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-14.442893932313916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-5.8314103410412042E-7</v>
      </c>
      <c r="AR66">
        <f t="shared" si="45"/>
        <v>-5.8314782615148669E-7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-1.8669672225217621E-2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-12.895184729489488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-1.6764133662444805E-7</v>
      </c>
      <c r="AR67">
        <f t="shared" ref="AR67:AR79" si="76">AI67*$K67</f>
        <v>-1.6764314927575798E-7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-1.4883052605035195E-2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-11.51347289937214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-4.5760269093763223E-8</v>
      </c>
      <c r="AR68">
        <f t="shared" si="76"/>
        <v>-4.5760727341318779E-8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-1.1864590932213318E-2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-10.279859835030001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-1.1825251356062613E-8</v>
      </c>
      <c r="AR69">
        <f t="shared" si="76"/>
        <v>-1.1825360782885857E-8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-9.4583547008289855E-3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-9.1784383616978999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-2.8950009365274483E-9</v>
      </c>
      <c r="AR70">
        <f t="shared" si="76"/>
        <v>-2.8950252869995818E-9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-7.5401359532305838E-3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-8.1950320132022973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-6.5997516062179805E-10</v>
      </c>
      <c r="AR71">
        <f t="shared" si="76"/>
        <v>-6.5998018532082927E-10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-6.0109485760439967E-3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-7.3169922805329701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-1.3941516257653039E-10</v>
      </c>
      <c r="AR72">
        <f t="shared" si="76"/>
        <v>-1.3941611867250251E-10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-4.791891017755256E-3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-6.5330286787315828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-2.7137473668030822E-11</v>
      </c>
      <c r="AR73">
        <f t="shared" si="76"/>
        <v>-2.7137640351735896E-11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-3.8200660975285742E-3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-5.8330612882276816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-4.836388738707612E-12</v>
      </c>
      <c r="AR74">
        <f t="shared" si="76"/>
        <v>-4.8364151654784505E-12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-3.0453332880476941E-3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-5.208090429348033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-7.8339238971818339E-13</v>
      </c>
      <c r="AR75">
        <f t="shared" si="76"/>
        <v>-7.8339616428623502E-13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-2.4277210492715871E-3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-4.6500807392671621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-1.1426523321217826E-13</v>
      </c>
      <c r="AR76">
        <f t="shared" si="76"/>
        <v>-1.142657130298936E-13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-1.9353643563723879E-3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-4.1518578027125184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-1.482681241761731E-14</v>
      </c>
      <c r="AR77">
        <f t="shared" si="76"/>
        <v>-1.4826865871894531E-14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-1.5428606156545114E-3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-1.685384235831177E-15</v>
      </c>
      <c r="AR78">
        <f t="shared" si="76"/>
        <v>-1.6853893509881819E-15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130302.18425808667</v>
      </c>
      <c r="AO81" s="6">
        <f t="shared" si="93"/>
        <v>-13030.218425808667</v>
      </c>
      <c r="AP81" s="6">
        <f t="shared" si="93"/>
        <v>-733.38292574689956</v>
      </c>
      <c r="AQ81" s="6">
        <f t="shared" si="93"/>
        <v>-56314.026514302357</v>
      </c>
      <c r="AR81" s="6">
        <f t="shared" si="93"/>
        <v>60224.556392228733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55441.500137497474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267099.40827879129</v>
      </c>
      <c r="K3">
        <v>1</v>
      </c>
      <c r="L3" s="2">
        <v>0</v>
      </c>
      <c r="O3">
        <f>$C$3</f>
        <v>267099.40827879129</v>
      </c>
      <c r="P3" s="2">
        <f>O3*C5</f>
        <v>26709.940827879131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267099.40827879129</v>
      </c>
      <c r="AF3">
        <f t="shared" ref="AF3:AF34" si="4">-$Z3*P3</f>
        <v>-26709.940827879131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239764.51048021216</v>
      </c>
      <c r="AJ3">
        <f t="shared" ref="AJ3:AJ34" si="8">AB3-AC3</f>
        <v>0</v>
      </c>
      <c r="AL3">
        <f t="shared" ref="AL3:AL34" si="9">SUM(AI3:AK3)</f>
        <v>239764.51048021216</v>
      </c>
      <c r="AN3">
        <f t="shared" ref="AN3:AN34" si="10">AE3*$K3</f>
        <v>267099.40827879129</v>
      </c>
      <c r="AO3">
        <f t="shared" ref="AO3:AO34" si="11">AF3*$K3</f>
        <v>-26709.940827879131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239764.51048021216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239764.51048021216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-730.45951901251101</v>
      </c>
      <c r="AK5">
        <f>G5*SUM(AB5, AE5:AF5)</f>
        <v>26.243885113493224</v>
      </c>
      <c r="AL5">
        <f t="shared" si="9"/>
        <v>-7381.9457487654417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-6012.2461277433376</v>
      </c>
      <c r="AR5">
        <f t="shared" si="14"/>
        <v>-6023.0141427733051</v>
      </c>
      <c r="AS5">
        <f t="shared" si="15"/>
        <v>-658.84184267062813</v>
      </c>
      <c r="AT5">
        <f t="shared" si="16"/>
        <v>23.670811560351499</v>
      </c>
      <c r="AU5">
        <f t="shared" si="17"/>
        <v>-6658.1851738835821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-319.92631674448785</v>
      </c>
      <c r="AK6">
        <f>G6*SUM(AB6, AE6:AF6)</f>
        <v>50.632990464452703</v>
      </c>
      <c r="AL6">
        <f t="shared" si="9"/>
        <v>-7697.3424835383321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-6327.9493756816428</v>
      </c>
      <c r="AR6">
        <f t="shared" si="14"/>
        <v>-6337.8756863405606</v>
      </c>
      <c r="AS6">
        <f t="shared" si="15"/>
        <v>-272.97251019590561</v>
      </c>
      <c r="AT6">
        <f t="shared" si="16"/>
        <v>43.201868000267105</v>
      </c>
      <c r="AU6">
        <f t="shared" si="17"/>
        <v>-6567.6463285361988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-322.90315012997598</v>
      </c>
      <c r="AK7">
        <f>G7*SUM(AB7, AE7:AF7)</f>
        <v>102.82840125691158</v>
      </c>
      <c r="AL7">
        <f t="shared" si="9"/>
        <v>-8405.1112565872081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-6555.8483905403127</v>
      </c>
      <c r="AR7">
        <f t="shared" si="14"/>
        <v>-6564.9221776848717</v>
      </c>
      <c r="AS7">
        <f t="shared" si="15"/>
        <v>-258.9889549710266</v>
      </c>
      <c r="AT7">
        <f t="shared" si="16"/>
        <v>82.474946968306639</v>
      </c>
      <c r="AU7">
        <f t="shared" si="17"/>
        <v>-6741.4361856875921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-9215.6395951955619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-6708.7013076748444</v>
      </c>
      <c r="AR8">
        <f t="shared" si="14"/>
        <v>-6716.9164282096353</v>
      </c>
      <c r="AS8">
        <f t="shared" si="15"/>
        <v>-306.42910778332089</v>
      </c>
      <c r="AT8">
        <f t="shared" si="16"/>
        <v>125.68624745154118</v>
      </c>
      <c r="AU8">
        <f t="shared" si="17"/>
        <v>-6897.6592885414157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149.57603357170592</v>
      </c>
      <c r="AK9">
        <f t="shared" si="30"/>
        <v>182.49522010174371</v>
      </c>
      <c r="AL9">
        <f t="shared" si="9"/>
        <v>-9552.1022222160009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-6891.812707915743</v>
      </c>
      <c r="AR9">
        <f t="shared" si="14"/>
        <v>-6899.2250151621047</v>
      </c>
      <c r="AS9">
        <f t="shared" si="15"/>
        <v>104.40515992600757</v>
      </c>
      <c r="AT9">
        <f t="shared" si="16"/>
        <v>127.38299168309199</v>
      </c>
      <c r="AU9">
        <f t="shared" si="17"/>
        <v>-6667.4368635530045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2219.3778910339315</v>
      </c>
      <c r="AK10">
        <f t="shared" si="30"/>
        <v>34.546484330865788</v>
      </c>
      <c r="AL10">
        <f t="shared" si="9"/>
        <v>-8523.6772994484872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-7128.6105547139769</v>
      </c>
      <c r="AR10">
        <f t="shared" si="14"/>
        <v>-7135.3925824301887</v>
      </c>
      <c r="AS10">
        <f t="shared" si="15"/>
        <v>1469.355893742234</v>
      </c>
      <c r="AT10">
        <f t="shared" si="16"/>
        <v>22.871760850056745</v>
      </c>
      <c r="AU10">
        <f t="shared" si="17"/>
        <v>-5643.1649278378982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107829.86961729538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2906.3741493434354</v>
      </c>
      <c r="AK11">
        <f t="shared" si="30"/>
        <v>9.3035011718771656</v>
      </c>
      <c r="AL11">
        <f t="shared" si="9"/>
        <v>-8648.2900990309881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-7274.1434107270097</v>
      </c>
      <c r="AR11">
        <f t="shared" si="14"/>
        <v>-7280.3463112678837</v>
      </c>
      <c r="AS11">
        <f t="shared" si="15"/>
        <v>1829.7707824519814</v>
      </c>
      <c r="AT11">
        <f t="shared" si="16"/>
        <v>5.8572206275142698</v>
      </c>
      <c r="AU11">
        <f t="shared" si="17"/>
        <v>-5444.7183081883886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1849.6183204088156</v>
      </c>
      <c r="AK12">
        <f t="shared" si="30"/>
        <v>61.074595744675655</v>
      </c>
      <c r="AL12">
        <f t="shared" si="9"/>
        <v>-10446.509357759674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-7258.4479521633521</v>
      </c>
      <c r="AR12">
        <f t="shared" si="14"/>
        <v>-7264.0002645737586</v>
      </c>
      <c r="AS12">
        <f t="shared" si="15"/>
        <v>1087.2710238929701</v>
      </c>
      <c r="AT12">
        <f t="shared" si="16"/>
        <v>35.901806073420332</v>
      </c>
      <c r="AU12">
        <f t="shared" si="17"/>
        <v>-6140.8274346073676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-927.45510163673316</v>
      </c>
      <c r="AK13">
        <f t="shared" si="30"/>
        <v>74.108703386968415</v>
      </c>
      <c r="AL13">
        <f t="shared" si="9"/>
        <v>-13959.1378292094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-6873.8777762692771</v>
      </c>
      <c r="AR13">
        <f t="shared" si="14"/>
        <v>-6878.613776901926</v>
      </c>
      <c r="AS13">
        <f t="shared" si="15"/>
        <v>-486.77758021586953</v>
      </c>
      <c r="AT13">
        <f t="shared" si="16"/>
        <v>38.896174320440352</v>
      </c>
      <c r="AU13">
        <f t="shared" si="17"/>
        <v>-7326.4951827973555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-434.96423605221935</v>
      </c>
      <c r="AK14">
        <f t="shared" si="30"/>
        <v>139.03056050153975</v>
      </c>
      <c r="AL14">
        <f t="shared" si="9"/>
        <v>-14155.652189495344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-6490.8997882168833</v>
      </c>
      <c r="AR14">
        <f t="shared" si="14"/>
        <v>-6494.9238019956811</v>
      </c>
      <c r="AS14">
        <f t="shared" si="15"/>
        <v>-203.83239146668475</v>
      </c>
      <c r="AT14">
        <f t="shared" si="16"/>
        <v>65.15232583531359</v>
      </c>
      <c r="AU14">
        <f t="shared" si="17"/>
        <v>-6633.6038676270518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-34.852008498797659</v>
      </c>
      <c r="AK15">
        <f t="shared" si="30"/>
        <v>169.47805702519511</v>
      </c>
      <c r="AL15">
        <f t="shared" si="9"/>
        <v>-14524.866803114059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-6130.2686757713727</v>
      </c>
      <c r="AR15">
        <f t="shared" si="14"/>
        <v>-6133.6723598053804</v>
      </c>
      <c r="AS15">
        <f t="shared" si="15"/>
        <v>-14.582414506164556</v>
      </c>
      <c r="AT15">
        <f t="shared" si="16"/>
        <v>70.911243962483496</v>
      </c>
      <c r="AU15">
        <f t="shared" si="17"/>
        <v>-6077.3435303490614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303.70457156098564</v>
      </c>
      <c r="AK16">
        <f t="shared" si="30"/>
        <v>171.91769762011094</v>
      </c>
      <c r="AL16">
        <f t="shared" si="9"/>
        <v>-14900.983515116952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-5741.5271445111457</v>
      </c>
      <c r="AR16">
        <f t="shared" si="14"/>
        <v>-5744.3922198983064</v>
      </c>
      <c r="AS16">
        <f t="shared" si="15"/>
        <v>113.45795050582527</v>
      </c>
      <c r="AT16">
        <f t="shared" si="16"/>
        <v>64.22501158742412</v>
      </c>
      <c r="AU16">
        <f t="shared" si="17"/>
        <v>-5566.709257805057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539.23776575188117</v>
      </c>
      <c r="AK17">
        <f t="shared" si="30"/>
        <v>150.65837761084194</v>
      </c>
      <c r="AL17">
        <f t="shared" si="9"/>
        <v>-15297.813272811693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-5330.3581547975564</v>
      </c>
      <c r="AR17">
        <f t="shared" si="14"/>
        <v>-5332.7574178376954</v>
      </c>
      <c r="AS17">
        <f t="shared" si="15"/>
        <v>179.8646773240927</v>
      </c>
      <c r="AT17">
        <f t="shared" si="16"/>
        <v>50.252638439300306</v>
      </c>
      <c r="AU17">
        <f t="shared" si="17"/>
        <v>-5102.6401020743024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685.45692376249622</v>
      </c>
      <c r="AK18">
        <f t="shared" si="30"/>
        <v>112.91173400821026</v>
      </c>
      <c r="AL18">
        <f t="shared" si="9"/>
        <v>-15772.12137327924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-4932.9543034648441</v>
      </c>
      <c r="AR18">
        <f t="shared" si="14"/>
        <v>-4934.9517567588082</v>
      </c>
      <c r="AS18">
        <f t="shared" si="15"/>
        <v>204.13981987048595</v>
      </c>
      <c r="AT18">
        <f t="shared" si="16"/>
        <v>33.626884845190908</v>
      </c>
      <c r="AU18">
        <f t="shared" si="17"/>
        <v>-4697.1850520431317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785.72106146925216</v>
      </c>
      <c r="AK19">
        <f t="shared" si="30"/>
        <v>64.929749344835514</v>
      </c>
      <c r="AL19">
        <f t="shared" si="9"/>
        <v>-16256.552583946537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-4547.2707651474902</v>
      </c>
      <c r="AR19">
        <f t="shared" si="14"/>
        <v>-4548.9226894149906</v>
      </c>
      <c r="AS19">
        <f t="shared" si="15"/>
        <v>208.92861805591014</v>
      </c>
      <c r="AT19">
        <f t="shared" si="16"/>
        <v>17.265265584157934</v>
      </c>
      <c r="AU19">
        <f t="shared" si="17"/>
        <v>-4322.7288057749229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844.3839419371543</v>
      </c>
      <c r="AK20">
        <f t="shared" si="30"/>
        <v>9.929275041987859</v>
      </c>
      <c r="AL20">
        <f t="shared" si="9"/>
        <v>-16747.258846987446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-4177.5538169656966</v>
      </c>
      <c r="AR20">
        <f t="shared" si="14"/>
        <v>-4178.9095611781522</v>
      </c>
      <c r="AS20">
        <f t="shared" si="15"/>
        <v>200.4709644935707</v>
      </c>
      <c r="AT20">
        <f t="shared" si="16"/>
        <v>2.3573770716466287</v>
      </c>
      <c r="AU20">
        <f t="shared" si="17"/>
        <v>-3976.081219612935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871.40486767074253</v>
      </c>
      <c r="AK21">
        <f t="shared" si="30"/>
        <v>-49.177600893612947</v>
      </c>
      <c r="AL21">
        <f t="shared" si="9"/>
        <v>-17219.487776273454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-3823.3676629574352</v>
      </c>
      <c r="AR21">
        <f t="shared" si="14"/>
        <v>-3824.4704598107996</v>
      </c>
      <c r="AS21">
        <f t="shared" si="15"/>
        <v>184.71981000641006</v>
      </c>
      <c r="AT21">
        <f t="shared" si="16"/>
        <v>-10.424634324020822</v>
      </c>
      <c r="AU21">
        <f t="shared" si="17"/>
        <v>-3650.175284128411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871.44895822979379</v>
      </c>
      <c r="AK22">
        <f t="shared" si="30"/>
        <v>-110.17594163056494</v>
      </c>
      <c r="AL22">
        <f t="shared" si="9"/>
        <v>-17631.534582083303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-3480.2683027855196</v>
      </c>
      <c r="AR22">
        <f t="shared" si="14"/>
        <v>-3481.1560897251206</v>
      </c>
      <c r="AS22">
        <f t="shared" si="15"/>
        <v>164.93674669024199</v>
      </c>
      <c r="AT22">
        <f t="shared" si="16"/>
        <v>-20.852697343276365</v>
      </c>
      <c r="AU22">
        <f t="shared" si="17"/>
        <v>-3337.0720403781547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844.6266021358424</v>
      </c>
      <c r="AK23">
        <f t="shared" si="30"/>
        <v>-171.1773687066505</v>
      </c>
      <c r="AL23">
        <f t="shared" si="9"/>
        <v>-18011.255246955978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-3156.7965095139812</v>
      </c>
      <c r="AR23">
        <f t="shared" si="14"/>
        <v>-3157.5023298424981</v>
      </c>
      <c r="AS23">
        <f t="shared" si="15"/>
        <v>142.73227959749346</v>
      </c>
      <c r="AT23">
        <f t="shared" si="16"/>
        <v>-28.927026438922592</v>
      </c>
      <c r="AU23">
        <f t="shared" si="17"/>
        <v>-3043.6970766839268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803.54499107676565</v>
      </c>
      <c r="AK24">
        <f t="shared" si="30"/>
        <v>-230.30123085615946</v>
      </c>
      <c r="AL24">
        <f t="shared" si="9"/>
        <v>-18222.097791857137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-2835.3387166987327</v>
      </c>
      <c r="AR24">
        <f t="shared" si="14"/>
        <v>-2835.8917279854863</v>
      </c>
      <c r="AS24">
        <f t="shared" si="15"/>
        <v>121.24103129197265</v>
      </c>
      <c r="AT24">
        <f t="shared" si="16"/>
        <v>-34.748469652452798</v>
      </c>
      <c r="AU24">
        <f t="shared" si="17"/>
        <v>-2749.3991663459665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734.2212895226512</v>
      </c>
      <c r="AK25">
        <f t="shared" si="30"/>
        <v>-286.54938023153306</v>
      </c>
      <c r="AL25">
        <f t="shared" si="9"/>
        <v>-18220.029188718021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-2514.424924471572</v>
      </c>
      <c r="AR25">
        <f t="shared" si="14"/>
        <v>-2514.8508863251441</v>
      </c>
      <c r="AS25">
        <f t="shared" si="15"/>
        <v>98.911861242075986</v>
      </c>
      <c r="AT25">
        <f t="shared" si="16"/>
        <v>-38.602983788295433</v>
      </c>
      <c r="AU25">
        <f t="shared" si="17"/>
        <v>-2454.5420088713636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638.42722163578583</v>
      </c>
      <c r="AK26">
        <f t="shared" si="30"/>
        <v>-337.94487049811869</v>
      </c>
      <c r="AL26">
        <f t="shared" si="9"/>
        <v>-17970.778048254186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-2197.3960114363917</v>
      </c>
      <c r="AR26">
        <f t="shared" si="14"/>
        <v>-2197.7175963888167</v>
      </c>
      <c r="AS26">
        <f t="shared" si="15"/>
        <v>76.791787119912669</v>
      </c>
      <c r="AT26">
        <f t="shared" si="16"/>
        <v>-40.648941138607817</v>
      </c>
      <c r="AU26">
        <f t="shared" si="17"/>
        <v>-2161.5747504075121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522.39806247586966</v>
      </c>
      <c r="AK27">
        <f t="shared" si="30"/>
        <v>-382.63477601262366</v>
      </c>
      <c r="AL27">
        <f t="shared" si="9"/>
        <v>-17358.184436128311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-1878.9604075633397</v>
      </c>
      <c r="AR27">
        <f t="shared" si="14"/>
        <v>-1879.1976916807407</v>
      </c>
      <c r="AS27">
        <f t="shared" si="15"/>
        <v>56.103106987551982</v>
      </c>
      <c r="AT27">
        <f t="shared" si="16"/>
        <v>-41.093184140180085</v>
      </c>
      <c r="AU27">
        <f t="shared" si="17"/>
        <v>-1864.1877688333689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383.4265245628676</v>
      </c>
      <c r="AK28">
        <f t="shared" si="30"/>
        <v>-419.20264038593456</v>
      </c>
      <c r="AL28">
        <f t="shared" si="9"/>
        <v>-16380.359438255869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-1567.0899288485489</v>
      </c>
      <c r="AR28">
        <f t="shared" si="14"/>
        <v>-1567.2604938112447</v>
      </c>
      <c r="AS28">
        <f t="shared" si="15"/>
        <v>36.766262704412839</v>
      </c>
      <c r="AT28">
        <f t="shared" si="16"/>
        <v>-40.196787169025647</v>
      </c>
      <c r="AU28">
        <f t="shared" si="17"/>
        <v>-1570.6910182758575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231.7918190267028</v>
      </c>
      <c r="AK29">
        <f t="shared" si="30"/>
        <v>-446.04249710533531</v>
      </c>
      <c r="AL29">
        <f t="shared" si="9"/>
        <v>-15028.615099504255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-1268.2111395781367</v>
      </c>
      <c r="AR29">
        <f t="shared" si="14"/>
        <v>-1268.3302015434585</v>
      </c>
      <c r="AS29">
        <f t="shared" si="15"/>
        <v>19.844831420312232</v>
      </c>
      <c r="AT29">
        <f t="shared" si="16"/>
        <v>-38.187879962798704</v>
      </c>
      <c r="AU29">
        <f t="shared" si="17"/>
        <v>-1286.673250085945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75.980684380062485</v>
      </c>
      <c r="AK30">
        <f t="shared" si="30"/>
        <v>-462.2679244372045</v>
      </c>
      <c r="AL30">
        <f t="shared" si="9"/>
        <v>-13391.186071355278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-994.03836002406229</v>
      </c>
      <c r="AR30">
        <f t="shared" si="14"/>
        <v>-994.11875133798014</v>
      </c>
      <c r="AS30">
        <f t="shared" si="15"/>
        <v>5.8081053964010874</v>
      </c>
      <c r="AT30">
        <f t="shared" si="16"/>
        <v>-35.336623359125497</v>
      </c>
      <c r="AU30">
        <f t="shared" si="17"/>
        <v>-1023.6472693007047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-70.45311783136458</v>
      </c>
      <c r="AK31">
        <f t="shared" si="30"/>
        <v>-467.58657234380888</v>
      </c>
      <c r="AL31">
        <f t="shared" si="9"/>
        <v>-11583.181955203494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-753.79715962878709</v>
      </c>
      <c r="AR31">
        <f t="shared" si="14"/>
        <v>-753.84937487906302</v>
      </c>
      <c r="AS31">
        <f t="shared" si="15"/>
        <v>-4.8085427567210219</v>
      </c>
      <c r="AT31">
        <f t="shared" si="16"/>
        <v>-31.913563157922827</v>
      </c>
      <c r="AU31">
        <f t="shared" si="17"/>
        <v>-790.57148079370688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-196.64165988498644</v>
      </c>
      <c r="AK32">
        <f t="shared" si="30"/>
        <v>-462.65485409561336</v>
      </c>
      <c r="AL32">
        <f t="shared" si="9"/>
        <v>-9683.7266608636946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-549.90723931923435</v>
      </c>
      <c r="AR32">
        <f t="shared" si="14"/>
        <v>-549.93964618983466</v>
      </c>
      <c r="AS32">
        <f t="shared" si="15"/>
        <v>-11.983143877586727</v>
      </c>
      <c r="AT32">
        <f t="shared" si="16"/>
        <v>-28.193718897278888</v>
      </c>
      <c r="AU32">
        <f t="shared" si="17"/>
        <v>-590.1165089647003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-298.69884953234759</v>
      </c>
      <c r="AK33">
        <f t="shared" si="30"/>
        <v>-448.8899379036643</v>
      </c>
      <c r="AL33">
        <f t="shared" si="9"/>
        <v>-7796.3854017017438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-383.50463582119357</v>
      </c>
      <c r="AR33">
        <f t="shared" si="14"/>
        <v>-383.52369356413215</v>
      </c>
      <c r="AS33">
        <f t="shared" si="15"/>
        <v>-16.252148033914626</v>
      </c>
      <c r="AT33">
        <f t="shared" si="16"/>
        <v>-24.42401680879269</v>
      </c>
      <c r="AU33">
        <f t="shared" si="17"/>
        <v>-424.19985840683944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-374.17937208200692</v>
      </c>
      <c r="AK34">
        <f t="shared" si="30"/>
        <v>-427.98101843639995</v>
      </c>
      <c r="AL34">
        <f t="shared" si="9"/>
        <v>-5996.7862756639961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-252.34536840044751</v>
      </c>
      <c r="AR34">
        <f t="shared" si="14"/>
        <v>-252.35590544972789</v>
      </c>
      <c r="AS34">
        <f t="shared" si="15"/>
        <v>-18.177704483470997</v>
      </c>
      <c r="AT34">
        <f t="shared" si="16"/>
        <v>-20.79139861287381</v>
      </c>
      <c r="AU34">
        <f t="shared" si="17"/>
        <v>-291.32500854607264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-4399.8606343950141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-155.01368141219112</v>
      </c>
      <c r="AR35">
        <f t="shared" ref="AR35:AR69" si="45">AI35*$K35</f>
        <v>-155.01912006907327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-190.84469610569059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-449.00737080655836</v>
      </c>
      <c r="AK36">
        <f t="shared" si="30"/>
        <v>-372.09738768474091</v>
      </c>
      <c r="AL36">
        <f t="shared" si="40"/>
        <v>-2924.1140815534218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-81.442214034868599</v>
      </c>
      <c r="AR36">
        <f t="shared" si="45"/>
        <v>-81.444985363726062</v>
      </c>
      <c r="AS36">
        <f t="shared" si="46"/>
        <v>-17.389080658138869</v>
      </c>
      <c r="AT36">
        <f t="shared" si="47"/>
        <v>-14.4105239865212</v>
      </c>
      <c r="AU36">
        <f t="shared" si="48"/>
        <v>-113.24459000838614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-457.8622968747286</v>
      </c>
      <c r="AK37">
        <f t="shared" si="30"/>
        <v>-340.66687172828182</v>
      </c>
      <c r="AL37">
        <f t="shared" si="40"/>
        <v>-2021.5368147478753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-42.288278028786948</v>
      </c>
      <c r="AR37">
        <f t="shared" si="45"/>
        <v>-42.289670478594175</v>
      </c>
      <c r="AS37">
        <f t="shared" si="46"/>
        <v>-15.832154214603339</v>
      </c>
      <c r="AT37">
        <f t="shared" si="47"/>
        <v>-11.779721732545964</v>
      </c>
      <c r="AU37">
        <f t="shared" si="48"/>
        <v>-69.901546425743476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-439.23360671192495</v>
      </c>
      <c r="AK38">
        <f t="shared" si="30"/>
        <v>-308.61651094705081</v>
      </c>
      <c r="AL38">
        <f t="shared" si="40"/>
        <v>-1450.2274038561632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-21.68421833036016</v>
      </c>
      <c r="AR38">
        <f t="shared" si="45"/>
        <v>-21.684907051070784</v>
      </c>
      <c r="AS38">
        <f t="shared" si="46"/>
        <v>-13.560717469699991</v>
      </c>
      <c r="AT38">
        <f t="shared" si="47"/>
        <v>-9.5280990513604724</v>
      </c>
      <c r="AU38">
        <f t="shared" si="48"/>
        <v>-44.773723572131239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-408.2460359024185</v>
      </c>
      <c r="AK39">
        <f t="shared" si="30"/>
        <v>-277.87015847721608</v>
      </c>
      <c r="AL39">
        <f t="shared" si="40"/>
        <v>-1083.870039209409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-10.964029950581127</v>
      </c>
      <c r="AR39">
        <f t="shared" si="45"/>
        <v>-10.964364629746214</v>
      </c>
      <c r="AS39">
        <f t="shared" si="46"/>
        <v>-11.253589259956067</v>
      </c>
      <c r="AT39">
        <f t="shared" si="47"/>
        <v>-7.6596864540013145</v>
      </c>
      <c r="AU39">
        <f t="shared" si="48"/>
        <v>-29.8776403437036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-843.3575229161579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-5.4431392991528087</v>
      </c>
      <c r="AR40">
        <f t="shared" si="45"/>
        <v>-5.443299053146613</v>
      </c>
      <c r="AS40">
        <f t="shared" si="46"/>
        <v>-9.1779584281474662</v>
      </c>
      <c r="AT40">
        <f t="shared" si="47"/>
        <v>-6.1356564337539181</v>
      </c>
      <c r="AU40">
        <f t="shared" si="48"/>
        <v>-20.756913915047999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-337.2946271491719</v>
      </c>
      <c r="AK41">
        <f t="shared" si="61"/>
        <v>-223.1897771710388</v>
      </c>
      <c r="AL41">
        <f t="shared" si="40"/>
        <v>-681.42446422241164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-2.6576084688917674</v>
      </c>
      <c r="AR41">
        <f t="shared" si="45"/>
        <v>-2.6576832397995691</v>
      </c>
      <c r="AS41">
        <f t="shared" si="46"/>
        <v>-7.4121203360879555</v>
      </c>
      <c r="AT41">
        <f t="shared" si="47"/>
        <v>-4.9046422712353532</v>
      </c>
      <c r="AU41">
        <f t="shared" si="48"/>
        <v>-14.974445847122878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-303.35825443139765</v>
      </c>
      <c r="AK42">
        <f t="shared" si="61"/>
        <v>-199.57915327059678</v>
      </c>
      <c r="AL42">
        <f t="shared" si="40"/>
        <v>-567.81934830877196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-1.2729963434894844</v>
      </c>
      <c r="AR42">
        <f t="shared" si="45"/>
        <v>-1.2730306107226148</v>
      </c>
      <c r="AS42">
        <f t="shared" si="46"/>
        <v>-5.952108403277439</v>
      </c>
      <c r="AT42">
        <f t="shared" si="47"/>
        <v>-3.9158873640260681</v>
      </c>
      <c r="AU42">
        <f t="shared" si="48"/>
        <v>-11.141026378026121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-271.95545267462649</v>
      </c>
      <c r="AK43">
        <f t="shared" si="61"/>
        <v>-178.34407546039893</v>
      </c>
      <c r="AL43">
        <f t="shared" si="40"/>
        <v>-484.39039968523582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-0.59720567729589391</v>
      </c>
      <c r="AR43">
        <f t="shared" si="45"/>
        <v>-0.59722103694038908</v>
      </c>
      <c r="AS43">
        <f t="shared" si="46"/>
        <v>-4.7642524248380758</v>
      </c>
      <c r="AT43">
        <f t="shared" si="47"/>
        <v>-3.1243212283898631</v>
      </c>
      <c r="AU43">
        <f t="shared" si="48"/>
        <v>-8.4857946901683281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-243.35676666030781</v>
      </c>
      <c r="AK44">
        <f t="shared" si="61"/>
        <v>-159.30719377317507</v>
      </c>
      <c r="AL44">
        <f t="shared" si="40"/>
        <v>-420.20241537810102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-0.27432138503711151</v>
      </c>
      <c r="AR44">
        <f t="shared" si="45"/>
        <v>-0.27432810383110195</v>
      </c>
      <c r="AS44">
        <f t="shared" si="46"/>
        <v>-3.8064698722435639</v>
      </c>
      <c r="AT44">
        <f t="shared" si="47"/>
        <v>-2.4918067487957121</v>
      </c>
      <c r="AU44">
        <f t="shared" si="48"/>
        <v>-6.5726047248703781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-217.5417253449657</v>
      </c>
      <c r="AK45">
        <f t="shared" si="61"/>
        <v>-142.27222010695354</v>
      </c>
      <c r="AL45">
        <f t="shared" si="40"/>
        <v>-368.62016986569893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-0.12298172519548978</v>
      </c>
      <c r="AR45">
        <f t="shared" si="45"/>
        <v>-0.12298458958633356</v>
      </c>
      <c r="AS45">
        <f t="shared" si="46"/>
        <v>-3.03811015394853</v>
      </c>
      <c r="AT45">
        <f t="shared" si="47"/>
        <v>-1.9869230872666632</v>
      </c>
      <c r="AU45">
        <f t="shared" si="48"/>
        <v>-5.1480178308015274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-194.35563142659294</v>
      </c>
      <c r="AK46">
        <f t="shared" si="61"/>
        <v>-127.04429933280593</v>
      </c>
      <c r="AL46">
        <f t="shared" si="40"/>
        <v>-325.71285070006707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-5.3778010540957925E-2</v>
      </c>
      <c r="AR46">
        <f t="shared" si="45"/>
        <v>-5.3779198007600962E-2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-4.0614192084227048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-173.58784087498452</v>
      </c>
      <c r="AK47">
        <f t="shared" si="61"/>
        <v>-113.43940513294443</v>
      </c>
      <c r="AL47">
        <f t="shared" si="40"/>
        <v>-289.08290148752451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-2.2885803852397919E-2</v>
      </c>
      <c r="AR47">
        <f t="shared" si="45"/>
        <v>-2.2886281342995009E-2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-3.218454006794226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-155.01427391536663</v>
      </c>
      <c r="AK48">
        <f t="shared" si="61"/>
        <v>-101.2882562716955</v>
      </c>
      <c r="AL48">
        <f t="shared" si="40"/>
        <v>-257.25268691135864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-9.4448176087435359E-3</v>
      </c>
      <c r="AR48">
        <f t="shared" si="45"/>
        <v>-9.4450035558846721E-3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-2.5572123845544228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-229.27937231855108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-3.7766388802277979E-3</v>
      </c>
      <c r="AR49">
        <f t="shared" si="45"/>
        <v>-3.7767088282466186E-3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-2.0349504600741954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-204.52298346780674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-1.4579985777595651E-3</v>
      </c>
      <c r="AR50">
        <f t="shared" si="45"/>
        <v>-1.4580239568474716E-3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-1.6207385179691465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-182.52431342000978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-5.4232671110141634E-4</v>
      </c>
      <c r="AR51">
        <f t="shared" si="45"/>
        <v>-5.4233558623455614E-4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-1.2914379221845294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-162.93131998351106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-1.9442401509693152E-4</v>
      </c>
      <c r="AR52">
        <f t="shared" si="45"/>
        <v>-1.9442699948031162E-4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-1.0292938190166376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-145.4591155138358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-6.7010083195346266E-5</v>
      </c>
      <c r="AR53">
        <f t="shared" si="45"/>
        <v>-6.7011045925004169E-5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-0.82046055911543769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-129.86811886102072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-2.2148971004823261E-5</v>
      </c>
      <c r="AR54">
        <f t="shared" si="45"/>
        <v>-2.2149268264799315E-5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-0.65403545719204526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-115.95134998879274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-7.0039398994024863E-6</v>
      </c>
      <c r="AR55">
        <f t="shared" si="45"/>
        <v>-7.0040275574909785E-6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-0.52138259612809623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-103.52714102701731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-2.1142999488488368E-6</v>
      </c>
      <c r="AR56">
        <f t="shared" si="45"/>
        <v>-2.1143245748390503E-6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-0.41563960078641193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-92.434651255619769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-6.0781877576931879E-7</v>
      </c>
      <c r="AR57">
        <f t="shared" si="45"/>
        <v>-6.0782534791627436E-7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-0.33134428364099516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-82.530840469676463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-1.6591343936701532E-7</v>
      </c>
      <c r="AR58">
        <f t="shared" si="45"/>
        <v>-1.6591510083950071E-7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-0.26414532014015329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-73.688219551067363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-4.2874925404038135E-8</v>
      </c>
      <c r="AR59">
        <f t="shared" si="45"/>
        <v>-4.2875322153903533E-8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-0.21057494378880759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-65.79304400354134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-1.0496432207726316E-8</v>
      </c>
      <c r="AR60">
        <f t="shared" si="45"/>
        <v>-1.049652049546286E-8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-0.16786903256461547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-58.743786696497374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-2.3928781662362381E-9</v>
      </c>
      <c r="AR61">
        <f t="shared" si="45"/>
        <v>-2.3928963843349193E-9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-0.13382415908522885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-52.449808868721007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-5.0547887023103912E-10</v>
      </c>
      <c r="AR62">
        <f t="shared" si="45"/>
        <v>-5.0548233675722522E-10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-0.10668379890452193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-46.830186323996259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-9.8392594299854401E-11</v>
      </c>
      <c r="AR63">
        <f t="shared" si="45"/>
        <v>-9.8393198646536419E-11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-8.5047671019220047E-2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-41.812666323535034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-1.7535340277626248E-11</v>
      </c>
      <c r="AR64">
        <f t="shared" si="45"/>
        <v>-1.7535436093418593E-11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-6.7799482576214612E-2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-37.332737781253151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-2.840353178119832E-12</v>
      </c>
      <c r="AR65">
        <f t="shared" si="45"/>
        <v>-2.8403668636068268E-12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-5.4049332399857077E-2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-33.332801588987266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-4.1429253406401961E-13</v>
      </c>
      <c r="AR66">
        <f t="shared" si="45"/>
        <v>-4.1429427374363689E-13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-4.3087796873053939E-2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-29.761429989929908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-5.3757713662390483E-14</v>
      </c>
      <c r="AR67">
        <f t="shared" si="45"/>
        <v>-5.3757907472067701E-14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-3.4349327864086725E-2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-6.1107135241870871E-15</v>
      </c>
      <c r="AR68">
        <f t="shared" si="45"/>
        <v>-6.1107320702600971E-15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267099.40827879129</v>
      </c>
      <c r="AO71" s="6">
        <f t="shared" si="70"/>
        <v>-26709.940827879131</v>
      </c>
      <c r="AP71" s="6">
        <f t="shared" si="70"/>
        <v>-716.05231364528595</v>
      </c>
      <c r="AQ71" s="6">
        <f t="shared" si="70"/>
        <v>-129971.36435809443</v>
      </c>
      <c r="AR71" s="6">
        <f t="shared" si="70"/>
        <v>109702.05077917248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107829.86961729538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47648.14414539728</v>
      </c>
      <c r="K3">
        <v>1</v>
      </c>
      <c r="L3" s="2">
        <v>0</v>
      </c>
      <c r="O3">
        <f>$C$3</f>
        <v>47648.14414539728</v>
      </c>
      <c r="P3">
        <f>O3*C5</f>
        <v>4764.8144145397282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47648.14414539728</v>
      </c>
      <c r="AF3">
        <f t="shared" ref="AF3:AF34" si="4">-$Z3*P3</f>
        <v>-4764.8144145397282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42258.372760157552</v>
      </c>
      <c r="AJ3">
        <f t="shared" ref="AJ3:AJ34" si="8">AB3-AC3</f>
        <v>0</v>
      </c>
      <c r="AL3">
        <f t="shared" ref="AL3:AL34" si="9">SUM(AI3:AK3)</f>
        <v>42258.372760157552</v>
      </c>
      <c r="AN3">
        <f t="shared" ref="AN3:AN34" si="10">AE3*$K3</f>
        <v>47648.14414539728</v>
      </c>
      <c r="AO3">
        <f t="shared" ref="AO3:AO34" si="11">AF3*$K3</f>
        <v>-4764.8144145397282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42258.372760157552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42258.372760157552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-10.776221800759231</v>
      </c>
      <c r="AK5">
        <f>G5*SUM(AB5, AE5:AF5)</f>
        <v>4.8204241539071084</v>
      </c>
      <c r="AL5">
        <f t="shared" si="9"/>
        <v>-1226.4527681751149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-1089.8108165204471</v>
      </c>
      <c r="AR5">
        <f t="shared" si="14"/>
        <v>-1100.8337246721367</v>
      </c>
      <c r="AS5">
        <f t="shared" si="15"/>
        <v>-9.719670486103972</v>
      </c>
      <c r="AT5">
        <f t="shared" si="16"/>
        <v>4.3478071670659784</v>
      </c>
      <c r="AU5">
        <f t="shared" si="17"/>
        <v>-1106.2055879911748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-73.269911280043743</v>
      </c>
      <c r="AK6">
        <f>G6*SUM(AB6, AE6:AF6)</f>
        <v>8.4240749535025774</v>
      </c>
      <c r="AL6">
        <f t="shared" si="9"/>
        <v>-1281.4007062845681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-1027.6974995684741</v>
      </c>
      <c r="AR6">
        <f t="shared" si="14"/>
        <v>-1038.0078763846107</v>
      </c>
      <c r="AS6">
        <f t="shared" si="15"/>
        <v>-62.516493821039937</v>
      </c>
      <c r="AT6">
        <f t="shared" si="16"/>
        <v>7.1877203149017754</v>
      </c>
      <c r="AU6">
        <f t="shared" si="17"/>
        <v>-1093.3366498907487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-193.91774607260959</v>
      </c>
      <c r="AK7">
        <f>G7*SUM(AB7, AE7:AF7)</f>
        <v>17.384678910641444</v>
      </c>
      <c r="AL7">
        <f t="shared" si="9"/>
        <v>-1389.5265915302391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-963.31523436778207</v>
      </c>
      <c r="AR7">
        <f t="shared" si="14"/>
        <v>-972.89829825539823</v>
      </c>
      <c r="AS7">
        <f t="shared" si="15"/>
        <v>-155.53442072480965</v>
      </c>
      <c r="AT7">
        <f t="shared" si="16"/>
        <v>13.943623101111081</v>
      </c>
      <c r="AU7">
        <f t="shared" si="17"/>
        <v>-1114.4890958790968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-316.04863818651211</v>
      </c>
      <c r="AK8">
        <f>G8*SUM(AB8, AE8:AF8)</f>
        <v>31.399425088346284</v>
      </c>
      <c r="AL8">
        <f t="shared" si="9"/>
        <v>-1496.7202014191325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-898.36055029895908</v>
      </c>
      <c r="AR8">
        <f t="shared" si="14"/>
        <v>-907.20265529071787</v>
      </c>
      <c r="AS8">
        <f t="shared" si="15"/>
        <v>-236.55393663122081</v>
      </c>
      <c r="AT8">
        <f t="shared" si="16"/>
        <v>23.501628278562912</v>
      </c>
      <c r="AU8">
        <f t="shared" si="17"/>
        <v>-1120.2549636433757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-1485.1246019718265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-842.14770774888825</v>
      </c>
      <c r="AR9">
        <f t="shared" si="14"/>
        <v>-850.30064629640617</v>
      </c>
      <c r="AS9">
        <f t="shared" si="15"/>
        <v>-213.87390941405786</v>
      </c>
      <c r="AT9">
        <f t="shared" si="16"/>
        <v>27.546776002797696</v>
      </c>
      <c r="AU9">
        <f t="shared" si="17"/>
        <v>-1036.6277797076664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-16.075743216957562</v>
      </c>
      <c r="AK10">
        <f t="shared" si="30"/>
        <v>8.9273682167396018</v>
      </c>
      <c r="AL10">
        <f t="shared" si="9"/>
        <v>-1234.678198723966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-805.04974894446116</v>
      </c>
      <c r="AR10">
        <f t="shared" si="14"/>
        <v>-812.69539023504615</v>
      </c>
      <c r="AS10">
        <f t="shared" si="15"/>
        <v>-10.643067202547977</v>
      </c>
      <c r="AT10">
        <f t="shared" si="16"/>
        <v>5.9104315483481953</v>
      </c>
      <c r="AU10">
        <f t="shared" si="17"/>
        <v>-817.42802588924599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16590.910283202407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29.517838789524831</v>
      </c>
      <c r="AK11">
        <f t="shared" si="30"/>
        <v>3.347532618631635</v>
      </c>
      <c r="AL11">
        <f t="shared" si="9"/>
        <v>-1203.1757769661235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-770.98832898657827</v>
      </c>
      <c r="AR11">
        <f t="shared" si="14"/>
        <v>-778.17647109012967</v>
      </c>
      <c r="AS11">
        <f t="shared" si="15"/>
        <v>18.583594610625624</v>
      </c>
      <c r="AT11">
        <f t="shared" si="16"/>
        <v>2.1075116499576816</v>
      </c>
      <c r="AU11">
        <f t="shared" si="17"/>
        <v>-757.48536482954637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-225.37755418064808</v>
      </c>
      <c r="AK12">
        <f t="shared" si="30"/>
        <v>43.316491004960191</v>
      </c>
      <c r="AL12">
        <f t="shared" si="9"/>
        <v>-1432.3088416839441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-728.30443718466802</v>
      </c>
      <c r="AR12">
        <f t="shared" si="14"/>
        <v>-734.93983448332642</v>
      </c>
      <c r="AS12">
        <f t="shared" si="15"/>
        <v>-132.48489236542849</v>
      </c>
      <c r="AT12">
        <f t="shared" si="16"/>
        <v>25.4629644433907</v>
      </c>
      <c r="AU12">
        <f t="shared" si="17"/>
        <v>-841.9617624053642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-775.26580904355433</v>
      </c>
      <c r="AK13">
        <f t="shared" si="30"/>
        <v>160.16473214251266</v>
      </c>
      <c r="AL13">
        <f t="shared" si="9"/>
        <v>-1879.8935326499327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-657.97310548921121</v>
      </c>
      <c r="AR13">
        <f t="shared" si="14"/>
        <v>-663.83009808045665</v>
      </c>
      <c r="AS13">
        <f t="shared" si="15"/>
        <v>-406.90057543953566</v>
      </c>
      <c r="AT13">
        <f t="shared" si="16"/>
        <v>84.062938044835391</v>
      </c>
      <c r="AU13">
        <f t="shared" si="17"/>
        <v>-986.66773547515686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-684.50032864312379</v>
      </c>
      <c r="AK14">
        <f t="shared" si="30"/>
        <v>214.43333877556148</v>
      </c>
      <c r="AL14">
        <f t="shared" si="9"/>
        <v>-1753.9608266033563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-596.48700276439365</v>
      </c>
      <c r="AR14">
        <f t="shared" si="14"/>
        <v>-601.65670977090645</v>
      </c>
      <c r="AS14">
        <f t="shared" si="15"/>
        <v>-320.76968031530112</v>
      </c>
      <c r="AT14">
        <f t="shared" si="16"/>
        <v>100.48748064785973</v>
      </c>
      <c r="AU14">
        <f t="shared" si="17"/>
        <v>-821.93890943834788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-602.14999199661543</v>
      </c>
      <c r="AK15">
        <f t="shared" si="30"/>
        <v>262.34836178058015</v>
      </c>
      <c r="AL15">
        <f t="shared" si="9"/>
        <v>-1654.7261649018501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-545.61420085043414</v>
      </c>
      <c r="AR15">
        <f t="shared" si="14"/>
        <v>-550.17703240189462</v>
      </c>
      <c r="AS15">
        <f t="shared" si="15"/>
        <v>-251.9453298790869</v>
      </c>
      <c r="AT15">
        <f t="shared" si="16"/>
        <v>109.76906988386678</v>
      </c>
      <c r="AU15">
        <f t="shared" si="17"/>
        <v>-692.35329239711473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-524.59740161475565</v>
      </c>
      <c r="AK16">
        <f t="shared" si="30"/>
        <v>304.49886122034326</v>
      </c>
      <c r="AL16">
        <f t="shared" si="9"/>
        <v>-1571.7386159551791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-500.91872888167143</v>
      </c>
      <c r="AR16">
        <f t="shared" si="14"/>
        <v>-504.94568457251211</v>
      </c>
      <c r="AS16">
        <f t="shared" si="15"/>
        <v>-195.97909152954443</v>
      </c>
      <c r="AT16">
        <f t="shared" si="16"/>
        <v>113.75468122803828</v>
      </c>
      <c r="AU16">
        <f t="shared" si="17"/>
        <v>-587.17009487401822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-454.62734474796162</v>
      </c>
      <c r="AK17">
        <f t="shared" si="30"/>
        <v>341.22067933337615</v>
      </c>
      <c r="AL17">
        <f t="shared" si="9"/>
        <v>-1501.8908768571691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-459.58005753318878</v>
      </c>
      <c r="AR17">
        <f t="shared" si="14"/>
        <v>-463.13385397348054</v>
      </c>
      <c r="AS17">
        <f t="shared" si="15"/>
        <v>-151.64257004845345</v>
      </c>
      <c r="AT17">
        <f t="shared" si="16"/>
        <v>113.81537288848783</v>
      </c>
      <c r="AU17">
        <f t="shared" si="17"/>
        <v>-500.96105113344612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-393.58607963612576</v>
      </c>
      <c r="AK18">
        <f t="shared" si="30"/>
        <v>373.04459346573344</v>
      </c>
      <c r="AL18">
        <f t="shared" si="9"/>
        <v>-1447.5870432486206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-421.86051403771557</v>
      </c>
      <c r="AR18">
        <f t="shared" si="14"/>
        <v>-424.99654299190519</v>
      </c>
      <c r="AS18">
        <f t="shared" si="15"/>
        <v>-117.21610595079308</v>
      </c>
      <c r="AT18">
        <f t="shared" si="16"/>
        <v>111.0985292784639</v>
      </c>
      <c r="AU18">
        <f t="shared" si="17"/>
        <v>-431.11411966423435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-339.8949655777451</v>
      </c>
      <c r="AK19">
        <f t="shared" si="30"/>
        <v>400.59561904026225</v>
      </c>
      <c r="AL19">
        <f t="shared" si="9"/>
        <v>-1412.5347452188748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-388.97623132256359</v>
      </c>
      <c r="AR19">
        <f t="shared" si="14"/>
        <v>-391.74339471310753</v>
      </c>
      <c r="AS19">
        <f t="shared" si="15"/>
        <v>-90.380402059641654</v>
      </c>
      <c r="AT19">
        <f t="shared" si="16"/>
        <v>106.52112204912446</v>
      </c>
      <c r="AU19">
        <f t="shared" si="17"/>
        <v>-375.60267472362466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-291.16258976266727</v>
      </c>
      <c r="AK20">
        <f t="shared" si="30"/>
        <v>424.38826663070444</v>
      </c>
      <c r="AL20">
        <f t="shared" si="9"/>
        <v>-1383.6272645698484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-357.68492344339961</v>
      </c>
      <c r="AR20">
        <f t="shared" si="14"/>
        <v>-360.12642716456946</v>
      </c>
      <c r="AS20">
        <f t="shared" si="15"/>
        <v>-69.126901040133816</v>
      </c>
      <c r="AT20">
        <f t="shared" si="16"/>
        <v>100.75691981544588</v>
      </c>
      <c r="AU20">
        <f t="shared" si="17"/>
        <v>-328.4964083892574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-249.58188109698585</v>
      </c>
      <c r="AK21">
        <f t="shared" si="30"/>
        <v>444.76964791409114</v>
      </c>
      <c r="AL21">
        <f t="shared" si="9"/>
        <v>-1373.3198847959297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-330.33719740551254</v>
      </c>
      <c r="AR21">
        <f t="shared" si="14"/>
        <v>-332.49118308693619</v>
      </c>
      <c r="AS21">
        <f t="shared" si="15"/>
        <v>-52.906197070610595</v>
      </c>
      <c r="AT21">
        <f t="shared" si="16"/>
        <v>94.281966864513606</v>
      </c>
      <c r="AU21">
        <f t="shared" si="17"/>
        <v>-291.11541329303316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-211.86530664840302</v>
      </c>
      <c r="AK22">
        <f t="shared" si="30"/>
        <v>462.24037959088014</v>
      </c>
      <c r="AL22">
        <f t="shared" si="9"/>
        <v>-1373.237601254076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-305.39655173972864</v>
      </c>
      <c r="AR22">
        <f t="shared" si="14"/>
        <v>-307.2967037690903</v>
      </c>
      <c r="AS22">
        <f t="shared" si="15"/>
        <v>-40.099163680339785</v>
      </c>
      <c r="AT22">
        <f t="shared" si="16"/>
        <v>87.486964874514584</v>
      </c>
      <c r="AU22">
        <f t="shared" si="17"/>
        <v>-259.90890257491549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-178.71282687984058</v>
      </c>
      <c r="AK23">
        <f t="shared" si="30"/>
        <v>477.07095105626837</v>
      </c>
      <c r="AL23">
        <f t="shared" si="9"/>
        <v>-1385.5413439623362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-282.88377611976779</v>
      </c>
      <c r="AR23">
        <f t="shared" si="14"/>
        <v>-284.55983874137706</v>
      </c>
      <c r="AS23">
        <f t="shared" si="15"/>
        <v>-30.200433078201044</v>
      </c>
      <c r="AT23">
        <f t="shared" si="16"/>
        <v>80.619559225123552</v>
      </c>
      <c r="AU23">
        <f t="shared" si="17"/>
        <v>-234.14071259445458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-149.35674050484431</v>
      </c>
      <c r="AK24">
        <f t="shared" si="30"/>
        <v>489.58084893785718</v>
      </c>
      <c r="AL24">
        <f t="shared" si="9"/>
        <v>-1406.6321925624472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-262.09213751649128</v>
      </c>
      <c r="AR24">
        <f t="shared" si="14"/>
        <v>-263.57038100351622</v>
      </c>
      <c r="AS24">
        <f t="shared" si="15"/>
        <v>-22.535347056235867</v>
      </c>
      <c r="AT24">
        <f t="shared" si="16"/>
        <v>73.869276375533587</v>
      </c>
      <c r="AU24">
        <f t="shared" si="17"/>
        <v>-212.23645168421848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-123.83689518405481</v>
      </c>
      <c r="AK25">
        <f t="shared" si="30"/>
        <v>500.03582077319629</v>
      </c>
      <c r="AL25">
        <f t="shared" si="9"/>
        <v>-1886.1771544606975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-303.47694696816978</v>
      </c>
      <c r="AR25">
        <f t="shared" si="14"/>
        <v>-304.77981516004223</v>
      </c>
      <c r="AS25">
        <f t="shared" si="15"/>
        <v>-16.682896516196497</v>
      </c>
      <c r="AT25">
        <f t="shared" si="16"/>
        <v>67.363170240598308</v>
      </c>
      <c r="AU25">
        <f t="shared" si="17"/>
        <v>-254.09954143564039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-41.10254651446121</v>
      </c>
      <c r="AK26">
        <f t="shared" si="30"/>
        <v>508.70440343608016</v>
      </c>
      <c r="AL26">
        <f t="shared" si="9"/>
        <v>-2372.0384199051637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-340.41237749028141</v>
      </c>
      <c r="AR26">
        <f t="shared" si="14"/>
        <v>-341.55976475516434</v>
      </c>
      <c r="AS26">
        <f t="shared" si="15"/>
        <v>-4.9439276632622375</v>
      </c>
      <c r="AT26">
        <f t="shared" si="16"/>
        <v>61.188368747082194</v>
      </c>
      <c r="AU26">
        <f t="shared" si="17"/>
        <v>-285.31532367134434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32.752115452217367</v>
      </c>
      <c r="AK27">
        <f t="shared" si="30"/>
        <v>511.58158169209241</v>
      </c>
      <c r="AL27">
        <f t="shared" si="9"/>
        <v>-2889.088375987475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-367.72384974779294</v>
      </c>
      <c r="AR27">
        <f t="shared" si="14"/>
        <v>-368.7334615855944</v>
      </c>
      <c r="AS27">
        <f t="shared" si="15"/>
        <v>3.5174239134343686</v>
      </c>
      <c r="AT27">
        <f t="shared" si="16"/>
        <v>54.941467574562992</v>
      </c>
      <c r="AU27">
        <f t="shared" si="17"/>
        <v>-310.27457009759706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93.027187213807338</v>
      </c>
      <c r="AK28">
        <f t="shared" si="30"/>
        <v>509.2889336104372</v>
      </c>
      <c r="AL28">
        <f t="shared" si="9"/>
        <v>-3465.8933624358401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-389.20767115665438</v>
      </c>
      <c r="AR28">
        <f t="shared" si="14"/>
        <v>-390.09523081025014</v>
      </c>
      <c r="AS28">
        <f t="shared" si="15"/>
        <v>8.9202540373407082</v>
      </c>
      <c r="AT28">
        <f t="shared" si="16"/>
        <v>48.835042768413018</v>
      </c>
      <c r="AU28">
        <f t="shared" si="17"/>
        <v>-332.3399340044964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143.94279389416624</v>
      </c>
      <c r="AK29">
        <f t="shared" si="30"/>
        <v>502.77703050547069</v>
      </c>
      <c r="AL29">
        <f t="shared" si="9"/>
        <v>-4082.1108883662505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-404.07883971270564</v>
      </c>
      <c r="AR29">
        <f t="shared" si="14"/>
        <v>-404.85832806386975</v>
      </c>
      <c r="AS29">
        <f t="shared" si="15"/>
        <v>12.323646671366784</v>
      </c>
      <c r="AT29">
        <f t="shared" si="16"/>
        <v>43.045200880177823</v>
      </c>
      <c r="AU29">
        <f t="shared" si="17"/>
        <v>-349.48948051232514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185.09234215691322</v>
      </c>
      <c r="AK30">
        <f t="shared" si="30"/>
        <v>492.70103493287905</v>
      </c>
      <c r="AL30">
        <f t="shared" si="9"/>
        <v>-4792.6907748385438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-417.49023047496024</v>
      </c>
      <c r="AR30">
        <f t="shared" si="14"/>
        <v>-418.17402387176901</v>
      </c>
      <c r="AS30">
        <f t="shared" si="15"/>
        <v>14.148804266313981</v>
      </c>
      <c r="AT30">
        <f t="shared" si="16"/>
        <v>37.662987154626919</v>
      </c>
      <c r="AU30">
        <f t="shared" si="17"/>
        <v>-366.36223245082812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221.96657194300496</v>
      </c>
      <c r="AK31">
        <f t="shared" si="30"/>
        <v>479.74457098189509</v>
      </c>
      <c r="AL31">
        <f t="shared" si="9"/>
        <v>-5589.0210286267838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-428.7538939929114</v>
      </c>
      <c r="AR31">
        <f t="shared" si="14"/>
        <v>-429.35295908962996</v>
      </c>
      <c r="AS31">
        <f t="shared" si="15"/>
        <v>15.149588614452655</v>
      </c>
      <c r="AT31">
        <f t="shared" si="16"/>
        <v>32.743366835700833</v>
      </c>
      <c r="AU31">
        <f t="shared" si="17"/>
        <v>-381.4600036394765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254.17919887508833</v>
      </c>
      <c r="AK32">
        <f t="shared" si="30"/>
        <v>464.20691094588477</v>
      </c>
      <c r="AL32">
        <f t="shared" si="9"/>
        <v>-6449.4401079688978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-436.27600314353469</v>
      </c>
      <c r="AR32">
        <f t="shared" si="14"/>
        <v>-436.80008044863052</v>
      </c>
      <c r="AS32">
        <f t="shared" si="15"/>
        <v>15.489423312391727</v>
      </c>
      <c r="AT32">
        <f t="shared" si="16"/>
        <v>28.28829967204388</v>
      </c>
      <c r="AU32">
        <f t="shared" si="17"/>
        <v>-393.0223574641949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280.4057396454873</v>
      </c>
      <c r="AK33">
        <f t="shared" si="30"/>
        <v>446.41436702462858</v>
      </c>
      <c r="AL33">
        <f t="shared" si="9"/>
        <v>-7403.1545315617686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-441.89266256761334</v>
      </c>
      <c r="AR33">
        <f t="shared" si="14"/>
        <v>-442.35038581294276</v>
      </c>
      <c r="AS33">
        <f t="shared" si="15"/>
        <v>15.256823377166244</v>
      </c>
      <c r="AT33">
        <f t="shared" si="16"/>
        <v>24.289321464443265</v>
      </c>
      <c r="AU33">
        <f t="shared" si="17"/>
        <v>-402.80424097133323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302.72278444435142</v>
      </c>
      <c r="AK34">
        <f t="shared" si="30"/>
        <v>426.78596524944447</v>
      </c>
      <c r="AL34">
        <f t="shared" si="9"/>
        <v>-8450.8692674988542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-445.58547108784444</v>
      </c>
      <c r="AR34">
        <f t="shared" si="14"/>
        <v>-445.9844959238095</v>
      </c>
      <c r="AS34">
        <f t="shared" si="15"/>
        <v>14.706329975979783</v>
      </c>
      <c r="AT34">
        <f t="shared" si="16"/>
        <v>20.733342703608596</v>
      </c>
      <c r="AU34">
        <f t="shared" si="17"/>
        <v>-410.54482324422116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-9486.1086436078494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-442.64474894054098</v>
      </c>
      <c r="AR35">
        <f t="shared" ref="AR35:AR66" si="45">AI35*$K35</f>
        <v>-442.99192533439839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-411.46156020549347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331.6993741611559</v>
      </c>
      <c r="AK36">
        <f t="shared" si="30"/>
        <v>383.10250474489465</v>
      </c>
      <c r="AL36">
        <f t="shared" si="40"/>
        <v>-10540.067990170986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-435.57524080739086</v>
      </c>
      <c r="AR36">
        <f t="shared" si="45"/>
        <v>-435.87667525073687</v>
      </c>
      <c r="AS36">
        <f t="shared" si="46"/>
        <v>12.845996628477341</v>
      </c>
      <c r="AT36">
        <f t="shared" si="47"/>
        <v>14.836728277705808</v>
      </c>
      <c r="AU36">
        <f t="shared" si="48"/>
        <v>-408.1939503445538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336.516870468653</v>
      </c>
      <c r="AK37">
        <f t="shared" si="30"/>
        <v>359.88354855361371</v>
      </c>
      <c r="AL37">
        <f t="shared" si="40"/>
        <v>-11644.536117691909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-426.46895523217233</v>
      </c>
      <c r="AR37">
        <f t="shared" si="45"/>
        <v>-426.73007088711813</v>
      </c>
      <c r="AS37">
        <f t="shared" si="46"/>
        <v>11.636221251327658</v>
      </c>
      <c r="AT37">
        <f t="shared" si="47"/>
        <v>12.44420403010035</v>
      </c>
      <c r="AU37">
        <f t="shared" si="48"/>
        <v>-402.64964560569013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338.02398171544428</v>
      </c>
      <c r="AK38">
        <f t="shared" si="30"/>
        <v>336.32736762080805</v>
      </c>
      <c r="AL38">
        <f t="shared" si="40"/>
        <v>-12919.017264108326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-419.45049951384954</v>
      </c>
      <c r="AR38">
        <f t="shared" si="45"/>
        <v>-419.67606397045944</v>
      </c>
      <c r="AS38">
        <f t="shared" si="46"/>
        <v>10.436013192024559</v>
      </c>
      <c r="AT38">
        <f t="shared" si="47"/>
        <v>10.383632627238764</v>
      </c>
      <c r="AU38">
        <f t="shared" si="48"/>
        <v>-398.85641815119618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340.48177315962585</v>
      </c>
      <c r="AK39">
        <f t="shared" si="30"/>
        <v>312.66568890072693</v>
      </c>
      <c r="AL39">
        <f t="shared" si="40"/>
        <v>-14169.841311128514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-408.41183866202289</v>
      </c>
      <c r="AR39">
        <f t="shared" si="45"/>
        <v>-408.60611638193592</v>
      </c>
      <c r="AS39">
        <f t="shared" si="46"/>
        <v>9.3856196721425764</v>
      </c>
      <c r="AT39">
        <f t="shared" si="47"/>
        <v>8.6188497355330735</v>
      </c>
      <c r="AU39">
        <f t="shared" si="48"/>
        <v>-390.60164697426023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337.90404727432315</v>
      </c>
      <c r="AK40">
        <f t="shared" si="30"/>
        <v>288.83196477955312</v>
      </c>
      <c r="AL40">
        <f t="shared" si="40"/>
        <v>-15278.565824683863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-391.29819716782924</v>
      </c>
      <c r="AR40">
        <f t="shared" si="45"/>
        <v>-391.46503356778771</v>
      </c>
      <c r="AS40">
        <f t="shared" si="46"/>
        <v>8.3165739680212862</v>
      </c>
      <c r="AT40">
        <f t="shared" si="47"/>
        <v>7.1088003200741898</v>
      </c>
      <c r="AU40">
        <f t="shared" si="48"/>
        <v>-376.03965927969227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-16403.553388224267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-373.37153320402871</v>
      </c>
      <c r="AR41">
        <f t="shared" si="45"/>
        <v>-373.51433752054129</v>
      </c>
      <c r="AS41">
        <f t="shared" si="46"/>
        <v>7.215446266802287</v>
      </c>
      <c r="AT41">
        <f t="shared" si="47"/>
        <v>5.8273572699220537</v>
      </c>
      <c r="AU41">
        <f t="shared" si="48"/>
        <v>-360.47153398381693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317.16315359011151</v>
      </c>
      <c r="AK42">
        <f t="shared" si="61"/>
        <v>242.19454463033364</v>
      </c>
      <c r="AL42">
        <f t="shared" si="40"/>
        <v>-17468.072049587245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-353.58940386392402</v>
      </c>
      <c r="AR42">
        <f t="shared" si="45"/>
        <v>-353.71121281186447</v>
      </c>
      <c r="AS42">
        <f t="shared" si="46"/>
        <v>6.2229705113252027</v>
      </c>
      <c r="AT42">
        <f t="shared" si="47"/>
        <v>4.7520321707552613</v>
      </c>
      <c r="AU42">
        <f t="shared" si="48"/>
        <v>-342.73621012978401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303.40335063721159</v>
      </c>
      <c r="AK43">
        <f t="shared" si="61"/>
        <v>219.99312387902583</v>
      </c>
      <c r="AL43">
        <f t="shared" si="40"/>
        <v>-18541.741226173282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-333.88917600186454</v>
      </c>
      <c r="AR43">
        <f t="shared" si="45"/>
        <v>-333.99267279650473</v>
      </c>
      <c r="AS43">
        <f t="shared" si="46"/>
        <v>5.3151725209449969</v>
      </c>
      <c r="AT43">
        <f t="shared" si="47"/>
        <v>3.8539502097879437</v>
      </c>
      <c r="AU43">
        <f t="shared" si="48"/>
        <v>-324.82355006577183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289.08019990658568</v>
      </c>
      <c r="AK44">
        <f t="shared" si="61"/>
        <v>198.75488933442099</v>
      </c>
      <c r="AL44">
        <f t="shared" si="40"/>
        <v>-19678.107388627672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-315.33846209411763</v>
      </c>
      <c r="AR44">
        <f t="shared" si="45"/>
        <v>-315.42600413717525</v>
      </c>
      <c r="AS44">
        <f t="shared" si="46"/>
        <v>4.521653894023566</v>
      </c>
      <c r="AT44">
        <f t="shared" si="47"/>
        <v>3.1088286904658871</v>
      </c>
      <c r="AU44">
        <f t="shared" si="48"/>
        <v>-307.79552155268578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275.33044772333187</v>
      </c>
      <c r="AK45">
        <f t="shared" si="61"/>
        <v>178.51927534096001</v>
      </c>
      <c r="AL45">
        <f t="shared" si="40"/>
        <v>-20699.164235543107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-295.34175997497465</v>
      </c>
      <c r="AR45">
        <f t="shared" si="45"/>
        <v>-295.41544911603484</v>
      </c>
      <c r="AS45">
        <f t="shared" si="46"/>
        <v>3.8451668414093843</v>
      </c>
      <c r="AT45">
        <f t="shared" si="47"/>
        <v>2.4931365338252118</v>
      </c>
      <c r="AU45">
        <f t="shared" si="48"/>
        <v>-289.07714574080018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259.62031857248826</v>
      </c>
      <c r="AK46">
        <f t="shared" si="61"/>
        <v>159.24614400032678</v>
      </c>
      <c r="AL46">
        <f t="shared" si="40"/>
        <v>-21575.356937515437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-274.19139875352948</v>
      </c>
      <c r="AR46">
        <f t="shared" si="45"/>
        <v>-274.25310729823218</v>
      </c>
      <c r="AS46">
        <f t="shared" si="46"/>
        <v>3.237289982513142</v>
      </c>
      <c r="AT46">
        <f t="shared" si="47"/>
        <v>1.9856918347558528</v>
      </c>
      <c r="AU46">
        <f t="shared" si="48"/>
        <v>-269.03012548096314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242.29725464416629</v>
      </c>
      <c r="AK47">
        <f t="shared" si="61"/>
        <v>141.0727217002526</v>
      </c>
      <c r="AL47">
        <f t="shared" si="40"/>
        <v>-22413.097000813788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-253.7491105052467</v>
      </c>
      <c r="AR47">
        <f t="shared" si="45"/>
        <v>-253.80048458712935</v>
      </c>
      <c r="AS47">
        <f t="shared" si="46"/>
        <v>2.6975741769300439</v>
      </c>
      <c r="AT47">
        <f t="shared" si="47"/>
        <v>1.5706085142677968</v>
      </c>
      <c r="AU47">
        <f t="shared" si="48"/>
        <v>-249.53230189593151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225.27219612188628</v>
      </c>
      <c r="AK48">
        <f t="shared" si="61"/>
        <v>124.11191387516095</v>
      </c>
      <c r="AL48">
        <f t="shared" si="40"/>
        <v>-23185.943560530632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-233.90971026677215</v>
      </c>
      <c r="AR48">
        <f t="shared" si="45"/>
        <v>-233.95219741420081</v>
      </c>
      <c r="AS48">
        <f t="shared" si="46"/>
        <v>2.2393113041309305</v>
      </c>
      <c r="AT48">
        <f t="shared" si="47"/>
        <v>1.2337306445381193</v>
      </c>
      <c r="AU48">
        <f t="shared" si="48"/>
        <v>-230.47915546553179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208.48389385305768</v>
      </c>
      <c r="AK49">
        <f t="shared" si="61"/>
        <v>108.34286014662891</v>
      </c>
      <c r="AL49">
        <f t="shared" si="40"/>
        <v>-23899.100196571158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-214.89162476090198</v>
      </c>
      <c r="AR49">
        <f t="shared" si="45"/>
        <v>-214.92649421912316</v>
      </c>
      <c r="AS49">
        <f t="shared" si="46"/>
        <v>1.8503818787714508</v>
      </c>
      <c r="AT49">
        <f t="shared" si="47"/>
        <v>0.96158826182942336</v>
      </c>
      <c r="AU49">
        <f t="shared" si="48"/>
        <v>-212.11452407852227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192.19000296294303</v>
      </c>
      <c r="AK50">
        <f t="shared" si="61"/>
        <v>93.748987576914871</v>
      </c>
      <c r="AL50">
        <f t="shared" si="40"/>
        <v>-24535.976530629967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-196.6724368252375</v>
      </c>
      <c r="AR50">
        <f t="shared" si="45"/>
        <v>-196.70080053016915</v>
      </c>
      <c r="AS50">
        <f t="shared" si="46"/>
        <v>1.5230060469936215</v>
      </c>
      <c r="AT50">
        <f t="shared" si="47"/>
        <v>0.74291208063876935</v>
      </c>
      <c r="AU50">
        <f t="shared" si="48"/>
        <v>-194.43488240253674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176.4031316484884</v>
      </c>
      <c r="AK51">
        <f t="shared" si="61"/>
        <v>80.295687369508855</v>
      </c>
      <c r="AL51">
        <f t="shared" si="40"/>
        <v>-25048.673974255522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-179.0235489372244</v>
      </c>
      <c r="AR51">
        <f t="shared" si="45"/>
        <v>-179.04638263204333</v>
      </c>
      <c r="AS51">
        <f t="shared" si="46"/>
        <v>1.2481279317497933</v>
      </c>
      <c r="AT51">
        <f t="shared" si="47"/>
        <v>0.56812647977608555</v>
      </c>
      <c r="AU51">
        <f t="shared" si="48"/>
        <v>-177.23012822051746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160.92595502941367</v>
      </c>
      <c r="AK52">
        <f t="shared" si="61"/>
        <v>67.947468154114674</v>
      </c>
      <c r="AL52">
        <f t="shared" si="40"/>
        <v>-25478.504592377165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-162.38429489861764</v>
      </c>
      <c r="AR52">
        <f t="shared" si="45"/>
        <v>-162.40244845017313</v>
      </c>
      <c r="AS52">
        <f t="shared" si="46"/>
        <v>1.0166252310966852</v>
      </c>
      <c r="AT52">
        <f t="shared" si="47"/>
        <v>0.42924778978</v>
      </c>
      <c r="AU52">
        <f t="shared" si="48"/>
        <v>-160.95657542929646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146.22572890950005</v>
      </c>
      <c r="AK53">
        <f t="shared" si="61"/>
        <v>56.68265130205571</v>
      </c>
      <c r="AL53">
        <f t="shared" si="40"/>
        <v>-25657.05878188707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-145.84864020289999</v>
      </c>
      <c r="AR53">
        <f t="shared" si="45"/>
        <v>-145.86286353779022</v>
      </c>
      <c r="AS53">
        <f t="shared" si="46"/>
        <v>0.82478463363637922</v>
      </c>
      <c r="AT53">
        <f t="shared" si="47"/>
        <v>0.3197178782171714</v>
      </c>
      <c r="AU53">
        <f t="shared" si="48"/>
        <v>-144.71836102593667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131.42134914118776</v>
      </c>
      <c r="AK54">
        <f t="shared" si="61"/>
        <v>46.446850278390706</v>
      </c>
      <c r="AL54">
        <f t="shared" si="40"/>
        <v>-25506.811274473941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-129.34096867038417</v>
      </c>
      <c r="AR54">
        <f t="shared" si="45"/>
        <v>-129.35192432036629</v>
      </c>
      <c r="AS54">
        <f t="shared" si="46"/>
        <v>0.66185775942698188</v>
      </c>
      <c r="AT54">
        <f t="shared" si="47"/>
        <v>0.23391335166305788</v>
      </c>
      <c r="AU54">
        <f t="shared" si="48"/>
        <v>-128.45615320927627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116.45945879385539</v>
      </c>
      <c r="AK55">
        <f t="shared" si="61"/>
        <v>37.247355838507559</v>
      </c>
      <c r="AL55">
        <f t="shared" si="40"/>
        <v>-24985.804148181534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-113.03313370207357</v>
      </c>
      <c r="AR55">
        <f t="shared" si="45"/>
        <v>-113.04140479994007</v>
      </c>
      <c r="AS55">
        <f t="shared" si="46"/>
        <v>0.5236673395823529</v>
      </c>
      <c r="AT55">
        <f t="shared" si="47"/>
        <v>0.16748509687782956</v>
      </c>
      <c r="AU55">
        <f t="shared" si="48"/>
        <v>-112.35025236347988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101.53178559802984</v>
      </c>
      <c r="AK56">
        <f t="shared" si="61"/>
        <v>29.095193722937683</v>
      </c>
      <c r="AL56">
        <f t="shared" si="40"/>
        <v>-23945.12099585055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-96.652939144172834</v>
      </c>
      <c r="AR56">
        <f t="shared" si="45"/>
        <v>-96.659042042154795</v>
      </c>
      <c r="AS56">
        <f t="shared" si="46"/>
        <v>0.40762867026419347</v>
      </c>
      <c r="AT56">
        <f t="shared" si="47"/>
        <v>0.11681105634559363</v>
      </c>
      <c r="AU56">
        <f t="shared" si="48"/>
        <v>-96.134602315545024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86.383878336991131</v>
      </c>
      <c r="AK57">
        <f t="shared" si="61"/>
        <v>21.987968731075593</v>
      </c>
      <c r="AL57">
        <f t="shared" si="40"/>
        <v>-22380.636946853869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-80.610451884329606</v>
      </c>
      <c r="AR57">
        <f t="shared" si="45"/>
        <v>-80.61483877957582</v>
      </c>
      <c r="AS57">
        <f t="shared" si="46"/>
        <v>0.30965448451303612</v>
      </c>
      <c r="AT57">
        <f t="shared" si="47"/>
        <v>7.8818794131339368E-2</v>
      </c>
      <c r="AU57">
        <f t="shared" si="48"/>
        <v>-80.22636550093145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71.441647592203196</v>
      </c>
      <c r="AK58">
        <f t="shared" si="61"/>
        <v>15.941097247486216</v>
      </c>
      <c r="AL58">
        <f t="shared" si="40"/>
        <v>-20296.3038167954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-65.236251707169444</v>
      </c>
      <c r="AR58">
        <f t="shared" si="45"/>
        <v>-65.239313956071101</v>
      </c>
      <c r="AS58">
        <f t="shared" si="46"/>
        <v>0.22865363744255229</v>
      </c>
      <c r="AT58">
        <f t="shared" si="47"/>
        <v>5.1020518049488248E-2</v>
      </c>
      <c r="AU58">
        <f t="shared" si="48"/>
        <v>-64.959639800579055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57.049819303485066</v>
      </c>
      <c r="AK59">
        <f t="shared" si="61"/>
        <v>10.940181916031991</v>
      </c>
      <c r="AL59">
        <f t="shared" si="40"/>
        <v>-17826.09562815744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-51.132918358281223</v>
      </c>
      <c r="AR59">
        <f t="shared" si="45"/>
        <v>-51.13498600609875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-50.940694560705936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43.823603712134386</v>
      </c>
      <c r="AK60">
        <f t="shared" si="61"/>
        <v>6.9466945647880358</v>
      </c>
      <c r="AL60">
        <f t="shared" si="40"/>
        <v>-15146.877190001842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-38.775011279313233</v>
      </c>
      <c r="AR60">
        <f t="shared" si="45"/>
        <v>-38.776354244653803</v>
      </c>
      <c r="AS60">
        <f t="shared" si="46"/>
        <v>0.11181464651878878</v>
      </c>
      <c r="AT60">
        <f t="shared" si="47"/>
        <v>1.7724288544090958E-2</v>
      </c>
      <c r="AU60">
        <f t="shared" si="48"/>
        <v>-38.64681530959092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32.248837488110766</v>
      </c>
      <c r="AK61">
        <f t="shared" si="61"/>
        <v>3.8790423049386287</v>
      </c>
      <c r="AL61">
        <f t="shared" si="40"/>
        <v>-12381.169583106679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-28.2869988760369</v>
      </c>
      <c r="AR61">
        <f t="shared" si="45"/>
        <v>-28.287832373985921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-28.205529488783501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22.460057991034702</v>
      </c>
      <c r="AK62">
        <f t="shared" si="61"/>
        <v>1.621623680770875</v>
      </c>
      <c r="AL62">
        <f t="shared" si="40"/>
        <v>-9674.8585439260805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-19.727318403479703</v>
      </c>
      <c r="AR62">
        <f t="shared" si="45"/>
        <v>-19.727808564651021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-19.678826016569904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14.524692613299161</v>
      </c>
      <c r="AK63">
        <f t="shared" si="61"/>
        <v>4.9419621398445635E-2</v>
      </c>
      <c r="AL63">
        <f t="shared" si="40"/>
        <v>-7133.1091938984318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-12.980540429242732</v>
      </c>
      <c r="AR63">
        <f t="shared" si="45"/>
        <v>-12.980811439951301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-12.95434359089859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8.3353388308672454</v>
      </c>
      <c r="AK64">
        <f t="shared" si="61"/>
        <v>-0.96730886153249573</v>
      </c>
      <c r="AL64">
        <f t="shared" si="40"/>
        <v>-4910.2701089394686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-7.973839073850546</v>
      </c>
      <c r="AR64">
        <f t="shared" si="45"/>
        <v>-7.9739789549705895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-7.9620316513554235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3.8263376467295735</v>
      </c>
      <c r="AK65">
        <f t="shared" si="61"/>
        <v>-1.5507825796932029</v>
      </c>
      <c r="AL65">
        <f t="shared" si="40"/>
        <v>-2891.4270993248297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-4.1893534984523102</v>
      </c>
      <c r="AR65">
        <f t="shared" si="45"/>
        <v>-4.1894247764521904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-4.1861302891061758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0.48622722423716169</v>
      </c>
      <c r="AK66">
        <f t="shared" si="61"/>
        <v>-1.8186262149642731</v>
      </c>
      <c r="AL66">
        <f t="shared" si="40"/>
        <v>-1684.1696458876829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-2.1752913719606539</v>
      </c>
      <c r="AR66">
        <f t="shared" si="45"/>
        <v>-2.1753271854791123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-2.1770495170663042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-969.44322496427628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-1.1154271405809848</v>
      </c>
      <c r="AR67">
        <f t="shared" ref="AR67:AR98" si="76">AI67*$K67</f>
        <v>-1.1154448543339364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-1.1188885477338562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-1.8366824530216554</v>
      </c>
      <c r="AK68">
        <f t="shared" si="61"/>
        <v>-1.7734871245596728</v>
      </c>
      <c r="AL68">
        <f t="shared" si="71"/>
        <v>-550.91319852039157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-0.56398512460549699</v>
      </c>
      <c r="AR68">
        <f t="shared" si="76"/>
        <v>-0.56399373248378071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-0.56771399878468631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-2.0718270125397069</v>
      </c>
      <c r="AK69">
        <f t="shared" si="61"/>
        <v>-1.6449193528481569</v>
      </c>
      <c r="AL69">
        <f t="shared" si="71"/>
        <v>-308.03279386814813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-0.27999281374774637</v>
      </c>
      <c r="AR69">
        <f t="shared" si="76"/>
        <v>-0.27999692258712877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-0.28341664873330269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-2.073410880131906</v>
      </c>
      <c r="AK70">
        <f t="shared" si="61"/>
        <v>-1.4998914619703774</v>
      </c>
      <c r="AL70">
        <f t="shared" si="71"/>
        <v>-169.98511979606943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-0.13670627043490557</v>
      </c>
      <c r="AR70">
        <f t="shared" si="76"/>
        <v>-0.13670819352705066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-0.13964368041487288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-1.9645470276719301</v>
      </c>
      <c r="AK71">
        <f t="shared" si="61"/>
        <v>-1.3547527003611439</v>
      </c>
      <c r="AL71">
        <f t="shared" si="71"/>
        <v>-92.595989601846938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-6.5482400599170695E-2</v>
      </c>
      <c r="AR71">
        <f t="shared" si="76"/>
        <v>-6.5483281945255753E-2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-6.791794479239785E-2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-1.8106366155676454</v>
      </c>
      <c r="AK72">
        <f t="shared" si="61"/>
        <v>-1.2172344084241089</v>
      </c>
      <c r="AL72">
        <f t="shared" si="71"/>
        <v>-49.936486326572087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-3.0720010784627844E-2</v>
      </c>
      <c r="AR72">
        <f t="shared" si="76"/>
        <v>-3.072040583147894E-2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-3.2703355574557072E-2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-26.867586798460081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-1.4110977552912251E-2</v>
      </c>
      <c r="AR73">
        <f t="shared" si="76"/>
        <v>-1.4111150358891576E-2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-1.5710317908956568E-2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-14.57417241313955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-6.3261286152270137E-3</v>
      </c>
      <c r="AR74">
        <f t="shared" si="76"/>
        <v>-6.3262022867617614E-3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-7.6089055475989462E-3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-1.3290583296394427</v>
      </c>
      <c r="AK75">
        <f t="shared" si="92"/>
        <v>-0.87167643448040966</v>
      </c>
      <c r="AL75">
        <f t="shared" si="71"/>
        <v>-8.1352697628450983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-2.7663184169220835E-3</v>
      </c>
      <c r="AR75">
        <f t="shared" si="76"/>
        <v>-2.7663489583163365E-3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-3.7922086631729454E-3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-1.1895412335961737</v>
      </c>
      <c r="AK76">
        <f t="shared" si="92"/>
        <v>-0.77864235140564875</v>
      </c>
      <c r="AL76">
        <f t="shared" si="71"/>
        <v>-4.7967468272892457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-1.1772361983293821E-3</v>
      </c>
      <c r="AR76">
        <f t="shared" si="76"/>
        <v>-1.1772484792878944E-3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-1.9964068059474139E-3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-1.0633830780990774</v>
      </c>
      <c r="AK77">
        <f t="shared" si="92"/>
        <v>-0.69537446505391654</v>
      </c>
      <c r="AL77">
        <f t="shared" si="71"/>
        <v>-3.0661653223736733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-4.8583747581436369E-4</v>
      </c>
      <c r="AR77">
        <f t="shared" si="76"/>
        <v>-4.8584225833602938E-4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-1.1394093781066611E-3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-2.1564707232815676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-1.9426872774479652E-4</v>
      </c>
      <c r="AR78">
        <f t="shared" si="76"/>
        <v>-1.9427052679324349E-4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-7.1550021052998428E-4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-0.84846669611393821</v>
      </c>
      <c r="AK79">
        <f t="shared" si="92"/>
        <v>-0.5544366385667</v>
      </c>
      <c r="AL79">
        <f t="shared" si="71"/>
        <v>-1.656072109301864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-7.4998838315721883E-5</v>
      </c>
      <c r="AR79">
        <f t="shared" si="76"/>
        <v>-7.4999491060566604E-5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-4.9059985988819308E-4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-1.3581726759121351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-2.7897059668394107E-5</v>
      </c>
      <c r="AR80">
        <f t="shared" si="76"/>
        <v>-2.7897287934966357E-5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-3.5924037665252572E-4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-1.1608758877499674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-1.0001090189919822E-5</v>
      </c>
      <c r="AR81">
        <f t="shared" si="76"/>
        <v>-1.0001166947637563E-5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-2.7415610547804205E-4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-1.0150489817665849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-3.4469707115994312E-6</v>
      </c>
      <c r="AR82">
        <f t="shared" si="76"/>
        <v>-3.4469954728053249E-6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-2.1403318225297603E-4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-0.89775568631570302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-1.1393338241817455E-6</v>
      </c>
      <c r="AR83">
        <f t="shared" si="76"/>
        <v>-1.1393414696462959E-6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-1.6901850294160069E-4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-0.7983097171249347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-3.6027974519392446E-7</v>
      </c>
      <c r="AR84">
        <f t="shared" si="76"/>
        <v>-3.6028199974166755E-7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-1.3419288165008575E-4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-0.71158823705440621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-1.0875870692433716E-7</v>
      </c>
      <c r="AR85">
        <f t="shared" si="76"/>
        <v>-1.0875934029966639E-7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-1.0679939711348696E-4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-0.63493318819215405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-3.1265944140516571E-8</v>
      </c>
      <c r="AR86">
        <f t="shared" si="76"/>
        <v>-3.1266113174764758E-8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-8.50844207355753E-5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-0.56676771406060023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-8.5345180738194873E-9</v>
      </c>
      <c r="AR87">
        <f t="shared" si="76"/>
        <v>-8.5345608065450887E-9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-6.7812397344764669E-5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-0.50599957995599176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-2.2054682680948167E-9</v>
      </c>
      <c r="AR88">
        <f t="shared" si="76"/>
        <v>-2.2054784724185592E-9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-5.4055032034238052E-5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-0.45177257279119731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-5.3993209187411191E-10</v>
      </c>
      <c r="AR89">
        <f t="shared" si="76"/>
        <v>-5.3993436261627157E-10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-4.309112289420957E-5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-0.40336476123459597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-1.2308865415667604E-10</v>
      </c>
      <c r="AR90">
        <f t="shared" si="76"/>
        <v>-1.2308912272237229E-10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-3.4351672137829738E-5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-0.36014616011125944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-2.6001622113189169E-11</v>
      </c>
      <c r="AR91">
        <f t="shared" si="76"/>
        <v>-2.6001711271519267E-11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-2.7384870617508734E-5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-0.32155884085148617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-5.0612739847103622E-12</v>
      </c>
      <c r="AR92">
        <f t="shared" si="76"/>
        <v>-5.0612895283809063E-12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-2.1831035532891233E-5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-0.28710605624088037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-9.0201058516377442E-13</v>
      </c>
      <c r="AR93">
        <f t="shared" si="76"/>
        <v>-9.0201304952595821E-13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-1.7403564735799892E-5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-0.25634468248955611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-1.4610658200551765E-13</v>
      </c>
      <c r="AR94">
        <f t="shared" si="76"/>
        <v>-1.4610693399338723E-13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-1.3874014682182597E-5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-0.22887917882564715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-2.1311035039159007E-14</v>
      </c>
      <c r="AR95">
        <f t="shared" si="76"/>
        <v>-2.1311079783355717E-14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-1.1060279466559006E-5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-0.20435640933620869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-2.7652743539598736E-15</v>
      </c>
      <c r="AR96">
        <f t="shared" si="76"/>
        <v>-2.7652793387043263E-15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-8.8171870605253986E-6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-0.18246107971542497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-3.1433255325834674E-16</v>
      </c>
      <c r="AR97">
        <f t="shared" si="76"/>
        <v>-3.1433303025947432E-16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-7.0290075399834699E-6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47648.14414539728</v>
      </c>
      <c r="AO100" s="6">
        <f t="shared" si="93"/>
        <v>-4764.8144145397282</v>
      </c>
      <c r="AP100" s="6">
        <f t="shared" si="93"/>
        <v>-743.18939093512938</v>
      </c>
      <c r="AQ100" s="6">
        <f t="shared" si="93"/>
        <v>-23872.879391088998</v>
      </c>
      <c r="AR100" s="6">
        <f t="shared" si="93"/>
        <v>18267.26094883342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16590.910283202407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101957.90159186201</v>
      </c>
      <c r="K3">
        <v>1</v>
      </c>
      <c r="L3" s="2">
        <v>0</v>
      </c>
      <c r="O3">
        <f>$C$3</f>
        <v>101957.90159186201</v>
      </c>
      <c r="P3">
        <f>O3*C5</f>
        <v>10195.790159186203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101957.90159186201</v>
      </c>
      <c r="AF3">
        <f t="shared" ref="AF3:AF34" si="4">-$Z3*P3</f>
        <v>-10195.790159186203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91137.154461975806</v>
      </c>
      <c r="AJ3">
        <f t="shared" ref="AJ3:AJ34" si="8">AB3-AC3</f>
        <v>0</v>
      </c>
      <c r="AL3">
        <f t="shared" ref="AL3:AL34" si="9">SUM(AI3:AK3)</f>
        <v>91137.154461975806</v>
      </c>
      <c r="AN3">
        <f t="shared" ref="AN3:AN34" si="10">AE3*$K3</f>
        <v>101957.90159186201</v>
      </c>
      <c r="AO3">
        <f t="shared" ref="AO3:AO34" si="11">AF3*$K3</f>
        <v>-10195.790159186203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91137.154461975806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91137.154461975806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-885.32372001028853</v>
      </c>
      <c r="AK5">
        <f>G5*SUM(AB5, AE5:AF5)</f>
        <v>9.1253148490920601</v>
      </c>
      <c r="AL5">
        <f t="shared" si="9"/>
        <v>-2297.9636416023236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-1271.3500132078457</v>
      </c>
      <c r="AR5">
        <f t="shared" si="14"/>
        <v>-1282.3687060553859</v>
      </c>
      <c r="AS5">
        <f t="shared" si="15"/>
        <v>-798.5224312500244</v>
      </c>
      <c r="AT5">
        <f t="shared" si="16"/>
        <v>8.2306261930204023</v>
      </c>
      <c r="AU5">
        <f t="shared" si="17"/>
        <v>-2072.6605111123899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-930.42258962173946</v>
      </c>
      <c r="AK6">
        <f>G6*SUM(AB6, AE6:AF6)</f>
        <v>22.088172906842225</v>
      </c>
      <c r="AL6">
        <f t="shared" si="9"/>
        <v>-2364.4625937243914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-1232.1164674711661</v>
      </c>
      <c r="AR6">
        <f t="shared" si="14"/>
        <v>-1242.4203413147882</v>
      </c>
      <c r="AS6">
        <f t="shared" si="15"/>
        <v>-793.86963978604024</v>
      </c>
      <c r="AT6">
        <f t="shared" si="16"/>
        <v>18.846414591261659</v>
      </c>
      <c r="AU6">
        <f t="shared" si="17"/>
        <v>-2017.4435665095666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-1080.4650367706054</v>
      </c>
      <c r="AK7">
        <f>G7*SUM(AB7, AE7:AF7)</f>
        <v>55.771773443036722</v>
      </c>
      <c r="AL7">
        <f t="shared" si="9"/>
        <v>-2521.4796927248585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-1190.9441714194479</v>
      </c>
      <c r="AR7">
        <f t="shared" si="14"/>
        <v>-1200.5183381096774</v>
      </c>
      <c r="AS7">
        <f t="shared" si="15"/>
        <v>-866.60198466107715</v>
      </c>
      <c r="AT7">
        <f t="shared" si="16"/>
        <v>44.732525263624034</v>
      </c>
      <c r="AU7">
        <f t="shared" si="17"/>
        <v>-2022.3877975071305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-2657.9125931182807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-1142.0118920105517</v>
      </c>
      <c r="AR8">
        <f t="shared" si="14"/>
        <v>-1150.8427316653053</v>
      </c>
      <c r="AS8">
        <f t="shared" si="15"/>
        <v>-921.33945288499672</v>
      </c>
      <c r="AT8">
        <f t="shared" si="16"/>
        <v>82.805831810624028</v>
      </c>
      <c r="AU8">
        <f t="shared" si="17"/>
        <v>-1989.3763527396779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-1138.674942350528</v>
      </c>
      <c r="AK9">
        <f t="shared" si="30"/>
        <v>141.6686976441417</v>
      </c>
      <c r="AL9">
        <f t="shared" si="9"/>
        <v>-2577.2956002733372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-1094.9140919933236</v>
      </c>
      <c r="AR9">
        <f t="shared" si="14"/>
        <v>-1103.0534702488915</v>
      </c>
      <c r="AS9">
        <f t="shared" si="15"/>
        <v>-794.80339611260126</v>
      </c>
      <c r="AT9">
        <f t="shared" si="16"/>
        <v>98.88578190539549</v>
      </c>
      <c r="AU9">
        <f t="shared" si="17"/>
        <v>-1798.9710844560975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-529.74775329055046</v>
      </c>
      <c r="AK10">
        <f t="shared" si="30"/>
        <v>32.213584757479886</v>
      </c>
      <c r="AL10">
        <f t="shared" si="9"/>
        <v>-2128.9734783945787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-1072.4771507251996</v>
      </c>
      <c r="AR10">
        <f t="shared" si="14"/>
        <v>-1080.1067159009199</v>
      </c>
      <c r="AS10">
        <f t="shared" si="15"/>
        <v>-350.72350077865883</v>
      </c>
      <c r="AT10">
        <f t="shared" si="16"/>
        <v>21.327247069185297</v>
      </c>
      <c r="AU10">
        <f t="shared" si="17"/>
        <v>-1409.5029696103936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41072.447425190272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-395.64528616564712</v>
      </c>
      <c r="AK11">
        <f t="shared" si="30"/>
        <v>12.834046547582979</v>
      </c>
      <c r="AL11">
        <f t="shared" si="9"/>
        <v>-2062.5519776940992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-1050.3476402850467</v>
      </c>
      <c r="AR11">
        <f t="shared" si="14"/>
        <v>-1057.5171559794474</v>
      </c>
      <c r="AS11">
        <f t="shared" si="15"/>
        <v>-249.08705749543498</v>
      </c>
      <c r="AT11">
        <f t="shared" si="16"/>
        <v>8.0799519217789175</v>
      </c>
      <c r="AU11">
        <f t="shared" si="17"/>
        <v>-1298.5242615531035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-835.82504877700558</v>
      </c>
      <c r="AK12">
        <f t="shared" si="30"/>
        <v>176.75541194650521</v>
      </c>
      <c r="AL12">
        <f t="shared" si="9"/>
        <v>-2396.0120446428641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-1014.4215367686697</v>
      </c>
      <c r="AR12">
        <f t="shared" si="14"/>
        <v>-1021.0361399144523</v>
      </c>
      <c r="AS12">
        <f t="shared" si="15"/>
        <v>-491.32750608693374</v>
      </c>
      <c r="AT12">
        <f t="shared" si="16"/>
        <v>103.90307860014235</v>
      </c>
      <c r="AU12">
        <f t="shared" si="17"/>
        <v>-1408.4605674012437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-1831.9155191599857</v>
      </c>
      <c r="AK13">
        <f t="shared" si="30"/>
        <v>647.69245990274101</v>
      </c>
      <c r="AL13">
        <f t="shared" si="9"/>
        <v>-2982.1879622486017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-937.83213568699421</v>
      </c>
      <c r="AR13">
        <f t="shared" si="14"/>
        <v>-943.66724949451657</v>
      </c>
      <c r="AS13">
        <f t="shared" si="15"/>
        <v>-961.48633179428271</v>
      </c>
      <c r="AT13">
        <f t="shared" si="16"/>
        <v>339.94332210704738</v>
      </c>
      <c r="AU13">
        <f t="shared" si="17"/>
        <v>-1565.210259181752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-1603.5402356778723</v>
      </c>
      <c r="AK14">
        <f t="shared" si="30"/>
        <v>775.92654624394004</v>
      </c>
      <c r="AL14">
        <f t="shared" si="9"/>
        <v>-2692.3393053370719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-868.69840015646514</v>
      </c>
      <c r="AR14">
        <f t="shared" si="14"/>
        <v>-873.84536523846964</v>
      </c>
      <c r="AS14">
        <f t="shared" si="15"/>
        <v>-751.44900191755494</v>
      </c>
      <c r="AT14">
        <f t="shared" si="16"/>
        <v>363.61371904700638</v>
      </c>
      <c r="AU14">
        <f t="shared" si="17"/>
        <v>-1261.6806481090184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-1400.3840742764478</v>
      </c>
      <c r="AK15">
        <f t="shared" si="30"/>
        <v>888.17436274139118</v>
      </c>
      <c r="AL15">
        <f t="shared" si="9"/>
        <v>-2446.6528023500291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-804.85004717191373</v>
      </c>
      <c r="AR15">
        <f t="shared" si="14"/>
        <v>-809.389536038453</v>
      </c>
      <c r="AS15">
        <f t="shared" si="15"/>
        <v>-585.93412312622354</v>
      </c>
      <c r="AT15">
        <f t="shared" si="16"/>
        <v>371.62066891181718</v>
      </c>
      <c r="AU15">
        <f t="shared" si="17"/>
        <v>-1023.7029902528592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-1221.1164478574774</v>
      </c>
      <c r="AK16">
        <f t="shared" si="30"/>
        <v>986.20124794074252</v>
      </c>
      <c r="AL16">
        <f t="shared" si="9"/>
        <v>-2740.2373459819401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-931.93728509902724</v>
      </c>
      <c r="AR16">
        <f t="shared" si="14"/>
        <v>-935.93821979177949</v>
      </c>
      <c r="AS16">
        <f t="shared" si="15"/>
        <v>-456.18466916966412</v>
      </c>
      <c r="AT16">
        <f t="shared" si="16"/>
        <v>368.42505136665432</v>
      </c>
      <c r="AU16">
        <f t="shared" si="17"/>
        <v>-1023.6978375947892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-876.961371177209</v>
      </c>
      <c r="AK17">
        <f t="shared" si="30"/>
        <v>1071.679399290766</v>
      </c>
      <c r="AL17">
        <f t="shared" si="9"/>
        <v>-2949.858037345969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-1045.3610729307625</v>
      </c>
      <c r="AR17">
        <f t="shared" si="14"/>
        <v>-1048.8845464046942</v>
      </c>
      <c r="AS17">
        <f t="shared" si="15"/>
        <v>-292.51358875531861</v>
      </c>
      <c r="AT17">
        <f t="shared" si="16"/>
        <v>357.46248054333103</v>
      </c>
      <c r="AU17">
        <f t="shared" si="17"/>
        <v>-983.93565461668186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-569.72701303016947</v>
      </c>
      <c r="AK18">
        <f t="shared" si="30"/>
        <v>1133.0666952731706</v>
      </c>
      <c r="AL18">
        <f t="shared" si="9"/>
        <v>-3238.7816504828452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-1129.2309667134764</v>
      </c>
      <c r="AR18">
        <f t="shared" si="14"/>
        <v>-1132.3313502006715</v>
      </c>
      <c r="AS18">
        <f t="shared" si="15"/>
        <v>-169.67363780780326</v>
      </c>
      <c r="AT18">
        <f t="shared" si="16"/>
        <v>337.445028353753</v>
      </c>
      <c r="AU18">
        <f t="shared" si="17"/>
        <v>-964.55995965472198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-312.81196718021238</v>
      </c>
      <c r="AK19">
        <f t="shared" si="30"/>
        <v>1172.9475861852825</v>
      </c>
      <c r="AL19">
        <f t="shared" si="9"/>
        <v>-3644.9399973440231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-1195.2049209045556</v>
      </c>
      <c r="AR19">
        <f t="shared" si="14"/>
        <v>-1197.9304983897614</v>
      </c>
      <c r="AS19">
        <f t="shared" si="15"/>
        <v>-83.178847073415326</v>
      </c>
      <c r="AT19">
        <f t="shared" si="16"/>
        <v>311.8948062502671</v>
      </c>
      <c r="AU19">
        <f t="shared" si="17"/>
        <v>-969.2145392129097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-92.333412929099723</v>
      </c>
      <c r="AK20">
        <f t="shared" si="30"/>
        <v>1194.8444238878974</v>
      </c>
      <c r="AL20">
        <f t="shared" si="9"/>
        <v>-4134.1268823417267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-1240.872298900915</v>
      </c>
      <c r="AR20">
        <f t="shared" si="14"/>
        <v>-1243.2660038099946</v>
      </c>
      <c r="AS20">
        <f t="shared" si="15"/>
        <v>-21.92150682355992</v>
      </c>
      <c r="AT20">
        <f t="shared" si="16"/>
        <v>283.67618352268408</v>
      </c>
      <c r="AU20">
        <f t="shared" si="17"/>
        <v>-981.51132711087041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91.28450083516509</v>
      </c>
      <c r="AK21">
        <f t="shared" si="30"/>
        <v>1201.3077627929342</v>
      </c>
      <c r="AL21">
        <f t="shared" si="9"/>
        <v>-4765.3417891501067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-1282.056893715257</v>
      </c>
      <c r="AR21">
        <f t="shared" si="14"/>
        <v>-1284.1567321647899</v>
      </c>
      <c r="AS21">
        <f t="shared" si="15"/>
        <v>19.350426278744347</v>
      </c>
      <c r="AT21">
        <f t="shared" si="16"/>
        <v>254.65240089315469</v>
      </c>
      <c r="AU21">
        <f t="shared" si="17"/>
        <v>-1010.1539049928908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255.6392168708262</v>
      </c>
      <c r="AK22">
        <f t="shared" si="30"/>
        <v>1194.9178477344726</v>
      </c>
      <c r="AL22">
        <f t="shared" si="9"/>
        <v>-5515.7076352964523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-1316.6461042106737</v>
      </c>
      <c r="AR22">
        <f t="shared" si="14"/>
        <v>-1318.4857533352974</v>
      </c>
      <c r="AS22">
        <f t="shared" si="15"/>
        <v>48.384131232155227</v>
      </c>
      <c r="AT22">
        <f t="shared" si="16"/>
        <v>226.15881344075228</v>
      </c>
      <c r="AU22">
        <f t="shared" si="17"/>
        <v>-1043.9428086623898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400.20174988529834</v>
      </c>
      <c r="AK23">
        <f t="shared" si="30"/>
        <v>1177.0231025535149</v>
      </c>
      <c r="AL23">
        <f t="shared" si="9"/>
        <v>-6360.3209521385443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-1339.7454995686539</v>
      </c>
      <c r="AR23">
        <f t="shared" si="14"/>
        <v>-1341.3548711725678</v>
      </c>
      <c r="AS23">
        <f t="shared" si="15"/>
        <v>67.629539391239291</v>
      </c>
      <c r="AT23">
        <f t="shared" si="16"/>
        <v>198.903503798662</v>
      </c>
      <c r="AU23">
        <f t="shared" si="17"/>
        <v>-1074.8218279826665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521.49161177812857</v>
      </c>
      <c r="AK24">
        <f t="shared" si="30"/>
        <v>1149.008980061544</v>
      </c>
      <c r="AL24">
        <f t="shared" si="9"/>
        <v>-7332.5142860678516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-1356.9935125966445</v>
      </c>
      <c r="AR24">
        <f t="shared" si="14"/>
        <v>-1358.3991197204825</v>
      </c>
      <c r="AS24">
        <f t="shared" si="15"/>
        <v>78.684058172485209</v>
      </c>
      <c r="AT24">
        <f t="shared" si="16"/>
        <v>173.36556789399575</v>
      </c>
      <c r="AU24">
        <f t="shared" si="17"/>
        <v>-1106.3494936540014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626.40968421225443</v>
      </c>
      <c r="AK25">
        <f t="shared" si="30"/>
        <v>1112.504567237075</v>
      </c>
      <c r="AL25">
        <f t="shared" si="9"/>
        <v>-8427.3019486513458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-1368.3336357299372</v>
      </c>
      <c r="AR25">
        <f t="shared" si="14"/>
        <v>-1369.5589878564545</v>
      </c>
      <c r="AS25">
        <f t="shared" si="15"/>
        <v>84.387838720636367</v>
      </c>
      <c r="AT25">
        <f t="shared" si="16"/>
        <v>149.87293198385873</v>
      </c>
      <c r="AU25">
        <f t="shared" si="17"/>
        <v>-1135.2982171519593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716.02664610101783</v>
      </c>
      <c r="AK26">
        <f t="shared" si="30"/>
        <v>1068.6558893422173</v>
      </c>
      <c r="AL26">
        <f t="shared" si="9"/>
        <v>-9525.0780873830936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-1359.3030696801341</v>
      </c>
      <c r="AR26">
        <f t="shared" si="14"/>
        <v>-1360.3692021464524</v>
      </c>
      <c r="AS26">
        <f t="shared" si="15"/>
        <v>86.125659928302042</v>
      </c>
      <c r="AT26">
        <f t="shared" si="16"/>
        <v>128.54087792269124</v>
      </c>
      <c r="AU26">
        <f t="shared" si="17"/>
        <v>-1145.702664295459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776.88611465431495</v>
      </c>
      <c r="AK27">
        <f t="shared" si="30"/>
        <v>1018.5340241151459</v>
      </c>
      <c r="AL27">
        <f t="shared" si="9"/>
        <v>-10668.05796406636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-1337.5935517664579</v>
      </c>
      <c r="AR27">
        <f t="shared" si="14"/>
        <v>-1338.5192167949672</v>
      </c>
      <c r="AS27">
        <f t="shared" si="15"/>
        <v>83.433932738998038</v>
      </c>
      <c r="AT27">
        <f t="shared" si="16"/>
        <v>109.38578725688402</v>
      </c>
      <c r="AU27">
        <f t="shared" si="17"/>
        <v>-1145.6994967990852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817.57841335054036</v>
      </c>
      <c r="AK28">
        <f t="shared" si="30"/>
        <v>964.15199608934381</v>
      </c>
      <c r="AL28">
        <f t="shared" si="9"/>
        <v>-11884.442019298915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-1309.6293615995003</v>
      </c>
      <c r="AR28">
        <f t="shared" si="14"/>
        <v>-1310.4312129987518</v>
      </c>
      <c r="AS28">
        <f t="shared" si="15"/>
        <v>78.39651354577687</v>
      </c>
      <c r="AT28">
        <f t="shared" si="16"/>
        <v>92.451260683173331</v>
      </c>
      <c r="AU28">
        <f t="shared" si="17"/>
        <v>-1139.5834387698017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845.33013087101608</v>
      </c>
      <c r="AK29">
        <f t="shared" si="30"/>
        <v>906.92150715480602</v>
      </c>
      <c r="AL29">
        <f t="shared" si="9"/>
        <v>-13300.845734777091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-1288.0766188522643</v>
      </c>
      <c r="AR29">
        <f t="shared" si="14"/>
        <v>-1288.7692972563671</v>
      </c>
      <c r="AS29">
        <f t="shared" si="15"/>
        <v>72.372847376952649</v>
      </c>
      <c r="AT29">
        <f t="shared" si="16"/>
        <v>77.645986370507984</v>
      </c>
      <c r="AU29">
        <f t="shared" si="17"/>
        <v>-1138.7504635089065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873.52373427324346</v>
      </c>
      <c r="AK30">
        <f t="shared" si="30"/>
        <v>847.74839799383494</v>
      </c>
      <c r="AL30">
        <f t="shared" si="9"/>
        <v>-14693.488601734271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-1254.1783615771931</v>
      </c>
      <c r="AR30">
        <f t="shared" si="14"/>
        <v>-1254.7749625798713</v>
      </c>
      <c r="AS30">
        <f t="shared" si="15"/>
        <v>66.773785420760944</v>
      </c>
      <c r="AT30">
        <f t="shared" si="16"/>
        <v>64.803470584036873</v>
      </c>
      <c r="AU30">
        <f t="shared" si="17"/>
        <v>-1123.1977065750734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884.0418574887899</v>
      </c>
      <c r="AK31">
        <f t="shared" si="30"/>
        <v>786.60173659470786</v>
      </c>
      <c r="AL31">
        <f t="shared" si="9"/>
        <v>-15942.654779612549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-1201.6246478549785</v>
      </c>
      <c r="AR31">
        <f t="shared" si="14"/>
        <v>-1202.1369802188904</v>
      </c>
      <c r="AS31">
        <f t="shared" si="15"/>
        <v>60.337330714602722</v>
      </c>
      <c r="AT31">
        <f t="shared" si="16"/>
        <v>53.686880004092501</v>
      </c>
      <c r="AU31">
        <f t="shared" si="17"/>
        <v>-1088.1127695001953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871.14562634747381</v>
      </c>
      <c r="AK32">
        <f t="shared" si="30"/>
        <v>724.71880657049257</v>
      </c>
      <c r="AL32">
        <f t="shared" si="9"/>
        <v>-17226.449640144976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-1146.5742504122391</v>
      </c>
      <c r="AR32">
        <f t="shared" si="14"/>
        <v>-1147.0127834486384</v>
      </c>
      <c r="AS32">
        <f t="shared" si="15"/>
        <v>53.086733426466601</v>
      </c>
      <c r="AT32">
        <f t="shared" si="16"/>
        <v>44.163631119705634</v>
      </c>
      <c r="AU32">
        <f t="shared" si="17"/>
        <v>-1049.7624189024659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851.50369549482639</v>
      </c>
      <c r="AK33">
        <f t="shared" si="30"/>
        <v>663.73861272616944</v>
      </c>
      <c r="AL33">
        <f t="shared" si="9"/>
        <v>-18448.069442680451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-1085.825965921857</v>
      </c>
      <c r="AR33">
        <f t="shared" si="14"/>
        <v>-1086.2000249776715</v>
      </c>
      <c r="AS33">
        <f t="shared" si="15"/>
        <v>46.330155379820475</v>
      </c>
      <c r="AT33">
        <f t="shared" si="16"/>
        <v>36.113892660583005</v>
      </c>
      <c r="AU33">
        <f t="shared" si="17"/>
        <v>-1003.7559769372681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822.37011331702251</v>
      </c>
      <c r="AK34">
        <f t="shared" si="30"/>
        <v>604.13335404153156</v>
      </c>
      <c r="AL34">
        <f t="shared" si="9"/>
        <v>-19685.95087677857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-1025.3291899623785</v>
      </c>
      <c r="AR34">
        <f t="shared" si="14"/>
        <v>-1025.6470148343399</v>
      </c>
      <c r="AS34">
        <f t="shared" si="15"/>
        <v>39.950895242400328</v>
      </c>
      <c r="AT34">
        <f t="shared" si="16"/>
        <v>29.348912307138903</v>
      </c>
      <c r="AU34">
        <f t="shared" si="17"/>
        <v>-956.34720728480067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-20994.801240510304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-968.3624182568235</v>
      </c>
      <c r="AR35">
        <f t="shared" ref="AR35:AR66" si="45">AI35*$K35</f>
        <v>-968.63124821163285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-910.65304005827841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758.33702555526543</v>
      </c>
      <c r="AK36">
        <f t="shared" si="30"/>
        <v>491.26039359977557</v>
      </c>
      <c r="AL36">
        <f t="shared" si="40"/>
        <v>-22174.940522988556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-906.95520934021772</v>
      </c>
      <c r="AR36">
        <f t="shared" si="45"/>
        <v>-907.1814988780128</v>
      </c>
      <c r="AS36">
        <f t="shared" si="46"/>
        <v>29.368746619339497</v>
      </c>
      <c r="AT36">
        <f t="shared" si="47"/>
        <v>19.02544849789528</v>
      </c>
      <c r="AU36">
        <f t="shared" si="48"/>
        <v>-858.78730376077806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719.43253728525906</v>
      </c>
      <c r="AK37">
        <f t="shared" si="30"/>
        <v>438.17680181090697</v>
      </c>
      <c r="AL37">
        <f t="shared" si="40"/>
        <v>-23198.471621825585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-842.00526697228963</v>
      </c>
      <c r="AR37">
        <f t="shared" si="45"/>
        <v>-842.19476569432481</v>
      </c>
      <c r="AS37">
        <f t="shared" si="46"/>
        <v>24.876839510591861</v>
      </c>
      <c r="AT37">
        <f t="shared" si="47"/>
        <v>15.15146092369778</v>
      </c>
      <c r="AU37">
        <f t="shared" si="48"/>
        <v>-802.16646526003524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674.57430978035882</v>
      </c>
      <c r="AK38">
        <f t="shared" si="30"/>
        <v>387.81652420093883</v>
      </c>
      <c r="AL38">
        <f t="shared" si="40"/>
        <v>-24182.082917995631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-779.22972239916419</v>
      </c>
      <c r="AR38">
        <f t="shared" si="45"/>
        <v>-779.38748536229036</v>
      </c>
      <c r="AS38">
        <f t="shared" si="46"/>
        <v>20.826529408185586</v>
      </c>
      <c r="AT38">
        <f t="shared" si="47"/>
        <v>11.973287641032455</v>
      </c>
      <c r="AU38">
        <f t="shared" si="48"/>
        <v>-746.58766831307241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629.73779633494087</v>
      </c>
      <c r="AK39">
        <f t="shared" si="30"/>
        <v>340.59632251631371</v>
      </c>
      <c r="AL39">
        <f t="shared" si="40"/>
        <v>-25092.343146802683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-718.3055666076001</v>
      </c>
      <c r="AR39">
        <f t="shared" si="45"/>
        <v>-718.43603897863784</v>
      </c>
      <c r="AS39">
        <f t="shared" si="46"/>
        <v>17.359165498712215</v>
      </c>
      <c r="AT39">
        <f t="shared" si="47"/>
        <v>9.3887773057673769</v>
      </c>
      <c r="AU39">
        <f t="shared" si="48"/>
        <v>-691.6880961741582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-25935.017633863714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-659.90355897180825</v>
      </c>
      <c r="AR40">
        <f t="shared" si="45"/>
        <v>-660.01063843386351</v>
      </c>
      <c r="AS40">
        <f t="shared" si="46"/>
        <v>14.393989223261157</v>
      </c>
      <c r="AT40">
        <f t="shared" si="47"/>
        <v>7.2978890364799307</v>
      </c>
      <c r="AU40">
        <f t="shared" si="48"/>
        <v>-638.31876017412242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540.72951077010066</v>
      </c>
      <c r="AK41">
        <f t="shared" si="61"/>
        <v>255.57653248934983</v>
      </c>
      <c r="AL41">
        <f t="shared" si="40"/>
        <v>-26691.119770390633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-603.95485937172657</v>
      </c>
      <c r="AR41">
        <f t="shared" si="45"/>
        <v>-604.04196053190822</v>
      </c>
      <c r="AS41">
        <f t="shared" si="46"/>
        <v>11.882644668779138</v>
      </c>
      <c r="AT41">
        <f t="shared" si="47"/>
        <v>5.6163480275461151</v>
      </c>
      <c r="AU41">
        <f t="shared" si="48"/>
        <v>-586.542967835583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497.54945919163038</v>
      </c>
      <c r="AK42">
        <f t="shared" si="61"/>
        <v>217.72546673544278</v>
      </c>
      <c r="AL42">
        <f t="shared" si="40"/>
        <v>-27307.52439222495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-549.75747526170005</v>
      </c>
      <c r="AR42">
        <f t="shared" si="45"/>
        <v>-549.8275944973484</v>
      </c>
      <c r="AS42">
        <f t="shared" si="46"/>
        <v>9.7622803198531845</v>
      </c>
      <c r="AT42">
        <f t="shared" si="47"/>
        <v>4.271931161367478</v>
      </c>
      <c r="AU42">
        <f t="shared" si="48"/>
        <v>-535.79338301612768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454.7526536723276</v>
      </c>
      <c r="AK43">
        <f t="shared" si="61"/>
        <v>182.89700459202865</v>
      </c>
      <c r="AL43">
        <f t="shared" si="40"/>
        <v>-27830.324357017493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-498.66054223357577</v>
      </c>
      <c r="AR43">
        <f t="shared" si="45"/>
        <v>-498.71628937259425</v>
      </c>
      <c r="AS43">
        <f t="shared" si="46"/>
        <v>7.9665857464974321</v>
      </c>
      <c r="AT43">
        <f t="shared" si="47"/>
        <v>3.2040817312301382</v>
      </c>
      <c r="AU43">
        <f t="shared" si="48"/>
        <v>-487.54562189486666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413.83480867163621</v>
      </c>
      <c r="AK44">
        <f t="shared" si="61"/>
        <v>151.06431883496572</v>
      </c>
      <c r="AL44">
        <f t="shared" si="40"/>
        <v>-28072.049874490211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-447.88174898942719</v>
      </c>
      <c r="AR44">
        <f t="shared" si="45"/>
        <v>-447.92542695651861</v>
      </c>
      <c r="AS44">
        <f t="shared" si="46"/>
        <v>6.4730056735718069</v>
      </c>
      <c r="AT44">
        <f t="shared" si="47"/>
        <v>2.3628756508708193</v>
      </c>
      <c r="AU44">
        <f t="shared" si="48"/>
        <v>-439.08954563207601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372.14448688055199</v>
      </c>
      <c r="AK45">
        <f t="shared" si="61"/>
        <v>122.09588222795118</v>
      </c>
      <c r="AL45">
        <f t="shared" si="40"/>
        <v>-27948.597613475857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-397.18888831249143</v>
      </c>
      <c r="AR45">
        <f t="shared" si="45"/>
        <v>-397.22253165444153</v>
      </c>
      <c r="AS45">
        <f t="shared" si="46"/>
        <v>5.1972371853487047</v>
      </c>
      <c r="AT45">
        <f t="shared" si="47"/>
        <v>1.7051475479649936</v>
      </c>
      <c r="AU45">
        <f t="shared" si="48"/>
        <v>-390.32014692112784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329.56633285813882</v>
      </c>
      <c r="AK46">
        <f t="shared" si="61"/>
        <v>96.045768146312525</v>
      </c>
      <c r="AL46">
        <f t="shared" si="40"/>
        <v>-27413.514254592112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-347.1096991086921</v>
      </c>
      <c r="AR46">
        <f t="shared" si="45"/>
        <v>-347.13509854864128</v>
      </c>
      <c r="AS46">
        <f t="shared" si="46"/>
        <v>4.109469527660857</v>
      </c>
      <c r="AT46">
        <f t="shared" si="47"/>
        <v>1.1976258437415928</v>
      </c>
      <c r="AU46">
        <f t="shared" si="48"/>
        <v>-341.82800317723883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286.73241745301993</v>
      </c>
      <c r="AK47">
        <f t="shared" si="61"/>
        <v>72.976124846242811</v>
      </c>
      <c r="AL47">
        <f t="shared" si="40"/>
        <v>-26301.422256057213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-296.80830324258358</v>
      </c>
      <c r="AR47">
        <f t="shared" si="45"/>
        <v>-296.82704442946238</v>
      </c>
      <c r="AS47">
        <f t="shared" si="46"/>
        <v>3.19228530321532</v>
      </c>
      <c r="AT47">
        <f t="shared" si="47"/>
        <v>0.81246694357618998</v>
      </c>
      <c r="AU47">
        <f t="shared" si="48"/>
        <v>-292.82229218267088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242.90001605001964</v>
      </c>
      <c r="AK48">
        <f t="shared" si="61"/>
        <v>52.904855624531415</v>
      </c>
      <c r="AL48">
        <f t="shared" si="40"/>
        <v>-24608.194189890237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-247.54396151074809</v>
      </c>
      <c r="AR48">
        <f t="shared" si="45"/>
        <v>-247.55743308177392</v>
      </c>
      <c r="AS48">
        <f t="shared" si="46"/>
        <v>2.414540103387167</v>
      </c>
      <c r="AT48">
        <f t="shared" si="47"/>
        <v>0.52589908245635497</v>
      </c>
      <c r="AU48">
        <f t="shared" si="48"/>
        <v>-244.61699389593039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199.41156223167297</v>
      </c>
      <c r="AK49">
        <f t="shared" si="61"/>
        <v>35.901854501030037</v>
      </c>
      <c r="AL49">
        <f t="shared" si="40"/>
        <v>-22337.282630247759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-200.3318404029975</v>
      </c>
      <c r="AR49">
        <f t="shared" si="45"/>
        <v>-200.3412441615242</v>
      </c>
      <c r="AS49">
        <f t="shared" si="46"/>
        <v>1.7698611358010254</v>
      </c>
      <c r="AT49">
        <f t="shared" si="47"/>
        <v>0.31864399573147606</v>
      </c>
      <c r="AU49">
        <f t="shared" si="48"/>
        <v>-198.25273902999172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157.35648390382323</v>
      </c>
      <c r="AK50">
        <f t="shared" si="61"/>
        <v>21.943045144812928</v>
      </c>
      <c r="AL50">
        <f t="shared" si="40"/>
        <v>-19636.348897484255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-157.02238206253244</v>
      </c>
      <c r="AR50">
        <f t="shared" si="45"/>
        <v>-157.02873153359721</v>
      </c>
      <c r="AS50">
        <f t="shared" si="46"/>
        <v>1.2469684833991399</v>
      </c>
      <c r="AT50">
        <f t="shared" si="47"/>
        <v>0.17388724662982524</v>
      </c>
      <c r="AU50">
        <f t="shared" si="48"/>
        <v>-155.60787580356825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118.65152804541287</v>
      </c>
      <c r="AK51">
        <f t="shared" si="61"/>
        <v>10.928091271545302</v>
      </c>
      <c r="AL51">
        <f t="shared" si="40"/>
        <v>-16700.072690142701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-119.07289532973154</v>
      </c>
      <c r="AR51">
        <f t="shared" si="45"/>
        <v>-119.07701939742752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-118.1601879288271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84.813204243017424</v>
      </c>
      <c r="AK52">
        <f t="shared" si="61"/>
        <v>2.6224843083664</v>
      </c>
      <c r="AL52">
        <f t="shared" si="40"/>
        <v>-13663.297711793213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-86.86560610120425</v>
      </c>
      <c r="AR52">
        <f t="shared" si="45"/>
        <v>-86.868165662394986</v>
      </c>
      <c r="AS52">
        <f t="shared" si="46"/>
        <v>0.5357945108845138</v>
      </c>
      <c r="AT52">
        <f t="shared" si="47"/>
        <v>1.6567145526979295E-2</v>
      </c>
      <c r="AU52">
        <f t="shared" si="48"/>
        <v>-86.315804005983509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56.276596202352437</v>
      </c>
      <c r="AK53">
        <f t="shared" si="61"/>
        <v>-3.3144399886448204</v>
      </c>
      <c r="AL53">
        <f t="shared" si="40"/>
        <v>-10687.502240854068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-60.579967404085011</v>
      </c>
      <c r="AR53">
        <f t="shared" si="45"/>
        <v>-60.581472623759268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-60.282740157625682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33.268351422967271</v>
      </c>
      <c r="AK54">
        <f t="shared" si="61"/>
        <v>-7.2538017228094915</v>
      </c>
      <c r="AL54">
        <f t="shared" si="40"/>
        <v>-7889.2252894345538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-39.861510825121897</v>
      </c>
      <c r="AR54">
        <f t="shared" si="45"/>
        <v>-39.862343062912934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-39.731329862321374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15.476139413409641</v>
      </c>
      <c r="AK55">
        <f t="shared" si="61"/>
        <v>-9.5825863224172014</v>
      </c>
      <c r="AL55">
        <f t="shared" si="40"/>
        <v>-5439.826919462671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-24.486597787871641</v>
      </c>
      <c r="AR55">
        <f t="shared" si="45"/>
        <v>-24.487027344161017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-24.460526609057052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2.7139447417000326</v>
      </c>
      <c r="AK56">
        <f t="shared" si="61"/>
        <v>-10.665916081355876</v>
      </c>
      <c r="AL56">
        <f t="shared" si="40"/>
        <v>-3212.3959221508353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-12.864946628309317</v>
      </c>
      <c r="AR56">
        <f t="shared" si="45"/>
        <v>-12.865165513553679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-12.897090998603218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-6.5749221629154135</v>
      </c>
      <c r="AK57">
        <f t="shared" si="61"/>
        <v>-10.855892213274878</v>
      </c>
      <c r="AL57">
        <f t="shared" si="40"/>
        <v>-1880.9801420288538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-6.6800300837907756</v>
      </c>
      <c r="AR57">
        <f t="shared" si="45"/>
        <v>-6.6801400623360836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-6.7426231314481857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-10.676995622659803</v>
      </c>
      <c r="AK58">
        <f t="shared" si="61"/>
        <v>-10.395647661870798</v>
      </c>
      <c r="AL58">
        <f t="shared" si="40"/>
        <v>-1091.3157335505955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-3.4253281888585887</v>
      </c>
      <c r="AR58">
        <f t="shared" si="45"/>
        <v>-3.4253825854346704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-3.4928269501705018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-12.072016191900886</v>
      </c>
      <c r="AK59">
        <f t="shared" si="61"/>
        <v>-9.6482579682846126</v>
      </c>
      <c r="AL59">
        <f t="shared" si="40"/>
        <v>-627.79563497675815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-1.7319232024441436</v>
      </c>
      <c r="AR59">
        <f t="shared" si="45"/>
        <v>-1.7319496360918991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-1.794018519533829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-12.104991423233983</v>
      </c>
      <c r="AK60">
        <f t="shared" si="61"/>
        <v>-8.8032168348515505</v>
      </c>
      <c r="AL60">
        <f t="shared" si="40"/>
        <v>-357.90334356507725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-0.85982063974922263</v>
      </c>
      <c r="AR60">
        <f t="shared" si="45"/>
        <v>-0.8598332574477241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-0.91317994091711019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-11.494567418891904</v>
      </c>
      <c r="AK61">
        <f t="shared" si="61"/>
        <v>-7.9558674352251719</v>
      </c>
      <c r="AL61">
        <f t="shared" si="40"/>
        <v>-203.73244495440065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-0.41980674907238336</v>
      </c>
      <c r="AR61">
        <f t="shared" si="45"/>
        <v>-0.419812654632231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-0.46412266994742424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-10.610896874714356</v>
      </c>
      <c r="AK62">
        <f t="shared" si="61"/>
        <v>-7.1512477159027386</v>
      </c>
      <c r="AL62">
        <f t="shared" si="40"/>
        <v>-116.62584379633626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-0.20108773086661766</v>
      </c>
      <c r="AR62">
        <f t="shared" si="45"/>
        <v>-0.20109043736306145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-0.23721894006859751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-9.6477547903715646</v>
      </c>
      <c r="AK63">
        <f t="shared" si="61"/>
        <v>-6.4084849346727335</v>
      </c>
      <c r="AL63">
        <f t="shared" si="40"/>
        <v>-68.002153490283021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-9.4337061628083765E-2</v>
      </c>
      <c r="AR63">
        <f t="shared" si="45"/>
        <v>-9.4338274764348556E-2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-0.12349779560190671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-8.6992723323345587</v>
      </c>
      <c r="AK64">
        <f t="shared" si="61"/>
        <v>-5.7331420993467237</v>
      </c>
      <c r="AL64">
        <f t="shared" si="40"/>
        <v>-41.156624916902331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-4.3332932672917886E-2</v>
      </c>
      <c r="AR64">
        <f t="shared" si="45"/>
        <v>-4.3333463337064962E-2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-6.6735707604915234E-2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-7.8081040262223098</v>
      </c>
      <c r="AK65">
        <f t="shared" si="61"/>
        <v>-5.1241930360833043</v>
      </c>
      <c r="AL65">
        <f t="shared" si="40"/>
        <v>-26.350784431920914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-1.9426698422270253E-2</v>
      </c>
      <c r="AR65">
        <f t="shared" si="45"/>
        <v>-1.9426924657741408E-2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-3.8149956081524349E-2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-6.9907848720199013</v>
      </c>
      <c r="AK66">
        <f t="shared" si="61"/>
        <v>-4.5776257542477428</v>
      </c>
      <c r="AL66">
        <f t="shared" si="40"/>
        <v>-18.140227792305701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-8.4949954220285648E-3</v>
      </c>
      <c r="AR66">
        <f t="shared" si="45"/>
        <v>-8.4950892105826129E-3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-2.3449047577327971E-2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-13.471202810990405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-3.6151355730702529E-3</v>
      </c>
      <c r="AR67">
        <f t="shared" ref="AR67:AR89" si="76">AI67*$K67</f>
        <v>-3.6151732862581857E-3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-1.5547867230670186E-2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-5.584882608720747</v>
      </c>
      <c r="AK68">
        <f t="shared" si="61"/>
        <v>-3.6507272397332566</v>
      </c>
      <c r="AL68">
        <f t="shared" si="71"/>
        <v>-10.68341408051932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-1.4919421812204128E-3</v>
      </c>
      <c r="AR68">
        <f t="shared" si="76"/>
        <v>-1.4919568677074807E-3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-1.1009218411563887E-2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-4.9882381866525449</v>
      </c>
      <c r="AK69">
        <f t="shared" si="61"/>
        <v>-3.2597854571228044</v>
      </c>
      <c r="AL69">
        <f t="shared" si="71"/>
        <v>-8.8964184022686599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-5.9657338892735385E-4</v>
      </c>
      <c r="AR69">
        <f t="shared" si="76"/>
        <v>-5.9657891356552548E-4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-8.1854696626214949E-3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-4.4545196130697775</v>
      </c>
      <c r="AK70">
        <f t="shared" si="61"/>
        <v>-2.9106087840571262</v>
      </c>
      <c r="AL70">
        <f t="shared" si="71"/>
        <v>-7.6454837913267824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-2.3031144363286904E-4</v>
      </c>
      <c r="AR70">
        <f t="shared" si="76"/>
        <v>-2.3031344812535039E-4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-6.2808056167150171E-3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-6.6931411186007495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-8.5668154729181569E-5</v>
      </c>
      <c r="AR71">
        <f t="shared" si="76"/>
        <v>-8.5668855705422922E-5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-4.9093312889199516E-3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-5.9187656150480521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-3.0712015962787353E-5</v>
      </c>
      <c r="AR72">
        <f t="shared" si="76"/>
        <v>-3.0712251675515443E-5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-3.8761937555141894E-3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-5.2608941494377035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-1.0585187965268305E-5</v>
      </c>
      <c r="AR73">
        <f t="shared" si="76"/>
        <v>-1.0585264003633748E-5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-3.0762092700403255E-3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-4.6877839276243503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-3.4987424301483934E-6</v>
      </c>
      <c r="AR74">
        <f t="shared" si="76"/>
        <v>-3.4987659083517549E-6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-2.4474051851265527E-3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-4.1819178620930249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-1.1063711130829705E-6</v>
      </c>
      <c r="AR75">
        <f t="shared" si="76"/>
        <v>-1.1063780364988144E-6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-1.9493766780464676E-3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-3.7325407545705622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-3.3398350377031567E-7</v>
      </c>
      <c r="AR76">
        <f t="shared" si="76"/>
        <v>-3.3398544878159472E-7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-1.553484066223249E-3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-3.3321682830398038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-9.6013550253051011E-8</v>
      </c>
      <c r="AR77">
        <f t="shared" si="76"/>
        <v>-9.6014069334714109E-8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-1.2382580167549164E-3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-2.9749987734380299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-2.6208368321888171E-8</v>
      </c>
      <c r="AR78">
        <f t="shared" si="76"/>
        <v>-2.6208499548397068E-8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-9.8708145014006076E-4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-2.6562013047748509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-6.772699312662833E-9</v>
      </c>
      <c r="AR79">
        <f t="shared" si="76"/>
        <v>-6.7727306487819673E-9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-7.8688118750259463E-4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-2.3715941820852544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-1.6580595424659228E-9</v>
      </c>
      <c r="AR80">
        <f t="shared" si="76"/>
        <v>-1.6580665156126626E-9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-6.2729312873789731E-4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-2.1174908137966706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-3.7798886316494196E-10</v>
      </c>
      <c r="AR81">
        <f t="shared" si="76"/>
        <v>-3.7799030206778852E-10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-5.0007329898220767E-4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-1.890615748851975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-7.9847518443889974E-11</v>
      </c>
      <c r="AR82">
        <f t="shared" si="76"/>
        <v>-7.9847792237247012E-11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-3.98655151045148E-4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-1.688049520492362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-1.5542498313547473E-11</v>
      </c>
      <c r="AR83">
        <f t="shared" si="76"/>
        <v>-1.5542546046089507E-11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-3.1780539760855811E-4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-1.5071870146969277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-2.7699543713818951E-12</v>
      </c>
      <c r="AR84">
        <f t="shared" si="76"/>
        <v>-2.7699619391099418E-12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-2.5335250761593619E-4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-1.3457026799823126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-4.4867385391089378E-13</v>
      </c>
      <c r="AR85">
        <f t="shared" si="76"/>
        <v>-4.4867493481876116E-13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-2.0197106617591006E-4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-6.5443350262539649E-14</v>
      </c>
      <c r="AR86">
        <f t="shared" si="76"/>
        <v>-6.544348766600841E-14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-1.6101009710594382E-4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-1.0727859351760207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-8.4917892437267367E-15</v>
      </c>
      <c r="AR87">
        <f t="shared" si="76"/>
        <v>-8.4918045512130508E-15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-1.2835626359311789E-4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-9.6527340619567468E-16</v>
      </c>
      <c r="AR88">
        <f t="shared" si="76"/>
        <v>-9.6527487100260722E-16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101957.90159186201</v>
      </c>
      <c r="AO91" s="6">
        <f t="shared" si="93"/>
        <v>-10195.790159186203</v>
      </c>
      <c r="AP91" s="6">
        <f t="shared" si="93"/>
        <v>-740.8622148426241</v>
      </c>
      <c r="AQ91" s="6">
        <f t="shared" si="93"/>
        <v>-45192.608335413039</v>
      </c>
      <c r="AR91" s="6">
        <f t="shared" si="93"/>
        <v>45828.640882420128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41072.447425190272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260312.13588397703</v>
      </c>
      <c r="K3">
        <v>1</v>
      </c>
      <c r="L3" s="2">
        <v>0</v>
      </c>
      <c r="O3">
        <f>$C$3</f>
        <v>260312.13588397703</v>
      </c>
      <c r="P3">
        <f>O3*C5</f>
        <v>26031.213588397703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260312.13588397703</v>
      </c>
      <c r="AF3">
        <f t="shared" ref="AF3:AF34" si="4">-$Z3*P3</f>
        <v>-26031.213588397703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233655.96532487933</v>
      </c>
      <c r="AJ3">
        <f t="shared" ref="AJ3:AJ34" si="8">AB3-AC3</f>
        <v>0</v>
      </c>
      <c r="AL3">
        <f t="shared" ref="AL3:AL34" si="9">SUM(AI3:AK3)</f>
        <v>233655.96532487933</v>
      </c>
      <c r="AN3">
        <f t="shared" ref="AN3:AN34" si="10">AE3*$K3</f>
        <v>260312.13588397703</v>
      </c>
      <c r="AO3">
        <f t="shared" ref="AO3:AO34" si="11">AF3*$K3</f>
        <v>-26031.213588397703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233655.96532487933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233655.96532487933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-3514.1805006745853</v>
      </c>
      <c r="AK5">
        <f>G5*SUM(AB5, AE5:AF5)</f>
        <v>22.741914719732961</v>
      </c>
      <c r="AL5">
        <f t="shared" si="9"/>
        <v>-5666.4138038712335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-1950.7280169240009</v>
      </c>
      <c r="AR5">
        <f t="shared" si="14"/>
        <v>-1961.7304491728262</v>
      </c>
      <c r="AS5">
        <f t="shared" si="15"/>
        <v>-3169.633766524958</v>
      </c>
      <c r="AT5">
        <f t="shared" si="16"/>
        <v>20.512190764606242</v>
      </c>
      <c r="AU5">
        <f t="shared" si="17"/>
        <v>-5110.8520249331777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-3536.4826266382588</v>
      </c>
      <c r="AK6">
        <f>G6*SUM(AB6, AE6:AF6)</f>
        <v>64.333021679205174</v>
      </c>
      <c r="AL6">
        <f t="shared" si="9"/>
        <v>-6288.9880048384002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-2393.1525586004218</v>
      </c>
      <c r="AR6">
        <f t="shared" si="14"/>
        <v>-2403.4266910445763</v>
      </c>
      <c r="AS6">
        <f t="shared" si="15"/>
        <v>-3017.4527362456743</v>
      </c>
      <c r="AT6">
        <f t="shared" si="16"/>
        <v>54.891221813070239</v>
      </c>
      <c r="AU6">
        <f t="shared" si="17"/>
        <v>-5365.9882054771797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-3370.2136618134227</v>
      </c>
      <c r="AK7">
        <f>G7*SUM(AB7, AE7:AF7)</f>
        <v>173.84510801845747</v>
      </c>
      <c r="AL7">
        <f t="shared" si="9"/>
        <v>-6731.9468531524662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-2826.2336179481063</v>
      </c>
      <c r="AR7">
        <f t="shared" si="14"/>
        <v>-2835.7596653989231</v>
      </c>
      <c r="AS7">
        <f t="shared" si="15"/>
        <v>-2703.1266618204054</v>
      </c>
      <c r="AT7">
        <f t="shared" si="16"/>
        <v>139.43488267117354</v>
      </c>
      <c r="AU7">
        <f t="shared" si="17"/>
        <v>-5399.4514445481545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-7139.5624081041396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-3190.8752919627354</v>
      </c>
      <c r="AR8">
        <f t="shared" si="14"/>
        <v>-3199.6360657605819</v>
      </c>
      <c r="AS8">
        <f t="shared" si="15"/>
        <v>-2402.2849861416203</v>
      </c>
      <c r="AT8">
        <f t="shared" si="16"/>
        <v>258.14990594132399</v>
      </c>
      <c r="AU8">
        <f t="shared" si="17"/>
        <v>-5343.7711459608781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-2493.0037135510065</v>
      </c>
      <c r="AK9">
        <f t="shared" si="30"/>
        <v>427.65302603040129</v>
      </c>
      <c r="AL9">
        <f t="shared" si="9"/>
        <v>-7130.5954946297197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-3527.5334538273887</v>
      </c>
      <c r="AR9">
        <f t="shared" si="14"/>
        <v>-3535.5777361022524</v>
      </c>
      <c r="AS9">
        <f t="shared" si="15"/>
        <v>-1740.1347341159815</v>
      </c>
      <c r="AT9">
        <f t="shared" si="16"/>
        <v>298.50492428080435</v>
      </c>
      <c r="AU9">
        <f t="shared" si="17"/>
        <v>-4977.2075459374291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-521.4140887909598</v>
      </c>
      <c r="AK10">
        <f t="shared" si="30"/>
        <v>93.182158655745809</v>
      </c>
      <c r="AL10">
        <f t="shared" si="9"/>
        <v>-6316.0027811929804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-3890.5381138502726</v>
      </c>
      <c r="AR10">
        <f t="shared" si="14"/>
        <v>-3898.0431570286341</v>
      </c>
      <c r="AS10">
        <f t="shared" si="15"/>
        <v>-345.20613525996413</v>
      </c>
      <c r="AT10">
        <f t="shared" si="16"/>
        <v>61.691951859833466</v>
      </c>
      <c r="AU10">
        <f t="shared" si="17"/>
        <v>-4181.5573404287643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111353.37383176509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231.71474062494235</v>
      </c>
      <c r="AK11">
        <f t="shared" si="30"/>
        <v>35.506693669784909</v>
      </c>
      <c r="AL11">
        <f t="shared" si="9"/>
        <v>-6543.9670153036604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-4281.1192796300329</v>
      </c>
      <c r="AR11">
        <f t="shared" si="14"/>
        <v>-4288.1311828571606</v>
      </c>
      <c r="AS11">
        <f t="shared" si="15"/>
        <v>145.8810326794088</v>
      </c>
      <c r="AT11">
        <f t="shared" si="16"/>
        <v>22.354007887498586</v>
      </c>
      <c r="AU11">
        <f t="shared" si="17"/>
        <v>-4119.8961422902539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-419.5600011080096</v>
      </c>
      <c r="AK12">
        <f t="shared" si="30"/>
        <v>461.15934486280315</v>
      </c>
      <c r="AL12">
        <f t="shared" si="9"/>
        <v>-7790.8632164897499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-4597.7742139419715</v>
      </c>
      <c r="AR12">
        <f t="shared" si="14"/>
        <v>-4604.1983329826508</v>
      </c>
      <c r="AS12">
        <f t="shared" si="15"/>
        <v>-246.63219808961136</v>
      </c>
      <c r="AT12">
        <f t="shared" si="16"/>
        <v>271.08576268641588</v>
      </c>
      <c r="AU12">
        <f t="shared" si="17"/>
        <v>-4579.7447683858463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-2495.8061895863284</v>
      </c>
      <c r="AK13">
        <f t="shared" si="30"/>
        <v>1566.5670162869046</v>
      </c>
      <c r="AL13">
        <f t="shared" si="9"/>
        <v>-9853.7536746583974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-4678.4381098779568</v>
      </c>
      <c r="AR13">
        <f t="shared" si="14"/>
        <v>-4684.0580917678981</v>
      </c>
      <c r="AS13">
        <f t="shared" si="15"/>
        <v>-1309.9313330754389</v>
      </c>
      <c r="AT13">
        <f t="shared" si="16"/>
        <v>822.21737751874309</v>
      </c>
      <c r="AU13">
        <f t="shared" si="17"/>
        <v>-5171.7720473245945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-1655.1158218437413</v>
      </c>
      <c r="AK14">
        <f t="shared" si="30"/>
        <v>1741.2734495579475</v>
      </c>
      <c r="AL14">
        <f t="shared" si="9"/>
        <v>-10036.308284545741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-4738.6687742062204</v>
      </c>
      <c r="AR14">
        <f t="shared" si="14"/>
        <v>-4743.5772034099728</v>
      </c>
      <c r="AS14">
        <f t="shared" si="15"/>
        <v>-775.61828802921366</v>
      </c>
      <c r="AT14">
        <f t="shared" si="16"/>
        <v>815.99336681609259</v>
      </c>
      <c r="AU14">
        <f t="shared" si="17"/>
        <v>-4703.2021246230934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-916.29009340242919</v>
      </c>
      <c r="AK15">
        <f t="shared" si="30"/>
        <v>1857.1315570870095</v>
      </c>
      <c r="AL15">
        <f t="shared" si="9"/>
        <v>-10489.460311635998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-4778.2688805358075</v>
      </c>
      <c r="AR15">
        <f t="shared" si="14"/>
        <v>-4782.5478529888323</v>
      </c>
      <c r="AS15">
        <f t="shared" si="15"/>
        <v>-383.38456018531667</v>
      </c>
      <c r="AT15">
        <f t="shared" si="16"/>
        <v>777.04164908762277</v>
      </c>
      <c r="AU15">
        <f t="shared" si="17"/>
        <v>-4388.8907640865264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-270.80153697188871</v>
      </c>
      <c r="AK16">
        <f t="shared" si="30"/>
        <v>1921.2718636251795</v>
      </c>
      <c r="AL16">
        <f t="shared" si="9"/>
        <v>-11065.566238087717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-4746.7338282629917</v>
      </c>
      <c r="AR16">
        <f t="shared" si="14"/>
        <v>-4750.4568000977224</v>
      </c>
      <c r="AS16">
        <f t="shared" si="15"/>
        <v>-101.16603520565802</v>
      </c>
      <c r="AT16">
        <f t="shared" si="16"/>
        <v>717.74872169695971</v>
      </c>
      <c r="AU16">
        <f t="shared" si="17"/>
        <v>-4133.87411360642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238.6352412025044</v>
      </c>
      <c r="AK17">
        <f t="shared" si="30"/>
        <v>1940.2279712132117</v>
      </c>
      <c r="AL17">
        <f t="shared" si="9"/>
        <v>-11834.346135237412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-4670.923432940057</v>
      </c>
      <c r="AR17">
        <f t="shared" si="14"/>
        <v>-4674.1558875724877</v>
      </c>
      <c r="AS17">
        <f t="shared" si="15"/>
        <v>79.597634630055111</v>
      </c>
      <c r="AT17">
        <f t="shared" si="16"/>
        <v>647.16995014406757</v>
      </c>
      <c r="AU17">
        <f t="shared" si="17"/>
        <v>-3947.3883027983652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645.83540877891937</v>
      </c>
      <c r="AK18">
        <f t="shared" si="30"/>
        <v>1923.5235043290363</v>
      </c>
      <c r="AL18">
        <f t="shared" si="9"/>
        <v>-12796.089932304489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-4573.2715035018973</v>
      </c>
      <c r="AR18">
        <f t="shared" si="14"/>
        <v>-4576.0715966135558</v>
      </c>
      <c r="AS18">
        <f t="shared" si="15"/>
        <v>192.33991144247557</v>
      </c>
      <c r="AT18">
        <f t="shared" si="16"/>
        <v>572.85546046425338</v>
      </c>
      <c r="AU18">
        <f t="shared" si="17"/>
        <v>-3810.8762247068271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979.44291050088941</v>
      </c>
      <c r="AK19">
        <f t="shared" si="30"/>
        <v>1878.3150257145121</v>
      </c>
      <c r="AL19">
        <f t="shared" si="9"/>
        <v>-14067.068590955916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-4498.0085725396148</v>
      </c>
      <c r="AR19">
        <f t="shared" si="14"/>
        <v>-4500.4274297365137</v>
      </c>
      <c r="AS19">
        <f t="shared" si="15"/>
        <v>260.4405860942004</v>
      </c>
      <c r="AT19">
        <f t="shared" si="16"/>
        <v>499.45684523507146</v>
      </c>
      <c r="AU19">
        <f t="shared" si="17"/>
        <v>-3740.5299984072421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1289.2330430744296</v>
      </c>
      <c r="AK20">
        <f t="shared" si="30"/>
        <v>1809.7540219794498</v>
      </c>
      <c r="AL20">
        <f t="shared" si="9"/>
        <v>-15356.81449044128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-4379.6346733586133</v>
      </c>
      <c r="AR20">
        <f t="shared" si="14"/>
        <v>-4381.71802491174</v>
      </c>
      <c r="AS20">
        <f t="shared" si="15"/>
        <v>306.08563091474355</v>
      </c>
      <c r="AT20">
        <f t="shared" si="16"/>
        <v>429.66607518614052</v>
      </c>
      <c r="AU20">
        <f t="shared" si="17"/>
        <v>-3645.9663188108557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1514.6565220504126</v>
      </c>
      <c r="AK21">
        <f t="shared" si="30"/>
        <v>1719.5077089642398</v>
      </c>
      <c r="AL21">
        <f t="shared" si="9"/>
        <v>-16569.203286205302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-4196.1152682381753</v>
      </c>
      <c r="AR21">
        <f t="shared" si="14"/>
        <v>-4197.9043507594606</v>
      </c>
      <c r="AS21">
        <f t="shared" si="15"/>
        <v>321.07585734056136</v>
      </c>
      <c r="AT21">
        <f t="shared" si="16"/>
        <v>364.50007234116828</v>
      </c>
      <c r="AU21">
        <f t="shared" si="17"/>
        <v>-3512.3284210777315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1638.099061713001</v>
      </c>
      <c r="AK22">
        <f t="shared" si="30"/>
        <v>1613.4817524207108</v>
      </c>
      <c r="AL22">
        <f t="shared" si="9"/>
        <v>-17911.133585235682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-4003.8773563041846</v>
      </c>
      <c r="AR22">
        <f t="shared" si="14"/>
        <v>-4005.4087289944391</v>
      </c>
      <c r="AS22">
        <f t="shared" si="15"/>
        <v>310.03850247765791</v>
      </c>
      <c r="AT22">
        <f t="shared" si="16"/>
        <v>305.37925207797224</v>
      </c>
      <c r="AU22">
        <f t="shared" si="17"/>
        <v>-3389.9909744388092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1719.9343147638538</v>
      </c>
      <c r="AK23">
        <f t="shared" si="30"/>
        <v>1498.8148181008007</v>
      </c>
      <c r="AL23">
        <f t="shared" si="9"/>
        <v>-19226.836644206196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-3791.742223653232</v>
      </c>
      <c r="AR23">
        <f t="shared" si="14"/>
        <v>-3793.0484509498579</v>
      </c>
      <c r="AS23">
        <f t="shared" si="15"/>
        <v>290.64931756046582</v>
      </c>
      <c r="AT23">
        <f t="shared" si="16"/>
        <v>253.28264009333589</v>
      </c>
      <c r="AU23">
        <f t="shared" si="17"/>
        <v>-3249.116493296056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1752.5073651350795</v>
      </c>
      <c r="AK24">
        <f t="shared" si="30"/>
        <v>1378.419416067331</v>
      </c>
      <c r="AL24">
        <f t="shared" si="9"/>
        <v>-20606.68804237133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-3580.4853675826603</v>
      </c>
      <c r="AR24">
        <f t="shared" si="14"/>
        <v>-3581.5952231438328</v>
      </c>
      <c r="AS24">
        <f t="shared" si="15"/>
        <v>264.42302877282958</v>
      </c>
      <c r="AT24">
        <f t="shared" si="16"/>
        <v>207.97963202152079</v>
      </c>
      <c r="AU24">
        <f t="shared" si="17"/>
        <v>-3109.1925623494822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1759.7399581914542</v>
      </c>
      <c r="AK25">
        <f t="shared" si="30"/>
        <v>1255.7439005078754</v>
      </c>
      <c r="AL25">
        <f t="shared" si="9"/>
        <v>-22092.72058278646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-3381.5554097438076</v>
      </c>
      <c r="AR25">
        <f t="shared" si="14"/>
        <v>-3382.494173341865</v>
      </c>
      <c r="AS25">
        <f t="shared" si="15"/>
        <v>237.06634096640408</v>
      </c>
      <c r="AT25">
        <f t="shared" si="16"/>
        <v>169.16966072091316</v>
      </c>
      <c r="AU25">
        <f t="shared" si="17"/>
        <v>-2976.2581716545483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1755.8898656445108</v>
      </c>
      <c r="AK26">
        <f t="shared" si="30"/>
        <v>1132.5621034344736</v>
      </c>
      <c r="AL26">
        <f t="shared" si="9"/>
        <v>-23448.735078300226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-3167.1192899664452</v>
      </c>
      <c r="AR26">
        <f t="shared" si="14"/>
        <v>-3167.9095009414605</v>
      </c>
      <c r="AS26">
        <f t="shared" si="15"/>
        <v>211.20327611203982</v>
      </c>
      <c r="AT26">
        <f t="shared" si="16"/>
        <v>136.22769361898648</v>
      </c>
      <c r="AU26">
        <f t="shared" si="17"/>
        <v>-2820.4785312104341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1715.6321970206445</v>
      </c>
      <c r="AK27">
        <f t="shared" si="30"/>
        <v>1009.6498128393578</v>
      </c>
      <c r="AL27">
        <f t="shared" si="9"/>
        <v>-24659.277787788087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-2940.3118211551496</v>
      </c>
      <c r="AR27">
        <f t="shared" si="14"/>
        <v>-2940.9735573156577</v>
      </c>
      <c r="AS27">
        <f t="shared" si="15"/>
        <v>184.25086847481199</v>
      </c>
      <c r="AT27">
        <f t="shared" si="16"/>
        <v>108.43166454566399</v>
      </c>
      <c r="AU27">
        <f t="shared" si="17"/>
        <v>-2648.2910242951816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1644.3412024535446</v>
      </c>
      <c r="AK28">
        <f t="shared" si="30"/>
        <v>889.55555904791265</v>
      </c>
      <c r="AL28">
        <f t="shared" si="9"/>
        <v>-25849.520181903521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-2721.0974254405828</v>
      </c>
      <c r="AR28">
        <f t="shared" si="14"/>
        <v>-2721.6483392217856</v>
      </c>
      <c r="AS28">
        <f t="shared" si="15"/>
        <v>157.67370474440025</v>
      </c>
      <c r="AT28">
        <f t="shared" si="16"/>
        <v>85.298306921809953</v>
      </c>
      <c r="AU28">
        <f t="shared" si="17"/>
        <v>-2478.6763275555759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1563.9808015998551</v>
      </c>
      <c r="AK29">
        <f t="shared" si="30"/>
        <v>774.45167487616459</v>
      </c>
      <c r="AL29">
        <f t="shared" si="9"/>
        <v>-26964.924874537373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-2508.348144059034</v>
      </c>
      <c r="AR29">
        <f t="shared" si="14"/>
        <v>-2508.8037581388321</v>
      </c>
      <c r="AS29">
        <f t="shared" si="15"/>
        <v>133.90004652743335</v>
      </c>
      <c r="AT29">
        <f t="shared" si="16"/>
        <v>66.30459606223387</v>
      </c>
      <c r="AU29">
        <f t="shared" si="17"/>
        <v>-2308.5991155491647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1475.2083013441088</v>
      </c>
      <c r="AK30">
        <f t="shared" si="30"/>
        <v>664.97301876417464</v>
      </c>
      <c r="AL30">
        <f t="shared" si="9"/>
        <v>-28010.576338865223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-2304.4062921889276</v>
      </c>
      <c r="AR30">
        <f t="shared" si="14"/>
        <v>-2304.7802174129538</v>
      </c>
      <c r="AS30">
        <f t="shared" si="15"/>
        <v>112.76767728221078</v>
      </c>
      <c r="AT30">
        <f t="shared" si="16"/>
        <v>50.831779290458506</v>
      </c>
      <c r="AU30">
        <f t="shared" si="17"/>
        <v>-2141.1807608402846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1381.9600040505838</v>
      </c>
      <c r="AK31">
        <f t="shared" si="30"/>
        <v>561.70843767008705</v>
      </c>
      <c r="AL31">
        <f t="shared" si="9"/>
        <v>-28961.593249806792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-2109.0314777249791</v>
      </c>
      <c r="AR31">
        <f t="shared" si="14"/>
        <v>-2109.3356380206023</v>
      </c>
      <c r="AS31">
        <f t="shared" si="15"/>
        <v>94.321074383982037</v>
      </c>
      <c r="AT31">
        <f t="shared" si="16"/>
        <v>38.337537393485491</v>
      </c>
      <c r="AU31">
        <f t="shared" si="17"/>
        <v>-1976.6770262431346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1285.4187204586133</v>
      </c>
      <c r="AK32">
        <f t="shared" si="30"/>
        <v>464.97123738654619</v>
      </c>
      <c r="AL32">
        <f t="shared" si="9"/>
        <v>-29756.814540968615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-1919.7723181624515</v>
      </c>
      <c r="AR32">
        <f t="shared" si="14"/>
        <v>-1920.0171769840699</v>
      </c>
      <c r="AS32">
        <f t="shared" si="15"/>
        <v>78.332116801741051</v>
      </c>
      <c r="AT32">
        <f t="shared" si="16"/>
        <v>28.334876952327452</v>
      </c>
      <c r="AU32">
        <f t="shared" si="17"/>
        <v>-1813.3501832300012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1184.4037848889102</v>
      </c>
      <c r="AK33">
        <f t="shared" si="30"/>
        <v>374.99192695444322</v>
      </c>
      <c r="AL33">
        <f t="shared" si="9"/>
        <v>-30448.337305228801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-1741.3400421416513</v>
      </c>
      <c r="AR33">
        <f t="shared" si="14"/>
        <v>-1741.5347130995194</v>
      </c>
      <c r="AS33">
        <f t="shared" si="15"/>
        <v>64.443186420303775</v>
      </c>
      <c r="AT33">
        <f t="shared" si="16"/>
        <v>20.403239978754975</v>
      </c>
      <c r="AU33">
        <f t="shared" si="17"/>
        <v>-1656.6882867004606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1084.7609945759905</v>
      </c>
      <c r="AK34">
        <f t="shared" si="30"/>
        <v>292.08366201221952</v>
      </c>
      <c r="AL34">
        <f t="shared" si="9"/>
        <v>-30820.874000432628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-1564.0187213657839</v>
      </c>
      <c r="AR34">
        <f t="shared" si="14"/>
        <v>-1564.1712463534539</v>
      </c>
      <c r="AS34">
        <f t="shared" si="15"/>
        <v>52.697893753151227</v>
      </c>
      <c r="AT34">
        <f t="shared" si="16"/>
        <v>14.189479401190814</v>
      </c>
      <c r="AU34">
        <f t="shared" si="17"/>
        <v>-1497.2838731991117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-30785.533703650304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-1386.9974801180485</v>
      </c>
      <c r="AR35">
        <f t="shared" ref="AR35:AR66" si="45">AI35*$K35</f>
        <v>-1387.1149638440052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-1335.327709745173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863.57668327042302</v>
      </c>
      <c r="AK36">
        <f t="shared" si="30"/>
        <v>147.70527236914916</v>
      </c>
      <c r="AL36">
        <f t="shared" si="40"/>
        <v>-30289.411354679567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-1212.1192011029098</v>
      </c>
      <c r="AR36">
        <f t="shared" si="45"/>
        <v>-1212.207896834947</v>
      </c>
      <c r="AS36">
        <f t="shared" si="46"/>
        <v>33.444450083085563</v>
      </c>
      <c r="AT36">
        <f t="shared" si="47"/>
        <v>5.7203045247247184</v>
      </c>
      <c r="AU36">
        <f t="shared" si="48"/>
        <v>-1173.0431422271365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744.77920391753014</v>
      </c>
      <c r="AK37">
        <f t="shared" si="30"/>
        <v>87.254904540219528</v>
      </c>
      <c r="AL37">
        <f t="shared" si="40"/>
        <v>-29144.189562005835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-1036.4649686566527</v>
      </c>
      <c r="AR37">
        <f t="shared" si="45"/>
        <v>-1036.530413536256</v>
      </c>
      <c r="AS37">
        <f t="shared" si="46"/>
        <v>25.753287162402007</v>
      </c>
      <c r="AT37">
        <f t="shared" si="47"/>
        <v>3.0171366240256501</v>
      </c>
      <c r="AU37">
        <f t="shared" si="48"/>
        <v>-1007.7599897498283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619.19711402684834</v>
      </c>
      <c r="AK38">
        <f t="shared" si="30"/>
        <v>35.120360265992417</v>
      </c>
      <c r="AL38">
        <f t="shared" si="40"/>
        <v>-27346.289544389987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-864.43216549330862</v>
      </c>
      <c r="AR38">
        <f t="shared" si="45"/>
        <v>-864.47920869017491</v>
      </c>
      <c r="AS38">
        <f t="shared" si="46"/>
        <v>19.116836674291147</v>
      </c>
      <c r="AT38">
        <f t="shared" si="47"/>
        <v>1.0842915380870621</v>
      </c>
      <c r="AU38">
        <f t="shared" si="48"/>
        <v>-844.27808047779683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491.87158100241322</v>
      </c>
      <c r="AK39">
        <f t="shared" si="30"/>
        <v>-8.2234377158869716</v>
      </c>
      <c r="AL39">
        <f t="shared" si="40"/>
        <v>-24895.665024068698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-699.56578847633909</v>
      </c>
      <c r="AR39">
        <f t="shared" si="45"/>
        <v>-699.59862672978466</v>
      </c>
      <c r="AS39">
        <f t="shared" si="46"/>
        <v>13.558786257435834</v>
      </c>
      <c r="AT39">
        <f t="shared" si="47"/>
        <v>-0.22668484742260553</v>
      </c>
      <c r="AU39">
        <f t="shared" si="48"/>
        <v>-686.2665253197714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-21955.293768748128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-548.32764624452011</v>
      </c>
      <c r="AR40">
        <f t="shared" si="45"/>
        <v>-548.34981881939837</v>
      </c>
      <c r="AS40">
        <f t="shared" si="46"/>
        <v>9.0307807304134311</v>
      </c>
      <c r="AT40">
        <f t="shared" si="47"/>
        <v>-1.0498213262884948</v>
      </c>
      <c r="AU40">
        <f t="shared" si="48"/>
        <v>-540.3688594152735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251.32462927154779</v>
      </c>
      <c r="AK41">
        <f t="shared" si="61"/>
        <v>-68.339017048718688</v>
      </c>
      <c r="AL41">
        <f t="shared" si="40"/>
        <v>-18739.295882138842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-415.80671220278902</v>
      </c>
      <c r="AR41">
        <f t="shared" si="45"/>
        <v>-415.82111359132358</v>
      </c>
      <c r="AS41">
        <f t="shared" si="46"/>
        <v>5.5229115605198844</v>
      </c>
      <c r="AT41">
        <f t="shared" si="47"/>
        <v>-1.5017642655512811</v>
      </c>
      <c r="AU41">
        <f t="shared" si="48"/>
        <v>-411.79996629635497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150.62544704835045</v>
      </c>
      <c r="AK42">
        <f t="shared" si="61"/>
        <v>-85.931741097727041</v>
      </c>
      <c r="AL42">
        <f t="shared" si="40"/>
        <v>-15395.830574101807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-303.33773254126606</v>
      </c>
      <c r="AR42">
        <f t="shared" si="45"/>
        <v>-303.34667061840321</v>
      </c>
      <c r="AS42">
        <f t="shared" si="46"/>
        <v>2.955380234516261</v>
      </c>
      <c r="AT42">
        <f t="shared" si="47"/>
        <v>-1.6860429239175652</v>
      </c>
      <c r="AU42">
        <f t="shared" si="48"/>
        <v>-302.07733330780451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66.568745796230814</v>
      </c>
      <c r="AK43">
        <f t="shared" si="61"/>
        <v>-96.475522391111568</v>
      </c>
      <c r="AL43">
        <f t="shared" si="40"/>
        <v>-12105.85980072549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-211.54736350275923</v>
      </c>
      <c r="AR43">
        <f t="shared" si="45"/>
        <v>-211.55261978247063</v>
      </c>
      <c r="AS43">
        <f t="shared" si="46"/>
        <v>1.1661847757013637</v>
      </c>
      <c r="AT43">
        <f t="shared" si="47"/>
        <v>-1.6901067324408063</v>
      </c>
      <c r="AU43">
        <f t="shared" si="48"/>
        <v>-212.07654173921009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0.14648248040657563</v>
      </c>
      <c r="AK44">
        <f t="shared" si="61"/>
        <v>-101.13533459684773</v>
      </c>
      <c r="AL44">
        <f t="shared" si="40"/>
        <v>-9000.4238242404554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-139.19778899918333</v>
      </c>
      <c r="AR44">
        <f t="shared" si="45"/>
        <v>-139.20069520263715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-140.7803144106384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-49.552997627917193</v>
      </c>
      <c r="AK45">
        <f t="shared" si="61"/>
        <v>-101.14558837047619</v>
      </c>
      <c r="AL45">
        <f t="shared" si="40"/>
        <v>-6273.5497196102642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-85.508055305216971</v>
      </c>
      <c r="AR45">
        <f t="shared" si="45"/>
        <v>-85.509555330792878</v>
      </c>
      <c r="AS45">
        <f t="shared" si="46"/>
        <v>-0.69203949271447929</v>
      </c>
      <c r="AT45">
        <f t="shared" si="47"/>
        <v>-1.4125632154850121</v>
      </c>
      <c r="AU45">
        <f t="shared" si="48"/>
        <v>-87.614158038992372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-83.019432754694208</v>
      </c>
      <c r="AK46">
        <f t="shared" si="61"/>
        <v>-97.676878536521983</v>
      </c>
      <c r="AL46">
        <f t="shared" si="40"/>
        <v>-3783.586576354593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-44.924843268222503</v>
      </c>
      <c r="AR46">
        <f t="shared" si="45"/>
        <v>-44.925607623146064</v>
      </c>
      <c r="AS46">
        <f t="shared" si="46"/>
        <v>-1.0351962415285898</v>
      </c>
      <c r="AT46">
        <f t="shared" si="47"/>
        <v>-1.2179646883883912</v>
      </c>
      <c r="AU46">
        <f t="shared" si="48"/>
        <v>-47.178768553063051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-105.54612821384103</v>
      </c>
      <c r="AK47">
        <f t="shared" si="61"/>
        <v>-91.865518243693387</v>
      </c>
      <c r="AL47">
        <f t="shared" si="40"/>
        <v>-2292.6780434140319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-23.32689852602601</v>
      </c>
      <c r="AR47">
        <f t="shared" si="45"/>
        <v>-23.327282574950079</v>
      </c>
      <c r="AS47">
        <f t="shared" si="46"/>
        <v>-1.1750793890039652</v>
      </c>
      <c r="AT47">
        <f t="shared" si="47"/>
        <v>-1.0227687066798123</v>
      </c>
      <c r="AU47">
        <f t="shared" si="48"/>
        <v>-25.525130670633857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-111.0221831543879</v>
      </c>
      <c r="AK48">
        <f t="shared" si="61"/>
        <v>-84.477289268724519</v>
      </c>
      <c r="AL48">
        <f t="shared" si="40"/>
        <v>-1398.8185100972905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-11.961365753984433</v>
      </c>
      <c r="AR48">
        <f t="shared" si="45"/>
        <v>-11.961555708729321</v>
      </c>
      <c r="AS48">
        <f t="shared" si="46"/>
        <v>-1.1036125808104618</v>
      </c>
      <c r="AT48">
        <f t="shared" si="47"/>
        <v>-0.83974388343708473</v>
      </c>
      <c r="AU48">
        <f t="shared" si="48"/>
        <v>-13.904912172976868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-107.99317146067062</v>
      </c>
      <c r="AK49">
        <f t="shared" si="61"/>
        <v>-76.70573644791736</v>
      </c>
      <c r="AL49">
        <f t="shared" si="40"/>
        <v>-866.13476726510339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-6.0479363553042811</v>
      </c>
      <c r="AR49">
        <f t="shared" si="45"/>
        <v>-6.0480286625261241</v>
      </c>
      <c r="AS49">
        <f t="shared" si="46"/>
        <v>-0.95848462827888792</v>
      </c>
      <c r="AT49">
        <f t="shared" si="47"/>
        <v>-0.6807955381967431</v>
      </c>
      <c r="AU49">
        <f t="shared" si="48"/>
        <v>-7.6873088290017559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-101.05432901492372</v>
      </c>
      <c r="AK50">
        <f t="shared" si="61"/>
        <v>-69.146214445670424</v>
      </c>
      <c r="AL50">
        <f t="shared" si="40"/>
        <v>-549.0982589484629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-3.0025237255564861</v>
      </c>
      <c r="AR50">
        <f t="shared" si="45"/>
        <v>-3.0025677870006535</v>
      </c>
      <c r="AS50">
        <f t="shared" si="46"/>
        <v>-0.8008031208277111</v>
      </c>
      <c r="AT50">
        <f t="shared" si="47"/>
        <v>-0.54794786983680444</v>
      </c>
      <c r="AU50">
        <f t="shared" si="48"/>
        <v>-4.3513187776651687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-92.624498926432693</v>
      </c>
      <c r="AK51">
        <f t="shared" si="61"/>
        <v>-62.072411414625755</v>
      </c>
      <c r="AL51">
        <f t="shared" si="40"/>
        <v>-361.89287644573932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-1.4659798404074176</v>
      </c>
      <c r="AR51">
        <f t="shared" si="45"/>
        <v>-1.4660004628288106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-2.5605475547524081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-83.915290384582931</v>
      </c>
      <c r="AK52">
        <f t="shared" si="61"/>
        <v>-55.588696489775472</v>
      </c>
      <c r="AL52">
        <f t="shared" si="40"/>
        <v>-250.66057594381977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-0.70220538439439395</v>
      </c>
      <c r="AR52">
        <f t="shared" si="45"/>
        <v>-0.70221483557457032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-1.5835100428587616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-75.531071602203951</v>
      </c>
      <c r="AK53">
        <f t="shared" si="61"/>
        <v>-49.714626162854664</v>
      </c>
      <c r="AL53">
        <f t="shared" si="40"/>
        <v>-183.65065971398687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-0.32942831637563263</v>
      </c>
      <c r="AR53">
        <f t="shared" si="45"/>
        <v>-0.3294325526898696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-1.0358795488243184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-67.735997564515969</v>
      </c>
      <c r="AK54">
        <f t="shared" si="61"/>
        <v>-44.427451150700385</v>
      </c>
      <c r="AL54">
        <f t="shared" si="40"/>
        <v>-142.21059551406546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-0.15132011542119458</v>
      </c>
      <c r="AR54">
        <f t="shared" si="45"/>
        <v>-0.15132196851894339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-0.71619403338036303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-60.621381563946215</v>
      </c>
      <c r="AK55">
        <f t="shared" si="61"/>
        <v>-39.68593132118427</v>
      </c>
      <c r="AL55">
        <f t="shared" si="40"/>
        <v>-115.39427906646269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-6.7838709872223568E-2</v>
      </c>
      <c r="AR55">
        <f t="shared" si="45"/>
        <v>-6.7839499894395985E-2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-0.51887769140952256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-54.193502075277195</v>
      </c>
      <c r="AK56">
        <f t="shared" si="61"/>
        <v>-35.44243461170803</v>
      </c>
      <c r="AL56">
        <f t="shared" si="40"/>
        <v>-97.024905398795937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-2.9664820921923622E-2</v>
      </c>
      <c r="AR56">
        <f t="shared" si="45"/>
        <v>-2.9665148434832356E-2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-0.38953449835701304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-48.417960880104374</v>
      </c>
      <c r="AK57">
        <f t="shared" si="61"/>
        <v>-31.648889466438629</v>
      </c>
      <c r="AL57">
        <f t="shared" si="40"/>
        <v>-83.588636855701523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-1.2624179773600844E-2</v>
      </c>
      <c r="AR57">
        <f t="shared" si="45"/>
        <v>-1.2624311469371216E-2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-0.299634570188264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-73.131643496424061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-5.2099142416252202E-3</v>
      </c>
      <c r="AR58">
        <f t="shared" si="45"/>
        <v>-5.2099655273513679E-3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-0.23406257919833129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-38.616940676500008</v>
      </c>
      <c r="AK59">
        <f t="shared" si="61"/>
        <v>-25.232539291101325</v>
      </c>
      <c r="AL59">
        <f t="shared" si="40"/>
        <v>-64.578497294523942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-2.0832551249437901E-3</v>
      </c>
      <c r="AR59">
        <f t="shared" si="45"/>
        <v>-2.083274417173377E-3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-0.18454257031323629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-57.326548503347098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-8.0425561077080365E-4</v>
      </c>
      <c r="AR60">
        <f t="shared" si="45"/>
        <v>-8.0426261052860741E-4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-0.1462670162670601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-51.035472014999129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-2.991561904980941E-4</v>
      </c>
      <c r="AR61">
        <f t="shared" si="45"/>
        <v>-2.9915863833162876E-4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-0.11626385546460213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-45.503329298292599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-1.0724743315633099E-4</v>
      </c>
      <c r="AR62">
        <f t="shared" si="45"/>
        <v>-1.0724825627341587E-4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-9.2554541895390988E-2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-40.601425682069774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-3.6963846337141603E-5</v>
      </c>
      <c r="AR63">
        <f t="shared" si="45"/>
        <v>-3.696411186577134E-5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-7.3735702660456884E-2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-36.240699910254065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-1.2217730850466243E-5</v>
      </c>
      <c r="AR64">
        <f t="shared" si="45"/>
        <v>-1.2217812837172967E-5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-5.8764506503907604E-2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-32.353731778896886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-3.8634865956123465E-6</v>
      </c>
      <c r="AR65">
        <f t="shared" si="45"/>
        <v>-3.8635107724224518E-6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-4.6840861592838651E-2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-28.885787859373494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-1.1662820682082408E-6</v>
      </c>
      <c r="AR66">
        <f t="shared" si="45"/>
        <v>-1.166288860255607E-6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-3.7339344443643195E-2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-25.790369457408431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-3.3528267324889611E-7</v>
      </c>
      <c r="AR67">
        <f t="shared" ref="AR67:AR79" si="76">AI67*$K67</f>
        <v>-3.3528448590020606E-7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-2.9766105208257738E-2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-23.026945798299593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-9.1520538187526445E-8</v>
      </c>
      <c r="AR68">
        <f t="shared" si="76"/>
        <v>-9.1520996435082009E-8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-2.3729181863968388E-2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-20.559719669941067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-2.3650502712125227E-8</v>
      </c>
      <c r="AR69">
        <f t="shared" si="76"/>
        <v>-2.3650612138948469E-8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-1.8916709401548541E-2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-18.356876723366156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-5.7900018730548966E-9</v>
      </c>
      <c r="AR70">
        <f t="shared" si="76"/>
        <v>-5.7900262235270301E-9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-1.5080271906436815E-2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-16.390064026397745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-1.3199503212435961E-9</v>
      </c>
      <c r="AR71">
        <f t="shared" si="76"/>
        <v>-1.3199553459426274E-9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-1.202189715208297E-2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-14.63398456106448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-2.7883032515306079E-10</v>
      </c>
      <c r="AR72">
        <f t="shared" si="76"/>
        <v>-2.7883128124903293E-10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-9.5837820355095561E-3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-13.066057357462881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-5.4274947336061643E-11</v>
      </c>
      <c r="AR73">
        <f t="shared" si="76"/>
        <v>-5.4275114019766711E-11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-7.6401321950569819E-3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-11.666122576455312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-9.6727774774152241E-12</v>
      </c>
      <c r="AR74">
        <f t="shared" si="76"/>
        <v>-9.6728039041860626E-12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-6.0906665760953613E-3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-10.416180858696057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-1.5667847794363668E-12</v>
      </c>
      <c r="AR75">
        <f t="shared" si="76"/>
        <v>-1.5667885540044183E-12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-4.8554420985431699E-3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-9.3001614785343243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-2.2853046642435652E-13</v>
      </c>
      <c r="AR76">
        <f t="shared" si="76"/>
        <v>-2.2853094624207186E-13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-3.8707287127447759E-3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-8.3037156054250367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-2.965362483523462E-14</v>
      </c>
      <c r="AR77">
        <f t="shared" si="76"/>
        <v>-2.9653678289511838E-14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-3.0857212313090228E-3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-3.370768471662354E-15</v>
      </c>
      <c r="AR78">
        <f t="shared" si="76"/>
        <v>-3.3707735868193589E-15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260312.13588397703</v>
      </c>
      <c r="AO81" s="6">
        <f t="shared" si="93"/>
        <v>-26031.213588397703</v>
      </c>
      <c r="AP81" s="6">
        <f t="shared" si="93"/>
        <v>-733.38292574689956</v>
      </c>
      <c r="AQ81" s="6">
        <f t="shared" si="93"/>
        <v>-112628.05302860471</v>
      </c>
      <c r="AR81" s="6">
        <f t="shared" si="93"/>
        <v>120919.48634122779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111353.37383176509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533943.17022883962</v>
      </c>
      <c r="K3">
        <v>1</v>
      </c>
      <c r="L3" s="2">
        <v>0</v>
      </c>
      <c r="O3">
        <f>$C$3</f>
        <v>533943.17022883962</v>
      </c>
      <c r="P3" s="2">
        <f>O3*C5</f>
        <v>53394.317022883966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533943.17022883962</v>
      </c>
      <c r="AF3">
        <f t="shared" ref="AF3:AF34" si="4">-$Z3*P3</f>
        <v>-53394.317022883966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479923.89623525564</v>
      </c>
      <c r="AJ3">
        <f t="shared" ref="AJ3:AJ34" si="8">AB3-AC3</f>
        <v>0</v>
      </c>
      <c r="AL3">
        <f t="shared" ref="AL3:AL34" si="9">SUM(AI3:AK3)</f>
        <v>479923.89623525564</v>
      </c>
      <c r="AN3">
        <f t="shared" ref="AN3:AN34" si="10">AE3*$K3</f>
        <v>533943.17022883962</v>
      </c>
      <c r="AO3">
        <f t="shared" ref="AO3:AO34" si="11">AF3*$K3</f>
        <v>-53394.317022883966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479923.89623525564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479923.89623525564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-1460.919038025022</v>
      </c>
      <c r="AK5">
        <f>G5*SUM(AB5, AE5:AF5)</f>
        <v>52.487770226986449</v>
      </c>
      <c r="AL5">
        <f t="shared" si="9"/>
        <v>-14751.952973639283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-12024.492255486675</v>
      </c>
      <c r="AR5">
        <f t="shared" si="14"/>
        <v>-12035.260270516643</v>
      </c>
      <c r="AS5">
        <f t="shared" si="15"/>
        <v>-1317.6836853412563</v>
      </c>
      <c r="AT5">
        <f t="shared" si="16"/>
        <v>47.341623120702998</v>
      </c>
      <c r="AU5">
        <f t="shared" si="17"/>
        <v>-13305.602332737197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-639.8526334889757</v>
      </c>
      <c r="AK6">
        <f>G6*SUM(AB6, AE6:AF6)</f>
        <v>101.26598092890541</v>
      </c>
      <c r="AL6">
        <f t="shared" si="9"/>
        <v>-15383.051238809703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-12655.898751363286</v>
      </c>
      <c r="AR6">
        <f t="shared" si="14"/>
        <v>-12665.825062022202</v>
      </c>
      <c r="AS6">
        <f t="shared" si="15"/>
        <v>-545.94502039181123</v>
      </c>
      <c r="AT6">
        <f t="shared" si="16"/>
        <v>86.403736000534209</v>
      </c>
      <c r="AU6">
        <f t="shared" si="17"/>
        <v>-13125.366346413479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-645.80630025995197</v>
      </c>
      <c r="AK7">
        <f>G7*SUM(AB7, AE7:AF7)</f>
        <v>205.65680251382315</v>
      </c>
      <c r="AL7">
        <f t="shared" si="9"/>
        <v>-16798.909465276622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-13111.696781080625</v>
      </c>
      <c r="AR7">
        <f t="shared" si="14"/>
        <v>-13120.770568225185</v>
      </c>
      <c r="AS7">
        <f t="shared" si="15"/>
        <v>-517.9779099420532</v>
      </c>
      <c r="AT7">
        <f t="shared" si="16"/>
        <v>164.94989393661328</v>
      </c>
      <c r="AU7">
        <f t="shared" si="17"/>
        <v>-13473.798584230626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-18420.303352514427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-13417.402615349689</v>
      </c>
      <c r="AR8">
        <f t="shared" si="14"/>
        <v>-13425.61773588448</v>
      </c>
      <c r="AS8">
        <f t="shared" si="15"/>
        <v>-612.85821556664177</v>
      </c>
      <c r="AT8">
        <f t="shared" si="16"/>
        <v>251.37249490308236</v>
      </c>
      <c r="AU8">
        <f t="shared" si="17"/>
        <v>-13787.10345654804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299.15206714341184</v>
      </c>
      <c r="AK9">
        <f t="shared" si="30"/>
        <v>364.99044020348742</v>
      </c>
      <c r="AL9">
        <f t="shared" si="9"/>
        <v>-19093.585203789957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-13783.625415831486</v>
      </c>
      <c r="AR9">
        <f t="shared" si="14"/>
        <v>-13791.037723077849</v>
      </c>
      <c r="AS9">
        <f t="shared" si="15"/>
        <v>208.81031985201514</v>
      </c>
      <c r="AT9">
        <f t="shared" si="16"/>
        <v>254.76598336618397</v>
      </c>
      <c r="AU9">
        <f t="shared" si="17"/>
        <v>-13327.461419859648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4438.755782067863</v>
      </c>
      <c r="AK10">
        <f t="shared" si="30"/>
        <v>69.092968661731575</v>
      </c>
      <c r="AL10">
        <f t="shared" si="9"/>
        <v>-17037.110734606613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-14257.221109427954</v>
      </c>
      <c r="AR10">
        <f t="shared" si="14"/>
        <v>-14264.003137144167</v>
      </c>
      <c r="AS10">
        <f t="shared" si="15"/>
        <v>2938.711787484468</v>
      </c>
      <c r="AT10">
        <f t="shared" si="16"/>
        <v>45.74352170011349</v>
      </c>
      <c r="AU10">
        <f t="shared" si="17"/>
        <v>-11279.547827959586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216145.70985236717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5812.7482986868708</v>
      </c>
      <c r="AK11">
        <f t="shared" si="30"/>
        <v>18.607002343754331</v>
      </c>
      <c r="AL11">
        <f t="shared" si="9"/>
        <v>-17286.727625293937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-14548.286821454019</v>
      </c>
      <c r="AR11">
        <f t="shared" si="14"/>
        <v>-14554.489721994894</v>
      </c>
      <c r="AS11">
        <f t="shared" si="15"/>
        <v>3659.5415649039628</v>
      </c>
      <c r="AT11">
        <f t="shared" si="16"/>
        <v>11.71444125502854</v>
      </c>
      <c r="AU11">
        <f t="shared" si="17"/>
        <v>-10883.233715835904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3699.2366408176313</v>
      </c>
      <c r="AK12">
        <f t="shared" si="30"/>
        <v>122.14919148935131</v>
      </c>
      <c r="AL12">
        <f t="shared" si="9"/>
        <v>-20883.57336240201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-14516.895904326704</v>
      </c>
      <c r="AR12">
        <f t="shared" si="14"/>
        <v>-14522.448216737112</v>
      </c>
      <c r="AS12">
        <f t="shared" si="15"/>
        <v>2174.5420477859402</v>
      </c>
      <c r="AT12">
        <f t="shared" si="16"/>
        <v>71.803612146840663</v>
      </c>
      <c r="AU12">
        <f t="shared" si="17"/>
        <v>-12276.10255680433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-1854.9102032734663</v>
      </c>
      <c r="AK13">
        <f t="shared" si="30"/>
        <v>148.21740677393683</v>
      </c>
      <c r="AL13">
        <f t="shared" si="9"/>
        <v>-27909.252178031398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-13747.755552538554</v>
      </c>
      <c r="AR13">
        <f t="shared" si="14"/>
        <v>-13752.491553171205</v>
      </c>
      <c r="AS13">
        <f t="shared" si="15"/>
        <v>-973.55516043173907</v>
      </c>
      <c r="AT13">
        <f t="shared" si="16"/>
        <v>77.792348640880704</v>
      </c>
      <c r="AU13">
        <f t="shared" si="17"/>
        <v>-14648.254364962062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-869.9284721044387</v>
      </c>
      <c r="AK14">
        <f t="shared" si="30"/>
        <v>278.06112100307951</v>
      </c>
      <c r="AL14">
        <f t="shared" si="9"/>
        <v>-28302.717411695823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-12981.799576433767</v>
      </c>
      <c r="AR14">
        <f t="shared" si="14"/>
        <v>-12985.823590212563</v>
      </c>
      <c r="AS14">
        <f t="shared" si="15"/>
        <v>-407.66478293336951</v>
      </c>
      <c r="AT14">
        <f t="shared" si="16"/>
        <v>130.30465167062718</v>
      </c>
      <c r="AU14">
        <f t="shared" si="17"/>
        <v>-13263.183721475305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-69.704016997595318</v>
      </c>
      <c r="AK15">
        <f t="shared" si="30"/>
        <v>338.95611405039023</v>
      </c>
      <c r="AL15">
        <f t="shared" si="9"/>
        <v>-29041.59879255715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-12260.537351542745</v>
      </c>
      <c r="AR15">
        <f t="shared" si="14"/>
        <v>-12263.941035576752</v>
      </c>
      <c r="AS15">
        <f t="shared" si="15"/>
        <v>-29.164829012329111</v>
      </c>
      <c r="AT15">
        <f t="shared" si="16"/>
        <v>141.82248792496699</v>
      </c>
      <c r="AU15">
        <f t="shared" si="17"/>
        <v>-12151.283376664114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607.40914312197128</v>
      </c>
      <c r="AK16">
        <f t="shared" si="30"/>
        <v>343.83539524022189</v>
      </c>
      <c r="AL16">
        <f t="shared" si="9"/>
        <v>-29794.297788113203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-11483.054289022291</v>
      </c>
      <c r="AR16">
        <f t="shared" si="14"/>
        <v>-11485.919364409452</v>
      </c>
      <c r="AS16">
        <f t="shared" si="15"/>
        <v>226.91590101165053</v>
      </c>
      <c r="AT16">
        <f t="shared" si="16"/>
        <v>128.45002317484824</v>
      </c>
      <c r="AU16">
        <f t="shared" si="17"/>
        <v>-11130.553440222953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1078.4755315037623</v>
      </c>
      <c r="AK17">
        <f t="shared" si="30"/>
        <v>301.31675522168388</v>
      </c>
      <c r="AL17">
        <f t="shared" si="9"/>
        <v>-30588.433508833376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-10660.716309595113</v>
      </c>
      <c r="AR17">
        <f t="shared" si="14"/>
        <v>-10663.115572635252</v>
      </c>
      <c r="AS17">
        <f t="shared" si="15"/>
        <v>359.72935464818539</v>
      </c>
      <c r="AT17">
        <f t="shared" si="16"/>
        <v>100.50527687860061</v>
      </c>
      <c r="AU17">
        <f t="shared" si="17"/>
        <v>-10202.880941108466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1370.9138475249924</v>
      </c>
      <c r="AK18">
        <f t="shared" si="30"/>
        <v>225.82346801642052</v>
      </c>
      <c r="AL18">
        <f t="shared" si="9"/>
        <v>-31537.535734711852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-9865.9086069296882</v>
      </c>
      <c r="AR18">
        <f t="shared" si="14"/>
        <v>-9867.9060602236514</v>
      </c>
      <c r="AS18">
        <f t="shared" si="15"/>
        <v>408.2796397409719</v>
      </c>
      <c r="AT18">
        <f t="shared" si="16"/>
        <v>67.253769690381816</v>
      </c>
      <c r="AU18">
        <f t="shared" si="17"/>
        <v>-9392.3726507922984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1571.4421229385043</v>
      </c>
      <c r="AK19">
        <f t="shared" si="30"/>
        <v>129.85949868967103</v>
      </c>
      <c r="AL19">
        <f t="shared" si="9"/>
        <v>-32506.892750939362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-9094.5415302949805</v>
      </c>
      <c r="AR19">
        <f t="shared" si="14"/>
        <v>-9096.1934545624827</v>
      </c>
      <c r="AS19">
        <f t="shared" si="15"/>
        <v>417.85723611182027</v>
      </c>
      <c r="AT19">
        <f t="shared" si="16"/>
        <v>34.530531168315868</v>
      </c>
      <c r="AU19">
        <f t="shared" si="17"/>
        <v>-8643.8056872823454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1688.7678838743086</v>
      </c>
      <c r="AK20">
        <f t="shared" si="30"/>
        <v>19.858550083975718</v>
      </c>
      <c r="AL20">
        <f t="shared" si="9"/>
        <v>-33488.807297732405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-8355.1076339313931</v>
      </c>
      <c r="AR20">
        <f t="shared" si="14"/>
        <v>-8356.4633781438479</v>
      </c>
      <c r="AS20">
        <f t="shared" si="15"/>
        <v>400.94192898714141</v>
      </c>
      <c r="AT20">
        <f t="shared" si="16"/>
        <v>4.7147541432932574</v>
      </c>
      <c r="AU20">
        <f t="shared" si="17"/>
        <v>-7950.8066950134134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1742.8097353414851</v>
      </c>
      <c r="AK21">
        <f t="shared" si="30"/>
        <v>-98.355201787225894</v>
      </c>
      <c r="AL21">
        <f t="shared" si="9"/>
        <v>-34433.773173083435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-7646.7353259148704</v>
      </c>
      <c r="AR21">
        <f t="shared" si="14"/>
        <v>-7647.8381227682348</v>
      </c>
      <c r="AS21">
        <f t="shared" si="15"/>
        <v>369.43962001282011</v>
      </c>
      <c r="AT21">
        <f t="shared" si="16"/>
        <v>-20.849268648041644</v>
      </c>
      <c r="AU21">
        <f t="shared" si="17"/>
        <v>-7299.2477714034567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1742.8979164595876</v>
      </c>
      <c r="AK22">
        <f t="shared" si="30"/>
        <v>-220.35188326112987</v>
      </c>
      <c r="AL22">
        <f t="shared" si="9"/>
        <v>-35258.378511421412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-6960.5366055710392</v>
      </c>
      <c r="AR22">
        <f t="shared" si="14"/>
        <v>-6961.4243925106393</v>
      </c>
      <c r="AS22">
        <f t="shared" si="15"/>
        <v>329.87349338048398</v>
      </c>
      <c r="AT22">
        <f t="shared" si="16"/>
        <v>-41.705394686552729</v>
      </c>
      <c r="AU22">
        <f t="shared" si="17"/>
        <v>-6673.2562938167084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1689.2532042716848</v>
      </c>
      <c r="AK23">
        <f t="shared" si="30"/>
        <v>-342.354737413301</v>
      </c>
      <c r="AL23">
        <f t="shared" si="9"/>
        <v>-36018.333760887901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-6313.5930190279623</v>
      </c>
      <c r="AR23">
        <f t="shared" si="14"/>
        <v>-6314.2988393564792</v>
      </c>
      <c r="AS23">
        <f t="shared" si="15"/>
        <v>285.46455919498692</v>
      </c>
      <c r="AT23">
        <f t="shared" si="16"/>
        <v>-57.854052877845184</v>
      </c>
      <c r="AU23">
        <f t="shared" si="17"/>
        <v>-6086.6883330393366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1607.0899821535313</v>
      </c>
      <c r="AK24">
        <f t="shared" si="30"/>
        <v>-460.60246171231893</v>
      </c>
      <c r="AL24">
        <f t="shared" si="9"/>
        <v>-36440.53040992991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-5670.6774333974654</v>
      </c>
      <c r="AR24">
        <f t="shared" si="14"/>
        <v>-5671.230444684219</v>
      </c>
      <c r="AS24">
        <f t="shared" si="15"/>
        <v>242.48206258394529</v>
      </c>
      <c r="AT24">
        <f t="shared" si="16"/>
        <v>-69.496939304905595</v>
      </c>
      <c r="AU24">
        <f t="shared" si="17"/>
        <v>-5498.2453214051784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1468.4425790453024</v>
      </c>
      <c r="AK25">
        <f t="shared" si="30"/>
        <v>-573.09876046306613</v>
      </c>
      <c r="AL25">
        <f t="shared" si="9"/>
        <v>-36436.896468869265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-5028.849848943144</v>
      </c>
      <c r="AR25">
        <f t="shared" si="14"/>
        <v>-5029.2758107967156</v>
      </c>
      <c r="AS25">
        <f t="shared" si="15"/>
        <v>197.82372248415197</v>
      </c>
      <c r="AT25">
        <f t="shared" si="16"/>
        <v>-77.205967576590865</v>
      </c>
      <c r="AU25">
        <f t="shared" si="17"/>
        <v>-4908.6580558891546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1276.8544432715717</v>
      </c>
      <c r="AK26">
        <f t="shared" si="30"/>
        <v>-675.88974099623738</v>
      </c>
      <c r="AL26">
        <f t="shared" si="9"/>
        <v>-35938.882521697873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-4394.7920228727835</v>
      </c>
      <c r="AR26">
        <f t="shared" si="14"/>
        <v>-4395.1136078252075</v>
      </c>
      <c r="AS26">
        <f t="shared" si="15"/>
        <v>153.58357423982534</v>
      </c>
      <c r="AT26">
        <f t="shared" si="16"/>
        <v>-81.297882277215635</v>
      </c>
      <c r="AU26">
        <f t="shared" si="17"/>
        <v>-4322.8279158625983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1044.7961249517393</v>
      </c>
      <c r="AK27">
        <f t="shared" si="30"/>
        <v>-765.26955202524732</v>
      </c>
      <c r="AL27">
        <f t="shared" si="9"/>
        <v>-34714.159426651153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-3757.9208151266794</v>
      </c>
      <c r="AR27">
        <f t="shared" si="14"/>
        <v>-3758.1580992440799</v>
      </c>
      <c r="AS27">
        <f t="shared" si="15"/>
        <v>112.20621397510396</v>
      </c>
      <c r="AT27">
        <f t="shared" si="16"/>
        <v>-82.186368280360171</v>
      </c>
      <c r="AU27">
        <f t="shared" si="17"/>
        <v>-3728.1382535493362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766.8530491257352</v>
      </c>
      <c r="AK28">
        <f t="shared" si="30"/>
        <v>-838.40528077186912</v>
      </c>
      <c r="AL28">
        <f t="shared" si="9"/>
        <v>-32758.94009547586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-3134.1798576970978</v>
      </c>
      <c r="AR28">
        <f t="shared" si="14"/>
        <v>-3134.3504226597938</v>
      </c>
      <c r="AS28">
        <f t="shared" si="15"/>
        <v>73.532525408825677</v>
      </c>
      <c r="AT28">
        <f t="shared" si="16"/>
        <v>-80.393574338051295</v>
      </c>
      <c r="AU28">
        <f t="shared" si="17"/>
        <v>-3141.2114715890189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463.58363805340559</v>
      </c>
      <c r="AK29">
        <f t="shared" si="30"/>
        <v>-892.08499421067063</v>
      </c>
      <c r="AL29">
        <f t="shared" si="9"/>
        <v>-30055.839530126803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-2536.4222791562734</v>
      </c>
      <c r="AR29">
        <f t="shared" si="14"/>
        <v>-2536.541341121595</v>
      </c>
      <c r="AS29">
        <f t="shared" si="15"/>
        <v>39.689662840624464</v>
      </c>
      <c r="AT29">
        <f t="shared" si="16"/>
        <v>-76.375759925597407</v>
      </c>
      <c r="AU29">
        <f t="shared" si="17"/>
        <v>-2573.227438206568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151.96136876012497</v>
      </c>
      <c r="AK30">
        <f t="shared" si="30"/>
        <v>-924.535848874409</v>
      </c>
      <c r="AL30">
        <f t="shared" si="9"/>
        <v>-26781.320476696805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-1988.0767200481246</v>
      </c>
      <c r="AR30">
        <f t="shared" si="14"/>
        <v>-1988.1571113620425</v>
      </c>
      <c r="AS30">
        <f t="shared" si="15"/>
        <v>11.616210792802175</v>
      </c>
      <c r="AT30">
        <f t="shared" si="16"/>
        <v>-70.673246718250994</v>
      </c>
      <c r="AU30">
        <f t="shared" si="17"/>
        <v>-2047.2141472874916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-140.90623566272916</v>
      </c>
      <c r="AK31">
        <f t="shared" si="30"/>
        <v>-935.17314468761776</v>
      </c>
      <c r="AL31">
        <f t="shared" si="9"/>
        <v>-23165.598870484002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-1507.5943192575742</v>
      </c>
      <c r="AR31">
        <f t="shared" si="14"/>
        <v>-1507.6465345078502</v>
      </c>
      <c r="AS31">
        <f t="shared" si="15"/>
        <v>-9.6170855134420439</v>
      </c>
      <c r="AT31">
        <f t="shared" si="16"/>
        <v>-63.827126315845653</v>
      </c>
      <c r="AU31">
        <f t="shared" si="17"/>
        <v>-1581.0907463371379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-393.28331976997288</v>
      </c>
      <c r="AK32">
        <f t="shared" si="30"/>
        <v>-925.30970819122672</v>
      </c>
      <c r="AL32">
        <f t="shared" si="9"/>
        <v>-19366.921529662501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-1099.8144786384687</v>
      </c>
      <c r="AR32">
        <f t="shared" si="14"/>
        <v>-1099.8468855090691</v>
      </c>
      <c r="AS32">
        <f t="shared" si="15"/>
        <v>-23.966287755173454</v>
      </c>
      <c r="AT32">
        <f t="shared" si="16"/>
        <v>-56.387437794557776</v>
      </c>
      <c r="AU32">
        <f t="shared" si="17"/>
        <v>-1180.2006110588004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-597.39769906469519</v>
      </c>
      <c r="AK33">
        <f t="shared" si="30"/>
        <v>-897.77987580732861</v>
      </c>
      <c r="AL33">
        <f t="shared" si="9"/>
        <v>-15592.420540418032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-767.00927164238715</v>
      </c>
      <c r="AR33">
        <f t="shared" si="14"/>
        <v>-767.02832938532572</v>
      </c>
      <c r="AS33">
        <f t="shared" si="15"/>
        <v>-32.504296067829252</v>
      </c>
      <c r="AT33">
        <f t="shared" si="16"/>
        <v>-48.848033617585379</v>
      </c>
      <c r="AU33">
        <f t="shared" si="17"/>
        <v>-848.38065907074031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-748.35874416401384</v>
      </c>
      <c r="AK34">
        <f t="shared" si="30"/>
        <v>-855.9620368727999</v>
      </c>
      <c r="AL34">
        <f t="shared" si="9"/>
        <v>-11993.355651197016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-504.69073680089502</v>
      </c>
      <c r="AR34">
        <f t="shared" si="14"/>
        <v>-504.70127385017543</v>
      </c>
      <c r="AS34">
        <f t="shared" si="15"/>
        <v>-36.355408966941994</v>
      </c>
      <c r="AT34">
        <f t="shared" si="16"/>
        <v>-41.582797225747619</v>
      </c>
      <c r="AU34">
        <f t="shared" si="17"/>
        <v>-582.63948004286499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-8799.5958823747478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-310.02736282438224</v>
      </c>
      <c r="AR35">
        <f t="shared" ref="AR35:AR69" si="45">AI35*$K35</f>
        <v>-310.03280148126436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-381.683953554499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-898.01474161311671</v>
      </c>
      <c r="AK36">
        <f t="shared" si="30"/>
        <v>-744.19477536948182</v>
      </c>
      <c r="AL36">
        <f t="shared" si="40"/>
        <v>-5848.1566039998152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-162.8844280697372</v>
      </c>
      <c r="AR36">
        <f t="shared" si="45"/>
        <v>-162.88719939859465</v>
      </c>
      <c r="AS36">
        <f t="shared" si="46"/>
        <v>-34.778161316277739</v>
      </c>
      <c r="AT36">
        <f t="shared" si="47"/>
        <v>-28.821047973042401</v>
      </c>
      <c r="AU36">
        <f t="shared" si="48"/>
        <v>-226.4864086879148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-915.7245937494572</v>
      </c>
      <c r="AK37">
        <f t="shared" si="30"/>
        <v>-681.33374345656364</v>
      </c>
      <c r="AL37">
        <f t="shared" si="40"/>
        <v>-4043.0333601642133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-84.576556057573896</v>
      </c>
      <c r="AR37">
        <f t="shared" si="45"/>
        <v>-84.577948507381123</v>
      </c>
      <c r="AS37">
        <f t="shared" si="46"/>
        <v>-31.664308429206677</v>
      </c>
      <c r="AT37">
        <f t="shared" si="47"/>
        <v>-23.559443465091928</v>
      </c>
      <c r="AU37">
        <f t="shared" si="48"/>
        <v>-139.80170040167974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-878.4672134238499</v>
      </c>
      <c r="AK38">
        <f t="shared" si="30"/>
        <v>-617.23302189410163</v>
      </c>
      <c r="AL38">
        <f t="shared" si="40"/>
        <v>-2900.4324999485657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-43.36843666072032</v>
      </c>
      <c r="AR38">
        <f t="shared" si="45"/>
        <v>-43.369125381430948</v>
      </c>
      <c r="AS38">
        <f t="shared" si="46"/>
        <v>-27.121434939399983</v>
      </c>
      <c r="AT38">
        <f t="shared" si="47"/>
        <v>-19.056198102720945</v>
      </c>
      <c r="AU38">
        <f t="shared" si="48"/>
        <v>-89.546758423551879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-816.492071804837</v>
      </c>
      <c r="AK39">
        <f t="shared" si="30"/>
        <v>-555.74031695443216</v>
      </c>
      <c r="AL39">
        <f t="shared" si="40"/>
        <v>-2167.7279372752869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-21.928059901162253</v>
      </c>
      <c r="AR39">
        <f t="shared" si="45"/>
        <v>-21.928394580327343</v>
      </c>
      <c r="AS39">
        <f t="shared" si="46"/>
        <v>-22.507178519912134</v>
      </c>
      <c r="AT39">
        <f t="shared" si="47"/>
        <v>-15.319372908002629</v>
      </c>
      <c r="AU39">
        <f t="shared" si="48"/>
        <v>-59.754946008242115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-1686.7085549959111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-10.886278598305617</v>
      </c>
      <c r="AR40">
        <f t="shared" si="45"/>
        <v>-10.886438352299422</v>
      </c>
      <c r="AS40">
        <f t="shared" si="46"/>
        <v>-18.355916856294932</v>
      </c>
      <c r="AT40">
        <f t="shared" si="47"/>
        <v>-12.271312867507836</v>
      </c>
      <c r="AU40">
        <f t="shared" si="48"/>
        <v>-41.513668076102192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-674.5892542983438</v>
      </c>
      <c r="AK41">
        <f t="shared" si="61"/>
        <v>-446.3795543420776</v>
      </c>
      <c r="AL41">
        <f t="shared" si="40"/>
        <v>-1362.8455259332172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-5.3152169377835348</v>
      </c>
      <c r="AR41">
        <f t="shared" si="45"/>
        <v>-5.3152917086913369</v>
      </c>
      <c r="AS41">
        <f t="shared" si="46"/>
        <v>-14.824240672175911</v>
      </c>
      <c r="AT41">
        <f t="shared" si="47"/>
        <v>-9.8092845424707065</v>
      </c>
      <c r="AU41">
        <f t="shared" si="48"/>
        <v>-29.948816923337954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-606.71650886279531</v>
      </c>
      <c r="AK42">
        <f t="shared" si="61"/>
        <v>-399.15830654119355</v>
      </c>
      <c r="AL42">
        <f t="shared" si="40"/>
        <v>-1135.6369501359072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-2.5459926869789689</v>
      </c>
      <c r="AR42">
        <f t="shared" si="45"/>
        <v>-2.5460269542120995</v>
      </c>
      <c r="AS42">
        <f t="shared" si="46"/>
        <v>-11.904216806554878</v>
      </c>
      <c r="AT42">
        <f t="shared" si="47"/>
        <v>-7.8317747280521361</v>
      </c>
      <c r="AU42">
        <f t="shared" si="48"/>
        <v>-22.282018488819112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-543.91090534925297</v>
      </c>
      <c r="AK43">
        <f t="shared" si="61"/>
        <v>-356.68815092079785</v>
      </c>
      <c r="AL43">
        <f t="shared" si="40"/>
        <v>-968.77992260352084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-1.1944113545917878</v>
      </c>
      <c r="AR43">
        <f t="shared" si="45"/>
        <v>-1.194426714236283</v>
      </c>
      <c r="AS43">
        <f t="shared" si="46"/>
        <v>-9.5285048496761515</v>
      </c>
      <c r="AT43">
        <f t="shared" si="47"/>
        <v>-6.2486424567797263</v>
      </c>
      <c r="AU43">
        <f t="shared" si="48"/>
        <v>-16.971574020692159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-486.71353332061562</v>
      </c>
      <c r="AK44">
        <f t="shared" si="61"/>
        <v>-318.61438754635014</v>
      </c>
      <c r="AL44">
        <f t="shared" si="40"/>
        <v>-840.40440120755568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-0.54864277007422302</v>
      </c>
      <c r="AR44">
        <f t="shared" si="45"/>
        <v>-0.54864948886821341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-13.145202730946766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-435.0834506899314</v>
      </c>
      <c r="AK45">
        <f t="shared" si="61"/>
        <v>-284.54444021390708</v>
      </c>
      <c r="AL45">
        <f t="shared" si="40"/>
        <v>-737.24013462872063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-0.24596345039097955</v>
      </c>
      <c r="AR45">
        <f t="shared" si="45"/>
        <v>-0.24596631478182335</v>
      </c>
      <c r="AS45">
        <f t="shared" si="46"/>
        <v>-6.07622030789706</v>
      </c>
      <c r="AT45">
        <f t="shared" si="47"/>
        <v>-3.9738461745333264</v>
      </c>
      <c r="AU45">
        <f t="shared" si="48"/>
        <v>-10.296032797212209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-651.42560616910146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-0.10755602108191585</v>
      </c>
      <c r="AR46">
        <f t="shared" si="45"/>
        <v>-0.10755720854855888</v>
      </c>
      <c r="AS46">
        <f t="shared" si="46"/>
        <v>-4.8469668485261614</v>
      </c>
      <c r="AT46">
        <f t="shared" si="47"/>
        <v>-3.1683131723040465</v>
      </c>
      <c r="AU46">
        <f t="shared" si="48"/>
        <v>-8.1228372293787672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-578.1657600866414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-4.5771607704795839E-2</v>
      </c>
      <c r="AR47">
        <f t="shared" si="45"/>
        <v>-4.5772085195392928E-2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-6.4369075360978547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-310.02854783073326</v>
      </c>
      <c r="AK48">
        <f t="shared" si="61"/>
        <v>-202.576512543391</v>
      </c>
      <c r="AL48">
        <f t="shared" si="40"/>
        <v>-514.50535511664418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-1.8889635217487072E-2</v>
      </c>
      <c r="AR48">
        <f t="shared" si="45"/>
        <v>-1.8889821164628208E-2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-5.1144245831617043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-458.55873675600719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-7.5532777604555958E-3</v>
      </c>
      <c r="AR49">
        <f t="shared" si="45"/>
        <v>-7.5533477084744165E-3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-4.0699008502003728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-409.04596373299523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-2.9159971555191302E-3</v>
      </c>
      <c r="AR50">
        <f t="shared" si="45"/>
        <v>-2.9160225346070369E-3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-3.2414770105592052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-365.04862558565992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-1.0846534222028327E-3</v>
      </c>
      <c r="AR51">
        <f t="shared" si="45"/>
        <v>-1.0846622973359726E-3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-2.5828758354939256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-325.86263949461124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-3.8884803019386305E-4</v>
      </c>
      <c r="AR52">
        <f t="shared" si="45"/>
        <v>-3.8885101457724317E-4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-2.0585876350488919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-290.91823085698962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-1.3402016639069253E-4</v>
      </c>
      <c r="AR53">
        <f t="shared" si="45"/>
        <v>-1.3402112912035044E-4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-1.6409211172681455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-259.73623766301614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-4.4297942009646523E-5</v>
      </c>
      <c r="AR54">
        <f t="shared" si="45"/>
        <v>-4.4298239269622577E-5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-1.3080709140868303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-231.90269995809103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-1.4007879798804973E-5</v>
      </c>
      <c r="AR55">
        <f t="shared" si="45"/>
        <v>-1.4007967456893465E-5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-1.0427651921685346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-207.05428204790081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-4.2285998976976735E-6</v>
      </c>
      <c r="AR56">
        <f t="shared" si="45"/>
        <v>-4.2286245236878862E-6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-0.83127920154819801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-184.86930250940611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-1.2156375515386376E-6</v>
      </c>
      <c r="AR57">
        <f t="shared" si="45"/>
        <v>-1.2156441236855933E-6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-0.66268856727541814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-165.0616809388338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-3.3182687873403063E-7</v>
      </c>
      <c r="AR58">
        <f t="shared" si="45"/>
        <v>-3.3182854020651603E-7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-0.52829064027864514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-147.37643910199589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-8.574985080807627E-8</v>
      </c>
      <c r="AR59">
        <f t="shared" si="45"/>
        <v>-8.5750247557941667E-8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-0.42114988757721844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-131.58608800704809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-2.0992864415452632E-8</v>
      </c>
      <c r="AR60">
        <f t="shared" si="45"/>
        <v>-2.0992952703189173E-8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-0.33573806512914273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-117.48757339298675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-4.7857563324724762E-9</v>
      </c>
      <c r="AR61">
        <f t="shared" si="45"/>
        <v>-4.7857745505711574E-9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-0.26764831817043944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-104.89961773744031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-1.0109577404620782E-9</v>
      </c>
      <c r="AR62">
        <f t="shared" si="45"/>
        <v>-1.0109612069882643E-9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-0.21336759780904038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-93.66037264799219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-1.967851885997088E-10</v>
      </c>
      <c r="AR63">
        <f t="shared" si="45"/>
        <v>-1.9678579294639083E-10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-0.17009534203843951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-83.62533264707001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-3.5070680555252495E-11</v>
      </c>
      <c r="AR64">
        <f t="shared" si="45"/>
        <v>-3.5070776371044837E-11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-0.13559896515242914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-74.665475562506288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-5.6807063562396639E-12</v>
      </c>
      <c r="AR65">
        <f t="shared" si="45"/>
        <v>-5.6807200417266587E-12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-0.10809866479971414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-8.2858506812803923E-13</v>
      </c>
      <c r="AR66">
        <f t="shared" si="45"/>
        <v>-8.285868078076564E-13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-59.522859979859817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-1.0751542732478097E-13</v>
      </c>
      <c r="AR67">
        <f t="shared" si="45"/>
        <v>-1.0751562113445819E-13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-6.8698655728173449E-2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-1.2221427048374174E-14</v>
      </c>
      <c r="AR68">
        <f t="shared" si="45"/>
        <v>-1.2221445594447185E-14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533943.17022883962</v>
      </c>
      <c r="AO71" s="6">
        <f t="shared" si="70"/>
        <v>-53394.317022883966</v>
      </c>
      <c r="AP71" s="6">
        <f t="shared" si="70"/>
        <v>-716.05231364528595</v>
      </c>
      <c r="AQ71" s="6">
        <f t="shared" si="70"/>
        <v>-259942.72871618887</v>
      </c>
      <c r="AR71" s="6">
        <f t="shared" si="70"/>
        <v>219890.07217612161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216145.70985236717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94982.012120641259</v>
      </c>
      <c r="K3">
        <v>1</v>
      </c>
      <c r="L3" s="2">
        <v>0</v>
      </c>
      <c r="O3">
        <f>$C$3</f>
        <v>94982.012120641259</v>
      </c>
      <c r="P3">
        <f>O3*C5</f>
        <v>9498.2012120641266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94982.012120641259</v>
      </c>
      <c r="AF3">
        <f t="shared" ref="AF3:AF34" si="4">-$Z3*P3</f>
        <v>-9498.2012120641266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84858.853937877124</v>
      </c>
      <c r="AJ3">
        <f t="shared" ref="AJ3:AJ34" si="8">AB3-AC3</f>
        <v>0</v>
      </c>
      <c r="AL3">
        <f t="shared" ref="AL3:AL34" si="9">SUM(AI3:AK3)</f>
        <v>84858.853937877124</v>
      </c>
      <c r="AN3">
        <f t="shared" ref="AN3:AN34" si="10">AE3*$K3</f>
        <v>94982.012120641259</v>
      </c>
      <c r="AO3">
        <f t="shared" ref="AO3:AO34" si="11">AF3*$K3</f>
        <v>-9498.2012120641266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84858.853937877124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84858.853937877124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-21.552443601518462</v>
      </c>
      <c r="AK5">
        <f>G5*SUM(AB5, AE5:AF5)</f>
        <v>9.6408483078142169</v>
      </c>
      <c r="AL5">
        <f t="shared" si="9"/>
        <v>-2440.6844118479298</v>
      </c>
      <c r="AN5">
        <f t="shared" si="10"/>
        <v>0</v>
      </c>
      <c r="AO5">
        <f t="shared" si="11"/>
        <v>0</v>
      </c>
      <c r="AP5">
        <f t="shared" si="12"/>
        <v>-11.022908151689611</v>
      </c>
      <c r="AQ5">
        <f t="shared" si="13"/>
        <v>-2179.6216330408943</v>
      </c>
      <c r="AR5">
        <f t="shared" si="14"/>
        <v>-2190.6445411925838</v>
      </c>
      <c r="AS5">
        <f t="shared" si="15"/>
        <v>-19.439340972207944</v>
      </c>
      <c r="AT5">
        <f t="shared" si="16"/>
        <v>8.6956143341319567</v>
      </c>
      <c r="AU5">
        <f t="shared" si="17"/>
        <v>-2201.3882678306595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-146.53982256008749</v>
      </c>
      <c r="AK6">
        <f>G6*SUM(AB6, AE6:AF6)</f>
        <v>16.848149907005155</v>
      </c>
      <c r="AL6">
        <f t="shared" si="9"/>
        <v>-2550.7175551995165</v>
      </c>
      <c r="AN6">
        <f t="shared" si="10"/>
        <v>0</v>
      </c>
      <c r="AO6">
        <f t="shared" si="11"/>
        <v>0</v>
      </c>
      <c r="AP6">
        <f t="shared" si="12"/>
        <v>-10.310376816136406</v>
      </c>
      <c r="AQ6">
        <f t="shared" si="13"/>
        <v>-2055.3949991369482</v>
      </c>
      <c r="AR6">
        <f t="shared" si="14"/>
        <v>-2065.7053759530845</v>
      </c>
      <c r="AS6">
        <f t="shared" si="15"/>
        <v>-125.03298764207987</v>
      </c>
      <c r="AT6">
        <f t="shared" si="16"/>
        <v>14.375440629803551</v>
      </c>
      <c r="AU6">
        <f t="shared" si="17"/>
        <v>-2176.3629229653607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-387.83549214521918</v>
      </c>
      <c r="AK7">
        <f>G7*SUM(AB7, AE7:AF7)</f>
        <v>34.769357821282888</v>
      </c>
      <c r="AL7">
        <f t="shared" si="9"/>
        <v>-2767.105177333538</v>
      </c>
      <c r="AN7">
        <f t="shared" si="10"/>
        <v>0</v>
      </c>
      <c r="AO7">
        <f t="shared" si="11"/>
        <v>0</v>
      </c>
      <c r="AP7">
        <f t="shared" si="12"/>
        <v>-9.5830638876161256</v>
      </c>
      <c r="AQ7">
        <f t="shared" si="13"/>
        <v>-1926.6304687355641</v>
      </c>
      <c r="AR7">
        <f t="shared" si="14"/>
        <v>-1936.2135326231803</v>
      </c>
      <c r="AS7">
        <f t="shared" si="15"/>
        <v>-311.0688414496193</v>
      </c>
      <c r="AT7">
        <f t="shared" si="16"/>
        <v>27.887246202222162</v>
      </c>
      <c r="AU7">
        <f t="shared" si="17"/>
        <v>-2219.3951278705772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-632.09727637302421</v>
      </c>
      <c r="AK8">
        <f>G8*SUM(AB8, AE8:AF8)</f>
        <v>62.798850176692568</v>
      </c>
      <c r="AL8">
        <f t="shared" si="9"/>
        <v>-2981.6268803869175</v>
      </c>
      <c r="AN8">
        <f t="shared" si="10"/>
        <v>0</v>
      </c>
      <c r="AO8">
        <f t="shared" si="11"/>
        <v>0</v>
      </c>
      <c r="AP8">
        <f t="shared" si="12"/>
        <v>-8.8421049917587808</v>
      </c>
      <c r="AQ8">
        <f t="shared" si="13"/>
        <v>-1796.7211005979182</v>
      </c>
      <c r="AR8">
        <f t="shared" si="14"/>
        <v>-1805.5632055896767</v>
      </c>
      <c r="AS8">
        <f t="shared" si="15"/>
        <v>-473.10787326244161</v>
      </c>
      <c r="AT8">
        <f t="shared" si="16"/>
        <v>47.003256557125823</v>
      </c>
      <c r="AU8">
        <f t="shared" si="17"/>
        <v>-2231.6678222949922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-2958.5688980013424</v>
      </c>
      <c r="AN9">
        <f t="shared" si="10"/>
        <v>0</v>
      </c>
      <c r="AO9">
        <f t="shared" si="11"/>
        <v>0</v>
      </c>
      <c r="AP9">
        <f t="shared" si="12"/>
        <v>-8.152938547517909</v>
      </c>
      <c r="AQ9">
        <f t="shared" si="13"/>
        <v>-1684.2954154977765</v>
      </c>
      <c r="AR9">
        <f t="shared" si="14"/>
        <v>-1692.4483540452943</v>
      </c>
      <c r="AS9">
        <f t="shared" si="15"/>
        <v>-427.74781882811573</v>
      </c>
      <c r="AT9">
        <f t="shared" si="16"/>
        <v>55.093552005595392</v>
      </c>
      <c r="AU9">
        <f t="shared" si="17"/>
        <v>-2065.1026208678145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-32.151486433915125</v>
      </c>
      <c r="AK10">
        <f t="shared" si="30"/>
        <v>17.854736433479204</v>
      </c>
      <c r="AL10">
        <f t="shared" si="9"/>
        <v>-2457.8080943340528</v>
      </c>
      <c r="AN10">
        <f t="shared" si="10"/>
        <v>0</v>
      </c>
      <c r="AO10">
        <f t="shared" si="11"/>
        <v>0</v>
      </c>
      <c r="AP10">
        <f t="shared" si="12"/>
        <v>-7.6456412905850586</v>
      </c>
      <c r="AQ10">
        <f t="shared" si="13"/>
        <v>-1610.0994978889223</v>
      </c>
      <c r="AR10">
        <f t="shared" si="14"/>
        <v>-1617.7451391795073</v>
      </c>
      <c r="AS10">
        <f t="shared" si="15"/>
        <v>-21.286134405095954</v>
      </c>
      <c r="AT10">
        <f t="shared" si="16"/>
        <v>11.820863096696391</v>
      </c>
      <c r="AU10">
        <f t="shared" si="17"/>
        <v>-1627.210410487907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33642.161404201972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59.035677579049661</v>
      </c>
      <c r="AK11">
        <f t="shared" si="30"/>
        <v>6.69506523726327</v>
      </c>
      <c r="AL11">
        <f t="shared" si="9"/>
        <v>-2394.9340416449577</v>
      </c>
      <c r="AN11">
        <f t="shared" si="10"/>
        <v>0</v>
      </c>
      <c r="AO11">
        <f t="shared" si="11"/>
        <v>0</v>
      </c>
      <c r="AP11">
        <f t="shared" si="12"/>
        <v>-7.1881421035514261</v>
      </c>
      <c r="AQ11">
        <f t="shared" si="13"/>
        <v>-1541.9766579731565</v>
      </c>
      <c r="AR11">
        <f t="shared" si="14"/>
        <v>-1549.1648000767082</v>
      </c>
      <c r="AS11">
        <f t="shared" si="15"/>
        <v>37.167189221251249</v>
      </c>
      <c r="AT11">
        <f t="shared" si="16"/>
        <v>4.2150232999153632</v>
      </c>
      <c r="AU11">
        <f t="shared" si="17"/>
        <v>-1507.7825875555413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-450.75510836129615</v>
      </c>
      <c r="AK12">
        <f t="shared" si="30"/>
        <v>86.632982009920383</v>
      </c>
      <c r="AL12">
        <f t="shared" si="9"/>
        <v>-2853.3298332025756</v>
      </c>
      <c r="AN12">
        <f t="shared" si="10"/>
        <v>0</v>
      </c>
      <c r="AO12">
        <f t="shared" si="11"/>
        <v>0</v>
      </c>
      <c r="AP12">
        <f t="shared" si="12"/>
        <v>-6.6353972986583587</v>
      </c>
      <c r="AQ12">
        <f t="shared" si="13"/>
        <v>-1456.608874369336</v>
      </c>
      <c r="AR12">
        <f t="shared" si="14"/>
        <v>-1463.2442716679943</v>
      </c>
      <c r="AS12">
        <f t="shared" si="15"/>
        <v>-264.96978473085699</v>
      </c>
      <c r="AT12">
        <f t="shared" si="16"/>
        <v>50.925928886781399</v>
      </c>
      <c r="AU12">
        <f t="shared" si="17"/>
        <v>-1677.2881275120699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-1550.5316180871087</v>
      </c>
      <c r="AK13">
        <f t="shared" si="30"/>
        <v>320.32946428502532</v>
      </c>
      <c r="AL13">
        <f t="shared" si="9"/>
        <v>-3748.6277640506378</v>
      </c>
      <c r="AN13">
        <f t="shared" si="10"/>
        <v>0</v>
      </c>
      <c r="AO13">
        <f t="shared" si="11"/>
        <v>0</v>
      </c>
      <c r="AP13">
        <f t="shared" si="12"/>
        <v>-5.8569925912454694</v>
      </c>
      <c r="AQ13">
        <f t="shared" si="13"/>
        <v>-1315.9462109784224</v>
      </c>
      <c r="AR13">
        <f t="shared" si="14"/>
        <v>-1321.8032035696679</v>
      </c>
      <c r="AS13">
        <f t="shared" si="15"/>
        <v>-813.80115087907132</v>
      </c>
      <c r="AT13">
        <f t="shared" si="16"/>
        <v>168.12587608967078</v>
      </c>
      <c r="AU13">
        <f t="shared" si="17"/>
        <v>-1967.4784783590685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-1369.0006572862476</v>
      </c>
      <c r="AK14">
        <f t="shared" si="30"/>
        <v>428.86667755112296</v>
      </c>
      <c r="AL14">
        <f t="shared" si="9"/>
        <v>-3496.8898557454677</v>
      </c>
      <c r="AN14">
        <f t="shared" si="10"/>
        <v>0</v>
      </c>
      <c r="AO14">
        <f t="shared" si="11"/>
        <v>0</v>
      </c>
      <c r="AP14">
        <f t="shared" si="12"/>
        <v>-5.1697070065127786</v>
      </c>
      <c r="AQ14">
        <f t="shared" si="13"/>
        <v>-1192.9740055287873</v>
      </c>
      <c r="AR14">
        <f t="shared" si="14"/>
        <v>-1198.1437125353002</v>
      </c>
      <c r="AS14">
        <f t="shared" si="15"/>
        <v>-641.53936063060223</v>
      </c>
      <c r="AT14">
        <f t="shared" si="16"/>
        <v>200.97496129571945</v>
      </c>
      <c r="AU14">
        <f t="shared" si="17"/>
        <v>-1638.7081118701831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-1204.2999839932309</v>
      </c>
      <c r="AK15">
        <f t="shared" si="30"/>
        <v>524.6967235611603</v>
      </c>
      <c r="AL15">
        <f t="shared" si="9"/>
        <v>-3298.5471505590112</v>
      </c>
      <c r="AN15">
        <f t="shared" si="10"/>
        <v>0</v>
      </c>
      <c r="AO15">
        <f t="shared" si="11"/>
        <v>0</v>
      </c>
      <c r="AP15">
        <f t="shared" si="12"/>
        <v>-4.5628315514604854</v>
      </c>
      <c r="AQ15">
        <f t="shared" si="13"/>
        <v>-1091.2284017008683</v>
      </c>
      <c r="AR15">
        <f t="shared" si="14"/>
        <v>-1095.7912332523288</v>
      </c>
      <c r="AS15">
        <f t="shared" si="15"/>
        <v>-503.8906597581738</v>
      </c>
      <c r="AT15">
        <f t="shared" si="16"/>
        <v>219.53813976773355</v>
      </c>
      <c r="AU15">
        <f t="shared" si="17"/>
        <v>-1380.1437532427692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-1049.1948032295113</v>
      </c>
      <c r="AK16">
        <f t="shared" si="30"/>
        <v>608.99772244068652</v>
      </c>
      <c r="AL16">
        <f t="shared" si="9"/>
        <v>-3132.6978652169764</v>
      </c>
      <c r="AN16">
        <f t="shared" si="10"/>
        <v>0</v>
      </c>
      <c r="AO16">
        <f t="shared" si="11"/>
        <v>0</v>
      </c>
      <c r="AP16">
        <f t="shared" si="12"/>
        <v>-4.0269556908406585</v>
      </c>
      <c r="AQ16">
        <f t="shared" si="13"/>
        <v>-1001.8374577633429</v>
      </c>
      <c r="AR16">
        <f t="shared" si="14"/>
        <v>-1005.8644134541836</v>
      </c>
      <c r="AS16">
        <f t="shared" si="15"/>
        <v>-391.95818305908887</v>
      </c>
      <c r="AT16">
        <f t="shared" si="16"/>
        <v>227.50936245607656</v>
      </c>
      <c r="AU16">
        <f t="shared" si="17"/>
        <v>-1170.3132340571958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-909.25468949592323</v>
      </c>
      <c r="AK17">
        <f t="shared" si="30"/>
        <v>682.44135866675231</v>
      </c>
      <c r="AL17">
        <f t="shared" si="9"/>
        <v>-2993.1274035611568</v>
      </c>
      <c r="AN17">
        <f t="shared" si="10"/>
        <v>0</v>
      </c>
      <c r="AO17">
        <f t="shared" si="11"/>
        <v>0</v>
      </c>
      <c r="AP17">
        <f t="shared" si="12"/>
        <v>-3.5537964402917739</v>
      </c>
      <c r="AQ17">
        <f t="shared" si="13"/>
        <v>-919.16011506637756</v>
      </c>
      <c r="AR17">
        <f t="shared" si="14"/>
        <v>-922.71391150666932</v>
      </c>
      <c r="AS17">
        <f t="shared" si="15"/>
        <v>-303.2851400969069</v>
      </c>
      <c r="AT17">
        <f t="shared" si="16"/>
        <v>227.63074577697566</v>
      </c>
      <c r="AU17">
        <f t="shared" si="17"/>
        <v>-998.36830582660048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-787.17215927225152</v>
      </c>
      <c r="AK18">
        <f t="shared" si="30"/>
        <v>746.08918693146688</v>
      </c>
      <c r="AL18">
        <f t="shared" si="9"/>
        <v>-2884.6439862888019</v>
      </c>
      <c r="AN18">
        <f t="shared" si="10"/>
        <v>0</v>
      </c>
      <c r="AO18">
        <f t="shared" si="11"/>
        <v>0</v>
      </c>
      <c r="AP18">
        <f t="shared" si="12"/>
        <v>-3.1360289541895789</v>
      </c>
      <c r="AQ18">
        <f t="shared" si="13"/>
        <v>-843.72102807543115</v>
      </c>
      <c r="AR18">
        <f t="shared" si="14"/>
        <v>-846.85705702962071</v>
      </c>
      <c r="AS18">
        <f t="shared" si="15"/>
        <v>-234.43221190158616</v>
      </c>
      <c r="AT18">
        <f t="shared" si="16"/>
        <v>222.1970585569278</v>
      </c>
      <c r="AU18">
        <f t="shared" si="17"/>
        <v>-859.09221037427903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-679.78993115549019</v>
      </c>
      <c r="AK19">
        <f t="shared" si="30"/>
        <v>801.1912380805245</v>
      </c>
      <c r="AL19">
        <f t="shared" si="9"/>
        <v>-2814.6629765924554</v>
      </c>
      <c r="AN19">
        <f t="shared" si="10"/>
        <v>0</v>
      </c>
      <c r="AO19">
        <f t="shared" si="11"/>
        <v>0</v>
      </c>
      <c r="AP19">
        <f t="shared" si="12"/>
        <v>-2.7671633905438986</v>
      </c>
      <c r="AQ19">
        <f t="shared" si="13"/>
        <v>-777.95246264512718</v>
      </c>
      <c r="AR19">
        <f t="shared" si="14"/>
        <v>-780.71962603567113</v>
      </c>
      <c r="AS19">
        <f t="shared" si="15"/>
        <v>-180.76080411928331</v>
      </c>
      <c r="AT19">
        <f t="shared" si="16"/>
        <v>213.04224409824891</v>
      </c>
      <c r="AU19">
        <f t="shared" si="17"/>
        <v>-748.43818605670549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-582.32517952533453</v>
      </c>
      <c r="AK20">
        <f t="shared" si="30"/>
        <v>848.77653326140887</v>
      </c>
      <c r="AL20">
        <f t="shared" si="9"/>
        <v>-2756.970912549416</v>
      </c>
      <c r="AN20">
        <f t="shared" si="10"/>
        <v>0</v>
      </c>
      <c r="AO20">
        <f t="shared" si="11"/>
        <v>0</v>
      </c>
      <c r="AP20">
        <f t="shared" si="12"/>
        <v>-2.4415037211698682</v>
      </c>
      <c r="AQ20">
        <f t="shared" si="13"/>
        <v>-715.36984688679922</v>
      </c>
      <c r="AR20">
        <f t="shared" si="14"/>
        <v>-717.81135060796896</v>
      </c>
      <c r="AS20">
        <f t="shared" si="15"/>
        <v>-138.25380208026763</v>
      </c>
      <c r="AT20">
        <f t="shared" si="16"/>
        <v>201.51383963089177</v>
      </c>
      <c r="AU20">
        <f t="shared" si="17"/>
        <v>-654.55131305734483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-499.16376219397171</v>
      </c>
      <c r="AK21">
        <f t="shared" si="30"/>
        <v>889.53929582818228</v>
      </c>
      <c r="AL21">
        <f t="shared" si="9"/>
        <v>-2736.4784684968631</v>
      </c>
      <c r="AN21">
        <f t="shared" si="10"/>
        <v>0</v>
      </c>
      <c r="AO21">
        <f t="shared" si="11"/>
        <v>0</v>
      </c>
      <c r="AP21">
        <f t="shared" si="12"/>
        <v>-2.153985681423654</v>
      </c>
      <c r="AQ21">
        <f t="shared" si="13"/>
        <v>-660.67439481102508</v>
      </c>
      <c r="AR21">
        <f t="shared" si="14"/>
        <v>-662.82838049244867</v>
      </c>
      <c r="AS21">
        <f t="shared" si="15"/>
        <v>-105.81239414122119</v>
      </c>
      <c r="AT21">
        <f t="shared" si="16"/>
        <v>188.56393372902721</v>
      </c>
      <c r="AU21">
        <f t="shared" si="17"/>
        <v>-580.07684090464272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-423.73061329680604</v>
      </c>
      <c r="AK22">
        <f t="shared" si="30"/>
        <v>924.48075918176028</v>
      </c>
      <c r="AL22">
        <f t="shared" si="9"/>
        <v>-2736.4356840885525</v>
      </c>
      <c r="AN22">
        <f t="shared" si="10"/>
        <v>0</v>
      </c>
      <c r="AO22">
        <f t="shared" si="11"/>
        <v>0</v>
      </c>
      <c r="AP22">
        <f t="shared" si="12"/>
        <v>-1.9001520293616616</v>
      </c>
      <c r="AQ22">
        <f t="shared" si="13"/>
        <v>-610.79310347945727</v>
      </c>
      <c r="AR22">
        <f t="shared" si="14"/>
        <v>-612.69325550881888</v>
      </c>
      <c r="AS22">
        <f t="shared" si="15"/>
        <v>-80.198327360679571</v>
      </c>
      <c r="AT22">
        <f t="shared" si="16"/>
        <v>174.97392974902917</v>
      </c>
      <c r="AU22">
        <f t="shared" si="17"/>
        <v>-517.91765312046925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-357.42565375968115</v>
      </c>
      <c r="AK23">
        <f t="shared" si="30"/>
        <v>954.14190211253674</v>
      </c>
      <c r="AL23">
        <f t="shared" si="9"/>
        <v>-2761.16448945514</v>
      </c>
      <c r="AN23">
        <f t="shared" si="10"/>
        <v>0</v>
      </c>
      <c r="AO23">
        <f t="shared" si="11"/>
        <v>0</v>
      </c>
      <c r="AP23">
        <f t="shared" si="12"/>
        <v>-1.6760626216092573</v>
      </c>
      <c r="AQ23">
        <f t="shared" si="13"/>
        <v>-565.76755223953558</v>
      </c>
      <c r="AR23">
        <f t="shared" si="14"/>
        <v>-567.44361486114485</v>
      </c>
      <c r="AS23">
        <f t="shared" si="15"/>
        <v>-60.400866156402088</v>
      </c>
      <c r="AT23">
        <f t="shared" si="16"/>
        <v>161.2391184502471</v>
      </c>
      <c r="AU23">
        <f t="shared" si="17"/>
        <v>-466.60536256729989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-298.71348100968862</v>
      </c>
      <c r="AK24">
        <f t="shared" si="30"/>
        <v>979.16169787571437</v>
      </c>
      <c r="AL24">
        <f t="shared" si="9"/>
        <v>-2803.4670818775294</v>
      </c>
      <c r="AN24">
        <f t="shared" si="10"/>
        <v>0</v>
      </c>
      <c r="AO24">
        <f t="shared" si="11"/>
        <v>0</v>
      </c>
      <c r="AP24">
        <f t="shared" si="12"/>
        <v>-1.478243487024941</v>
      </c>
      <c r="AQ24">
        <f t="shared" si="13"/>
        <v>-524.18427503298255</v>
      </c>
      <c r="AR24">
        <f t="shared" si="14"/>
        <v>-525.66251852000744</v>
      </c>
      <c r="AS24">
        <f t="shared" si="15"/>
        <v>-45.070694112471735</v>
      </c>
      <c r="AT24">
        <f t="shared" si="16"/>
        <v>147.73855275106717</v>
      </c>
      <c r="AU24">
        <f t="shared" si="17"/>
        <v>-422.99465988141208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-247.67379036810962</v>
      </c>
      <c r="AK25">
        <f t="shared" si="30"/>
        <v>1000.0716415463926</v>
      </c>
      <c r="AL25">
        <f t="shared" si="9"/>
        <v>-3762.6831375178622</v>
      </c>
      <c r="AN25">
        <f t="shared" si="10"/>
        <v>0</v>
      </c>
      <c r="AO25">
        <f t="shared" si="11"/>
        <v>0</v>
      </c>
      <c r="AP25">
        <f t="shared" si="12"/>
        <v>-1.3028681918724438</v>
      </c>
      <c r="AQ25">
        <f t="shared" si="13"/>
        <v>-606.95389393633957</v>
      </c>
      <c r="AR25">
        <f t="shared" si="14"/>
        <v>-608.25676212821202</v>
      </c>
      <c r="AS25">
        <f t="shared" si="15"/>
        <v>-33.365793032392993</v>
      </c>
      <c r="AT25">
        <f t="shared" si="16"/>
        <v>134.72634048119662</v>
      </c>
      <c r="AU25">
        <f t="shared" si="17"/>
        <v>-506.89621467940844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-82.20509302892242</v>
      </c>
      <c r="AK26">
        <f t="shared" si="30"/>
        <v>1017.4088068721603</v>
      </c>
      <c r="AL26">
        <f t="shared" si="9"/>
        <v>-4734.5377563857473</v>
      </c>
      <c r="AN26">
        <f t="shared" si="10"/>
        <v>0</v>
      </c>
      <c r="AO26">
        <f t="shared" si="11"/>
        <v>0</v>
      </c>
      <c r="AP26">
        <f t="shared" si="12"/>
        <v>-1.1473872648829067</v>
      </c>
      <c r="AQ26">
        <f t="shared" si="13"/>
        <v>-680.82475498056283</v>
      </c>
      <c r="AR26">
        <f t="shared" si="14"/>
        <v>-681.97214224544575</v>
      </c>
      <c r="AS26">
        <f t="shared" si="15"/>
        <v>-9.8878553265244751</v>
      </c>
      <c r="AT26">
        <f t="shared" si="16"/>
        <v>122.37673749416439</v>
      </c>
      <c r="AU26">
        <f t="shared" si="17"/>
        <v>-569.48326007780588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65.504230904434735</v>
      </c>
      <c r="AK27">
        <f t="shared" si="30"/>
        <v>1023.1631633841848</v>
      </c>
      <c r="AL27">
        <f t="shared" si="9"/>
        <v>-5768.775859649375</v>
      </c>
      <c r="AN27">
        <f t="shared" si="10"/>
        <v>0</v>
      </c>
      <c r="AO27">
        <f t="shared" si="11"/>
        <v>0</v>
      </c>
      <c r="AP27">
        <f t="shared" si="12"/>
        <v>-1.0096118378014363</v>
      </c>
      <c r="AQ27">
        <f t="shared" si="13"/>
        <v>-735.44769949558588</v>
      </c>
      <c r="AR27">
        <f t="shared" si="14"/>
        <v>-736.45731133338745</v>
      </c>
      <c r="AS27">
        <f t="shared" si="15"/>
        <v>7.0348478268687371</v>
      </c>
      <c r="AT27">
        <f t="shared" si="16"/>
        <v>109.88293514912598</v>
      </c>
      <c r="AU27">
        <f t="shared" si="17"/>
        <v>-619.53952835739267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186.05437442761468</v>
      </c>
      <c r="AK28">
        <f t="shared" si="30"/>
        <v>1018.5778672208744</v>
      </c>
      <c r="AL28">
        <f t="shared" si="9"/>
        <v>-6922.5305783860704</v>
      </c>
      <c r="AN28">
        <f t="shared" si="10"/>
        <v>0</v>
      </c>
      <c r="AO28">
        <f t="shared" si="11"/>
        <v>0</v>
      </c>
      <c r="AP28">
        <f t="shared" si="12"/>
        <v>-0.88755965359573985</v>
      </c>
      <c r="AQ28">
        <f t="shared" si="13"/>
        <v>-778.41534231330877</v>
      </c>
      <c r="AR28">
        <f t="shared" si="14"/>
        <v>-779.30290196690453</v>
      </c>
      <c r="AS28">
        <f t="shared" si="15"/>
        <v>17.840508074681416</v>
      </c>
      <c r="AT28">
        <f t="shared" si="16"/>
        <v>97.670085536826036</v>
      </c>
      <c r="AU28">
        <f t="shared" si="17"/>
        <v>-663.79230835539704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287.88558778833249</v>
      </c>
      <c r="AK29">
        <f t="shared" si="30"/>
        <v>1005.5540610109414</v>
      </c>
      <c r="AL29">
        <f t="shared" si="9"/>
        <v>-8155.1171882883018</v>
      </c>
      <c r="AN29">
        <f t="shared" si="10"/>
        <v>0</v>
      </c>
      <c r="AO29">
        <f t="shared" si="11"/>
        <v>0</v>
      </c>
      <c r="AP29">
        <f t="shared" si="12"/>
        <v>-0.77948835116411108</v>
      </c>
      <c r="AQ29">
        <f t="shared" si="13"/>
        <v>-808.15767942541129</v>
      </c>
      <c r="AR29">
        <f t="shared" si="14"/>
        <v>-808.93716777657539</v>
      </c>
      <c r="AS29">
        <f t="shared" si="15"/>
        <v>24.647293342733569</v>
      </c>
      <c r="AT29">
        <f t="shared" si="16"/>
        <v>86.090401760355647</v>
      </c>
      <c r="AU29">
        <f t="shared" si="17"/>
        <v>-698.19947267348618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370.18468431382644</v>
      </c>
      <c r="AK30">
        <f t="shared" si="30"/>
        <v>985.40206986575811</v>
      </c>
      <c r="AL30">
        <f t="shared" si="9"/>
        <v>-9576.4362763533118</v>
      </c>
      <c r="AN30">
        <f t="shared" si="10"/>
        <v>0</v>
      </c>
      <c r="AO30">
        <f t="shared" si="11"/>
        <v>0</v>
      </c>
      <c r="AP30">
        <f t="shared" si="12"/>
        <v>-0.68379339680876838</v>
      </c>
      <c r="AQ30">
        <f t="shared" si="13"/>
        <v>-834.98046094992048</v>
      </c>
      <c r="AR30">
        <f t="shared" si="14"/>
        <v>-835.66425434672919</v>
      </c>
      <c r="AS30">
        <f t="shared" si="15"/>
        <v>28.297608532627962</v>
      </c>
      <c r="AT30">
        <f t="shared" si="16"/>
        <v>75.325974309253837</v>
      </c>
      <c r="AU30">
        <f t="shared" si="17"/>
        <v>-732.0406715048473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443.93314388600993</v>
      </c>
      <c r="AK31">
        <f t="shared" si="30"/>
        <v>959.48914196379019</v>
      </c>
      <c r="AL31">
        <f t="shared" si="9"/>
        <v>-11169.264761098973</v>
      </c>
      <c r="AN31">
        <f t="shared" si="10"/>
        <v>0</v>
      </c>
      <c r="AO31">
        <f t="shared" si="11"/>
        <v>0</v>
      </c>
      <c r="AP31">
        <f t="shared" si="12"/>
        <v>-0.59906509671855346</v>
      </c>
      <c r="AQ31">
        <f t="shared" si="13"/>
        <v>-857.5077879858228</v>
      </c>
      <c r="AR31">
        <f t="shared" si="14"/>
        <v>-858.10685308254142</v>
      </c>
      <c r="AS31">
        <f t="shared" si="15"/>
        <v>30.299177228905311</v>
      </c>
      <c r="AT31">
        <f t="shared" si="16"/>
        <v>65.486733671401666</v>
      </c>
      <c r="AU31">
        <f t="shared" si="17"/>
        <v>-762.32094218223449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508.35839775017666</v>
      </c>
      <c r="AK32">
        <f t="shared" si="30"/>
        <v>928.41382189176954</v>
      </c>
      <c r="AL32">
        <f t="shared" si="9"/>
        <v>-12890.28018307206</v>
      </c>
      <c r="AN32">
        <f t="shared" si="10"/>
        <v>0</v>
      </c>
      <c r="AO32">
        <f t="shared" si="11"/>
        <v>0</v>
      </c>
      <c r="AP32">
        <f t="shared" si="12"/>
        <v>-0.52407730509585559</v>
      </c>
      <c r="AQ32">
        <f t="shared" si="13"/>
        <v>-872.55200628706939</v>
      </c>
      <c r="AR32">
        <f t="shared" si="14"/>
        <v>-873.07608359216522</v>
      </c>
      <c r="AS32">
        <f t="shared" si="15"/>
        <v>30.978846624783454</v>
      </c>
      <c r="AT32">
        <f t="shared" si="16"/>
        <v>56.576599344087761</v>
      </c>
      <c r="AU32">
        <f t="shared" si="17"/>
        <v>-785.52063762329408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560.8114792909746</v>
      </c>
      <c r="AK33">
        <f t="shared" si="30"/>
        <v>892.82873404925715</v>
      </c>
      <c r="AL33">
        <f t="shared" si="9"/>
        <v>-14797.896550113024</v>
      </c>
      <c r="AN33">
        <f t="shared" si="10"/>
        <v>0</v>
      </c>
      <c r="AO33">
        <f t="shared" si="11"/>
        <v>0</v>
      </c>
      <c r="AP33">
        <f t="shared" si="12"/>
        <v>-0.45772324532941994</v>
      </c>
      <c r="AQ33">
        <f t="shared" si="13"/>
        <v>-883.78532513522669</v>
      </c>
      <c r="AR33">
        <f t="shared" si="14"/>
        <v>-884.24304838055616</v>
      </c>
      <c r="AS33">
        <f t="shared" si="15"/>
        <v>30.513646754332488</v>
      </c>
      <c r="AT33">
        <f t="shared" si="16"/>
        <v>48.578642928886531</v>
      </c>
      <c r="AU33">
        <f t="shared" si="17"/>
        <v>-805.15075869733721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605.44556888870284</v>
      </c>
      <c r="AK34">
        <f t="shared" si="30"/>
        <v>853.57193049888895</v>
      </c>
      <c r="AL34">
        <f t="shared" si="9"/>
        <v>-16893.524799170817</v>
      </c>
      <c r="AN34">
        <f t="shared" si="10"/>
        <v>0</v>
      </c>
      <c r="AO34">
        <f t="shared" si="11"/>
        <v>0</v>
      </c>
      <c r="AP34">
        <f t="shared" si="12"/>
        <v>-0.39902483596508564</v>
      </c>
      <c r="AQ34">
        <f t="shared" si="13"/>
        <v>-891.17094217568888</v>
      </c>
      <c r="AR34">
        <f t="shared" si="14"/>
        <v>-891.56996701165394</v>
      </c>
      <c r="AS34">
        <f t="shared" si="15"/>
        <v>29.412659951959565</v>
      </c>
      <c r="AT34">
        <f t="shared" si="16"/>
        <v>41.466685407217192</v>
      </c>
      <c r="AU34">
        <f t="shared" si="17"/>
        <v>-820.69062165247726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-18964.213251579946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-0.34717639385738136</v>
      </c>
      <c r="AQ35">
        <f t="shared" ref="AQ35:AQ66" si="44">AH35*$K35</f>
        <v>-885.28949788108196</v>
      </c>
      <c r="AR35">
        <f t="shared" ref="AR35:AR66" si="45">AI35*$K35</f>
        <v>-885.63667427493931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-822.57594401712959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663.3987483223118</v>
      </c>
      <c r="AK36">
        <f t="shared" si="30"/>
        <v>766.20500948978929</v>
      </c>
      <c r="AL36">
        <f t="shared" si="40"/>
        <v>-21072.352573643355</v>
      </c>
      <c r="AN36">
        <f t="shared" si="41"/>
        <v>0</v>
      </c>
      <c r="AO36">
        <f t="shared" si="42"/>
        <v>0</v>
      </c>
      <c r="AP36">
        <f t="shared" si="43"/>
        <v>-0.30143444334598585</v>
      </c>
      <c r="AQ36">
        <f t="shared" si="44"/>
        <v>-871.15048161478171</v>
      </c>
      <c r="AR36">
        <f t="shared" si="45"/>
        <v>-871.45191605812772</v>
      </c>
      <c r="AS36">
        <f t="shared" si="46"/>
        <v>25.691993256954682</v>
      </c>
      <c r="AT36">
        <f t="shared" si="47"/>
        <v>29.673456555411615</v>
      </c>
      <c r="AU36">
        <f t="shared" si="48"/>
        <v>-816.08646624576147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673.03374093730599</v>
      </c>
      <c r="AK37">
        <f t="shared" si="30"/>
        <v>719.76709710722741</v>
      </c>
      <c r="AL37">
        <f t="shared" si="40"/>
        <v>-23281.520830066333</v>
      </c>
      <c r="AN37">
        <f t="shared" si="41"/>
        <v>0</v>
      </c>
      <c r="AO37">
        <f t="shared" si="42"/>
        <v>0</v>
      </c>
      <c r="AP37">
        <f t="shared" si="43"/>
        <v>-0.26111565494578171</v>
      </c>
      <c r="AQ37">
        <f t="shared" si="44"/>
        <v>-852.93791046434467</v>
      </c>
      <c r="AR37">
        <f t="shared" si="45"/>
        <v>-853.19902611929047</v>
      </c>
      <c r="AS37">
        <f t="shared" si="46"/>
        <v>23.272442502655316</v>
      </c>
      <c r="AT37">
        <f t="shared" si="47"/>
        <v>24.8884080602007</v>
      </c>
      <c r="AU37">
        <f t="shared" si="48"/>
        <v>-805.03817555643457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676.04796343088856</v>
      </c>
      <c r="AK38">
        <f t="shared" si="30"/>
        <v>672.65473524161609</v>
      </c>
      <c r="AL38">
        <f t="shared" si="40"/>
        <v>-25830.728462734187</v>
      </c>
      <c r="AN38">
        <f t="shared" si="41"/>
        <v>0</v>
      </c>
      <c r="AO38">
        <f t="shared" si="42"/>
        <v>0</v>
      </c>
      <c r="AP38">
        <f t="shared" si="43"/>
        <v>-0.22556445660993746</v>
      </c>
      <c r="AQ38">
        <f t="shared" si="44"/>
        <v>-838.90099902769907</v>
      </c>
      <c r="AR38">
        <f t="shared" si="45"/>
        <v>-839.12656348430903</v>
      </c>
      <c r="AS38">
        <f t="shared" si="46"/>
        <v>20.872026384049118</v>
      </c>
      <c r="AT38">
        <f t="shared" si="47"/>
        <v>20.767265254477529</v>
      </c>
      <c r="AU38">
        <f t="shared" si="48"/>
        <v>-797.48727184578229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680.96354631925169</v>
      </c>
      <c r="AK39">
        <f t="shared" si="30"/>
        <v>625.33137780145387</v>
      </c>
      <c r="AL39">
        <f t="shared" si="40"/>
        <v>-28332.634816691487</v>
      </c>
      <c r="AN39">
        <f t="shared" si="41"/>
        <v>0</v>
      </c>
      <c r="AO39">
        <f t="shared" si="42"/>
        <v>0</v>
      </c>
      <c r="AP39">
        <f t="shared" si="43"/>
        <v>-0.19427771991300868</v>
      </c>
      <c r="AQ39">
        <f t="shared" si="44"/>
        <v>-816.82367732404578</v>
      </c>
      <c r="AR39">
        <f t="shared" si="45"/>
        <v>-817.01795504395886</v>
      </c>
      <c r="AS39">
        <f t="shared" si="46"/>
        <v>18.771239344285153</v>
      </c>
      <c r="AT39">
        <f t="shared" si="47"/>
        <v>17.237699471066147</v>
      </c>
      <c r="AU39">
        <f t="shared" si="48"/>
        <v>-781.00901622860749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675.8080945486463</v>
      </c>
      <c r="AK40">
        <f t="shared" si="30"/>
        <v>577.66392955910624</v>
      </c>
      <c r="AL40">
        <f t="shared" si="40"/>
        <v>-30550.353053398347</v>
      </c>
      <c r="AN40">
        <f t="shared" si="41"/>
        <v>0</v>
      </c>
      <c r="AO40">
        <f t="shared" si="42"/>
        <v>0</v>
      </c>
      <c r="AP40">
        <f t="shared" si="43"/>
        <v>-0.16683639995850802</v>
      </c>
      <c r="AQ40">
        <f t="shared" si="44"/>
        <v>-782.59639433565849</v>
      </c>
      <c r="AR40">
        <f t="shared" si="45"/>
        <v>-782.76323073561696</v>
      </c>
      <c r="AS40">
        <f t="shared" si="46"/>
        <v>16.633147936042572</v>
      </c>
      <c r="AT40">
        <f t="shared" si="47"/>
        <v>14.21760064014838</v>
      </c>
      <c r="AU40">
        <f t="shared" si="48"/>
        <v>-751.91248215942596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-32800.608348669521</v>
      </c>
      <c r="AN41">
        <f t="shared" si="41"/>
        <v>0</v>
      </c>
      <c r="AO41">
        <f t="shared" si="42"/>
        <v>0</v>
      </c>
      <c r="AP41">
        <f t="shared" si="43"/>
        <v>-0.1428043165125594</v>
      </c>
      <c r="AQ41">
        <f t="shared" si="44"/>
        <v>-746.74306640805742</v>
      </c>
      <c r="AR41">
        <f t="shared" si="45"/>
        <v>-746.88587072456994</v>
      </c>
      <c r="AS41">
        <f t="shared" si="46"/>
        <v>14.430892533604574</v>
      </c>
      <c r="AT41">
        <f t="shared" si="47"/>
        <v>11.654714539844107</v>
      </c>
      <c r="AU41">
        <f t="shared" si="48"/>
        <v>-720.80026365112121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634.32630718022301</v>
      </c>
      <c r="AK42">
        <f t="shared" si="61"/>
        <v>484.38908926066728</v>
      </c>
      <c r="AL42">
        <f t="shared" si="40"/>
        <v>-34929.935920942895</v>
      </c>
      <c r="AN42">
        <f t="shared" si="41"/>
        <v>0</v>
      </c>
      <c r="AO42">
        <f t="shared" si="42"/>
        <v>0</v>
      </c>
      <c r="AP42">
        <f t="shared" si="43"/>
        <v>-0.12180894794048112</v>
      </c>
      <c r="AQ42">
        <f t="shared" si="44"/>
        <v>-707.17880772784804</v>
      </c>
      <c r="AR42">
        <f t="shared" si="45"/>
        <v>-707.30061667578855</v>
      </c>
      <c r="AS42">
        <f t="shared" si="46"/>
        <v>12.445941022650405</v>
      </c>
      <c r="AT42">
        <f t="shared" si="47"/>
        <v>9.5040643415105226</v>
      </c>
      <c r="AU42">
        <f t="shared" si="48"/>
        <v>-685.35061131162763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606.80670127442318</v>
      </c>
      <c r="AK43">
        <f t="shared" si="61"/>
        <v>439.98624775805166</v>
      </c>
      <c r="AL43">
        <f t="shared" si="40"/>
        <v>-37077.574596270344</v>
      </c>
      <c r="AN43">
        <f t="shared" si="41"/>
        <v>0</v>
      </c>
      <c r="AO43">
        <f t="shared" si="42"/>
        <v>0</v>
      </c>
      <c r="AP43">
        <f t="shared" si="43"/>
        <v>-0.10349679464022339</v>
      </c>
      <c r="AQ43">
        <f t="shared" si="44"/>
        <v>-667.77835200372908</v>
      </c>
      <c r="AR43">
        <f t="shared" si="45"/>
        <v>-667.88184879836933</v>
      </c>
      <c r="AS43">
        <f t="shared" si="46"/>
        <v>10.630345041889994</v>
      </c>
      <c r="AT43">
        <f t="shared" si="47"/>
        <v>7.7079004195758873</v>
      </c>
      <c r="AU43">
        <f t="shared" si="48"/>
        <v>-649.54360333690352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578.16039981317135</v>
      </c>
      <c r="AK44">
        <f t="shared" si="61"/>
        <v>397.50977866884199</v>
      </c>
      <c r="AL44">
        <f t="shared" si="40"/>
        <v>-39350.618004061187</v>
      </c>
      <c r="AN44">
        <f t="shared" si="41"/>
        <v>0</v>
      </c>
      <c r="AO44">
        <f t="shared" si="42"/>
        <v>0</v>
      </c>
      <c r="AP44">
        <f t="shared" si="43"/>
        <v>-8.7542043057592417E-2</v>
      </c>
      <c r="AQ44">
        <f t="shared" si="44"/>
        <v>-630.67692418823526</v>
      </c>
      <c r="AR44">
        <f t="shared" si="45"/>
        <v>-630.76446623129289</v>
      </c>
      <c r="AS44">
        <f t="shared" si="46"/>
        <v>9.043307788047132</v>
      </c>
      <c r="AT44">
        <f t="shared" si="47"/>
        <v>6.2176573809317741</v>
      </c>
      <c r="AU44">
        <f t="shared" si="48"/>
        <v>-615.50350106231394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550.66089544666374</v>
      </c>
      <c r="AK45">
        <f t="shared" si="61"/>
        <v>357.03855068192001</v>
      </c>
      <c r="AL45">
        <f t="shared" si="40"/>
        <v>-41393.052012342749</v>
      </c>
      <c r="AN45">
        <f t="shared" si="41"/>
        <v>0</v>
      </c>
      <c r="AO45">
        <f t="shared" si="42"/>
        <v>0</v>
      </c>
      <c r="AP45">
        <f t="shared" si="43"/>
        <v>-7.3689141060148983E-2</v>
      </c>
      <c r="AQ45">
        <f t="shared" si="44"/>
        <v>-590.6835199499493</v>
      </c>
      <c r="AR45">
        <f t="shared" si="45"/>
        <v>-590.75720909100949</v>
      </c>
      <c r="AS45">
        <f t="shared" si="46"/>
        <v>7.6903336828187685</v>
      </c>
      <c r="AT45">
        <f t="shared" si="47"/>
        <v>4.9862730676504237</v>
      </c>
      <c r="AU45">
        <f t="shared" si="48"/>
        <v>-578.08060234054028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519.24063714497652</v>
      </c>
      <c r="AK46">
        <f t="shared" si="61"/>
        <v>318.49228800065356</v>
      </c>
      <c r="AL46">
        <f t="shared" si="40"/>
        <v>-43145.765046806991</v>
      </c>
      <c r="AN46">
        <f t="shared" si="41"/>
        <v>0</v>
      </c>
      <c r="AO46">
        <f t="shared" si="42"/>
        <v>0</v>
      </c>
      <c r="AP46">
        <f t="shared" si="43"/>
        <v>-6.1708544702676851E-2</v>
      </c>
      <c r="AQ46">
        <f t="shared" si="44"/>
        <v>-548.38279750705897</v>
      </c>
      <c r="AR46">
        <f t="shared" si="45"/>
        <v>-548.44450605176166</v>
      </c>
      <c r="AS46">
        <f t="shared" si="46"/>
        <v>6.4745799650262841</v>
      </c>
      <c r="AT46">
        <f t="shared" si="47"/>
        <v>3.9713836695117055</v>
      </c>
      <c r="AU46">
        <f t="shared" si="48"/>
        <v>-537.99854241722369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484.59450928833257</v>
      </c>
      <c r="AK47">
        <f t="shared" si="61"/>
        <v>282.1454434005052</v>
      </c>
      <c r="AL47">
        <f t="shared" si="40"/>
        <v>-44821.579559842627</v>
      </c>
      <c r="AN47">
        <f t="shared" si="41"/>
        <v>0</v>
      </c>
      <c r="AO47">
        <f t="shared" si="42"/>
        <v>0</v>
      </c>
      <c r="AP47">
        <f t="shared" si="43"/>
        <v>-5.1374081882657692E-2</v>
      </c>
      <c r="AQ47">
        <f t="shared" si="44"/>
        <v>-507.49822101049341</v>
      </c>
      <c r="AR47">
        <f t="shared" si="45"/>
        <v>-507.54959509237608</v>
      </c>
      <c r="AS47">
        <f t="shared" si="46"/>
        <v>5.3951483538600877</v>
      </c>
      <c r="AT47">
        <f t="shared" si="47"/>
        <v>3.1412170285355936</v>
      </c>
      <c r="AU47">
        <f t="shared" si="48"/>
        <v>-499.01322970998035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450.54439224377256</v>
      </c>
      <c r="AK48">
        <f t="shared" si="61"/>
        <v>248.2238277503219</v>
      </c>
      <c r="AL48">
        <f t="shared" si="40"/>
        <v>-46367.612961863051</v>
      </c>
      <c r="AN48">
        <f t="shared" si="41"/>
        <v>0</v>
      </c>
      <c r="AO48">
        <f t="shared" si="42"/>
        <v>0</v>
      </c>
      <c r="AP48">
        <f t="shared" si="43"/>
        <v>-4.2487147428657418E-2</v>
      </c>
      <c r="AQ48">
        <f t="shared" si="44"/>
        <v>-467.8194205335443</v>
      </c>
      <c r="AR48">
        <f t="shared" si="45"/>
        <v>-467.86190768097299</v>
      </c>
      <c r="AS48">
        <f t="shared" si="46"/>
        <v>4.478622608261861</v>
      </c>
      <c r="AT48">
        <f t="shared" si="47"/>
        <v>2.4674612890762386</v>
      </c>
      <c r="AU48">
        <f t="shared" si="48"/>
        <v>-460.91582378363489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416.96778770611536</v>
      </c>
      <c r="AK49">
        <f t="shared" si="61"/>
        <v>216.68572029325782</v>
      </c>
      <c r="AL49">
        <f t="shared" si="40"/>
        <v>-47794.271625513371</v>
      </c>
      <c r="AN49">
        <f t="shared" si="41"/>
        <v>0</v>
      </c>
      <c r="AO49">
        <f t="shared" si="42"/>
        <v>0</v>
      </c>
      <c r="AP49">
        <f t="shared" si="43"/>
        <v>-3.4869458221176972E-2</v>
      </c>
      <c r="AQ49">
        <f t="shared" si="44"/>
        <v>-429.78324952180395</v>
      </c>
      <c r="AR49">
        <f t="shared" si="45"/>
        <v>-429.81811898002513</v>
      </c>
      <c r="AS49">
        <f t="shared" si="46"/>
        <v>3.7007637575429015</v>
      </c>
      <c r="AT49">
        <f t="shared" si="47"/>
        <v>1.9231765236588467</v>
      </c>
      <c r="AU49">
        <f t="shared" si="48"/>
        <v>-424.19417869882335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384.38000592588605</v>
      </c>
      <c r="AK50">
        <f t="shared" si="61"/>
        <v>187.49797515382974</v>
      </c>
      <c r="AL50">
        <f t="shared" si="40"/>
        <v>-49068.37381051066</v>
      </c>
      <c r="AN50">
        <f t="shared" si="41"/>
        <v>0</v>
      </c>
      <c r="AO50">
        <f t="shared" si="42"/>
        <v>0</v>
      </c>
      <c r="AP50">
        <f t="shared" si="43"/>
        <v>-2.8363704931617741E-2</v>
      </c>
      <c r="AQ50">
        <f t="shared" si="44"/>
        <v>-393.34487365047499</v>
      </c>
      <c r="AR50">
        <f t="shared" si="45"/>
        <v>-393.37323735540662</v>
      </c>
      <c r="AS50">
        <f t="shared" si="46"/>
        <v>3.046012093987243</v>
      </c>
      <c r="AT50">
        <f t="shared" si="47"/>
        <v>1.4858241612775387</v>
      </c>
      <c r="AU50">
        <f t="shared" si="48"/>
        <v>-388.84140110014187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352.80626329697679</v>
      </c>
      <c r="AK51">
        <f t="shared" si="61"/>
        <v>160.59137473901771</v>
      </c>
      <c r="AL51">
        <f t="shared" si="40"/>
        <v>-50094.120767089407</v>
      </c>
      <c r="AN51">
        <f t="shared" si="41"/>
        <v>0</v>
      </c>
      <c r="AO51">
        <f t="shared" si="42"/>
        <v>0</v>
      </c>
      <c r="AP51">
        <f t="shared" si="43"/>
        <v>-2.2833694818911086E-2</v>
      </c>
      <c r="AQ51">
        <f t="shared" si="44"/>
        <v>-358.04709787444881</v>
      </c>
      <c r="AR51">
        <f t="shared" si="45"/>
        <v>-358.06993156926768</v>
      </c>
      <c r="AS51">
        <f t="shared" si="46"/>
        <v>2.4962558634995866</v>
      </c>
      <c r="AT51">
        <f t="shared" si="47"/>
        <v>1.1362529595521711</v>
      </c>
      <c r="AU51">
        <f t="shared" si="48"/>
        <v>-354.43742274621599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321.85191005882734</v>
      </c>
      <c r="AK52">
        <f t="shared" si="61"/>
        <v>135.89493630822935</v>
      </c>
      <c r="AL52">
        <f t="shared" si="40"/>
        <v>-50954.135581452072</v>
      </c>
      <c r="AN52">
        <f t="shared" si="41"/>
        <v>0</v>
      </c>
      <c r="AO52">
        <f t="shared" si="42"/>
        <v>0</v>
      </c>
      <c r="AP52">
        <f t="shared" si="43"/>
        <v>-1.8153551555483326E-2</v>
      </c>
      <c r="AQ52">
        <f t="shared" si="44"/>
        <v>-324.76858979723528</v>
      </c>
      <c r="AR52">
        <f t="shared" si="45"/>
        <v>-324.78674334879082</v>
      </c>
      <c r="AS52">
        <f t="shared" si="46"/>
        <v>2.0332504621933705</v>
      </c>
      <c r="AT52">
        <f t="shared" si="47"/>
        <v>0.85849557956</v>
      </c>
      <c r="AU52">
        <f t="shared" si="48"/>
        <v>-321.89499730703744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292.4514578190001</v>
      </c>
      <c r="AK53">
        <f t="shared" si="61"/>
        <v>113.36530260411142</v>
      </c>
      <c r="AL53">
        <f t="shared" si="40"/>
        <v>-51311.595914573816</v>
      </c>
      <c r="AN53">
        <f t="shared" si="41"/>
        <v>0</v>
      </c>
      <c r="AO53">
        <f t="shared" si="42"/>
        <v>0</v>
      </c>
      <c r="AP53">
        <f t="shared" si="43"/>
        <v>-1.4223334890257046E-2</v>
      </c>
      <c r="AQ53">
        <f t="shared" si="44"/>
        <v>-291.69728040579997</v>
      </c>
      <c r="AR53">
        <f t="shared" si="45"/>
        <v>-291.7115037406902</v>
      </c>
      <c r="AS53">
        <f t="shared" si="46"/>
        <v>1.6495692672727584</v>
      </c>
      <c r="AT53">
        <f t="shared" si="47"/>
        <v>0.63943575643434281</v>
      </c>
      <c r="AU53">
        <f t="shared" si="48"/>
        <v>-289.42249871698311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262.84269828237552</v>
      </c>
      <c r="AK54">
        <f t="shared" si="61"/>
        <v>92.893700556781411</v>
      </c>
      <c r="AL54">
        <f t="shared" si="40"/>
        <v>-51011.447147540464</v>
      </c>
      <c r="AN54">
        <f t="shared" si="41"/>
        <v>0</v>
      </c>
      <c r="AO54">
        <f t="shared" si="42"/>
        <v>0</v>
      </c>
      <c r="AP54">
        <f t="shared" si="43"/>
        <v>-1.0955649982115265E-2</v>
      </c>
      <c r="AQ54">
        <f t="shared" si="44"/>
        <v>-258.68193734076834</v>
      </c>
      <c r="AR54">
        <f t="shared" si="45"/>
        <v>-258.69289299075047</v>
      </c>
      <c r="AS54">
        <f t="shared" si="46"/>
        <v>1.3237155188539638</v>
      </c>
      <c r="AT54">
        <f t="shared" si="47"/>
        <v>0.46782670332611576</v>
      </c>
      <c r="AU54">
        <f t="shared" si="48"/>
        <v>-256.90135076857041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232.91891758771078</v>
      </c>
      <c r="AK55">
        <f t="shared" si="61"/>
        <v>74.494711677015118</v>
      </c>
      <c r="AL55">
        <f t="shared" si="40"/>
        <v>-49969.768869863925</v>
      </c>
      <c r="AN55">
        <f t="shared" si="41"/>
        <v>0</v>
      </c>
      <c r="AO55">
        <f t="shared" si="42"/>
        <v>0</v>
      </c>
      <c r="AP55">
        <f t="shared" si="43"/>
        <v>-8.2710978664866808E-3</v>
      </c>
      <c r="AQ55">
        <f t="shared" si="44"/>
        <v>-226.06626740414714</v>
      </c>
      <c r="AR55">
        <f t="shared" si="45"/>
        <v>-226.07453850201361</v>
      </c>
      <c r="AS55">
        <f t="shared" si="46"/>
        <v>1.0473346791647058</v>
      </c>
      <c r="AT55">
        <f t="shared" si="47"/>
        <v>0.33497019375565912</v>
      </c>
      <c r="AU55">
        <f t="shared" si="48"/>
        <v>-224.69223362909327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203.06357119605968</v>
      </c>
      <c r="AK56">
        <f t="shared" si="61"/>
        <v>58.190387445875366</v>
      </c>
      <c r="AL56">
        <f t="shared" si="40"/>
        <v>-47888.72188731534</v>
      </c>
      <c r="AN56">
        <f t="shared" si="41"/>
        <v>0</v>
      </c>
      <c r="AO56">
        <f t="shared" si="42"/>
        <v>0</v>
      </c>
      <c r="AP56">
        <f t="shared" si="43"/>
        <v>-6.102897981967316E-3</v>
      </c>
      <c r="AQ56">
        <f t="shared" si="44"/>
        <v>-193.30587828834567</v>
      </c>
      <c r="AR56">
        <f t="shared" si="45"/>
        <v>-193.31198118632764</v>
      </c>
      <c r="AS56">
        <f t="shared" si="46"/>
        <v>0.81525734052838694</v>
      </c>
      <c r="AT56">
        <f t="shared" si="47"/>
        <v>0.23362211269118727</v>
      </c>
      <c r="AU56">
        <f t="shared" si="48"/>
        <v>-192.26310173310807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172.76775667398226</v>
      </c>
      <c r="AK57">
        <f t="shared" si="61"/>
        <v>43.975937462151187</v>
      </c>
      <c r="AL57">
        <f t="shared" si="40"/>
        <v>-44760.050087678181</v>
      </c>
      <c r="AN57">
        <f t="shared" si="41"/>
        <v>0</v>
      </c>
      <c r="AO57">
        <f t="shared" si="42"/>
        <v>0</v>
      </c>
      <c r="AP57">
        <f t="shared" si="43"/>
        <v>-4.3868952462205605E-3</v>
      </c>
      <c r="AQ57">
        <f t="shared" si="44"/>
        <v>-161.22090376865921</v>
      </c>
      <c r="AR57">
        <f t="shared" si="45"/>
        <v>-161.22529066390544</v>
      </c>
      <c r="AS57">
        <f t="shared" si="46"/>
        <v>0.61930896902607224</v>
      </c>
      <c r="AT57">
        <f t="shared" si="47"/>
        <v>0.15763758826267874</v>
      </c>
      <c r="AU57">
        <f t="shared" si="48"/>
        <v>-160.4483441066167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142.88329518440639</v>
      </c>
      <c r="AK58">
        <f t="shared" si="61"/>
        <v>31.882194494972431</v>
      </c>
      <c r="AL58">
        <f t="shared" si="40"/>
        <v>-40591.650849743761</v>
      </c>
      <c r="AN58">
        <f t="shared" si="41"/>
        <v>0</v>
      </c>
      <c r="AO58">
        <f t="shared" si="42"/>
        <v>0</v>
      </c>
      <c r="AP58">
        <f t="shared" si="43"/>
        <v>-3.0622489016589121E-3</v>
      </c>
      <c r="AQ58">
        <f t="shared" si="44"/>
        <v>-130.47250341433889</v>
      </c>
      <c r="AR58">
        <f t="shared" si="45"/>
        <v>-130.47556566324056</v>
      </c>
      <c r="AS58">
        <f t="shared" si="46"/>
        <v>0.45730727488510459</v>
      </c>
      <c r="AT58">
        <f t="shared" si="47"/>
        <v>0.1020410360989765</v>
      </c>
      <c r="AU58">
        <f t="shared" si="48"/>
        <v>-129.91621735225647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114.09963860697013</v>
      </c>
      <c r="AK59">
        <f t="shared" si="61"/>
        <v>21.880363832063981</v>
      </c>
      <c r="AL59">
        <f t="shared" si="40"/>
        <v>-35651.467707332311</v>
      </c>
      <c r="AN59">
        <f t="shared" si="41"/>
        <v>0</v>
      </c>
      <c r="AO59">
        <f t="shared" si="42"/>
        <v>0</v>
      </c>
      <c r="AP59">
        <f t="shared" si="43"/>
        <v>-2.0676478175235585E-3</v>
      </c>
      <c r="AQ59">
        <f t="shared" si="44"/>
        <v>-102.26583671656245</v>
      </c>
      <c r="AR59">
        <f t="shared" si="45"/>
        <v>-102.26790436437996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-101.87932147359433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87.647207424268771</v>
      </c>
      <c r="AK60">
        <f t="shared" si="61"/>
        <v>13.893389129576072</v>
      </c>
      <c r="AL60">
        <f t="shared" si="40"/>
        <v>-30293.228030525181</v>
      </c>
      <c r="AN60">
        <f t="shared" si="41"/>
        <v>0</v>
      </c>
      <c r="AO60">
        <f t="shared" si="42"/>
        <v>0</v>
      </c>
      <c r="AP60">
        <f t="shared" si="43"/>
        <v>-1.3429653405695871E-3</v>
      </c>
      <c r="AQ60">
        <f t="shared" si="44"/>
        <v>-77.550022558626466</v>
      </c>
      <c r="AR60">
        <f t="shared" si="45"/>
        <v>-77.551365523967036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-77.292287653841271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64.497674976221532</v>
      </c>
      <c r="AK61">
        <f t="shared" si="61"/>
        <v>7.7580846098772573</v>
      </c>
      <c r="AL61">
        <f t="shared" si="40"/>
        <v>-24761.973291874496</v>
      </c>
      <c r="AN61">
        <f t="shared" si="41"/>
        <v>0</v>
      </c>
      <c r="AO61">
        <f t="shared" si="42"/>
        <v>0</v>
      </c>
      <c r="AP61">
        <f t="shared" si="43"/>
        <v>-8.3349794901729877E-4</v>
      </c>
      <c r="AQ61">
        <f t="shared" si="44"/>
        <v>-56.573997752073801</v>
      </c>
      <c r="AR61">
        <f t="shared" si="45"/>
        <v>-56.574831250022825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-56.410225479617985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44.920115982069404</v>
      </c>
      <c r="AK62">
        <f t="shared" si="61"/>
        <v>3.2432473615417501</v>
      </c>
      <c r="AL62">
        <f t="shared" si="40"/>
        <v>-19349.476105997237</v>
      </c>
      <c r="AN62">
        <f t="shared" si="41"/>
        <v>0</v>
      </c>
      <c r="AO62">
        <f t="shared" si="42"/>
        <v>0</v>
      </c>
      <c r="AP62">
        <f t="shared" si="43"/>
        <v>-4.9016117132000888E-4</v>
      </c>
      <c r="AQ62">
        <f t="shared" si="44"/>
        <v>-39.454636806959407</v>
      </c>
      <c r="AR62">
        <f t="shared" si="45"/>
        <v>-39.455126968130728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-39.357161871968493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-14266.069159936465</v>
      </c>
      <c r="AN63">
        <f t="shared" si="41"/>
        <v>0</v>
      </c>
      <c r="AO63">
        <f t="shared" si="42"/>
        <v>0</v>
      </c>
      <c r="AP63">
        <f t="shared" si="43"/>
        <v>-2.7101070856911649E-4</v>
      </c>
      <c r="AQ63">
        <f t="shared" si="44"/>
        <v>-25.961080858485463</v>
      </c>
      <c r="AR63">
        <f t="shared" si="45"/>
        <v>-25.961351869194033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-25.908416171088614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16.670677661734491</v>
      </c>
      <c r="AK64">
        <f t="shared" si="61"/>
        <v>-1.9346177230649915</v>
      </c>
      <c r="AL64">
        <f t="shared" si="40"/>
        <v>-9820.453951695552</v>
      </c>
      <c r="AN64">
        <f t="shared" si="41"/>
        <v>0</v>
      </c>
      <c r="AO64">
        <f t="shared" si="42"/>
        <v>0</v>
      </c>
      <c r="AP64">
        <f t="shared" si="43"/>
        <v>-1.3988112004421219E-4</v>
      </c>
      <c r="AQ64">
        <f t="shared" si="44"/>
        <v>-15.947678147701092</v>
      </c>
      <c r="AR64">
        <f t="shared" si="45"/>
        <v>-15.947818028821136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-15.923923421590803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7.6526752934591471</v>
      </c>
      <c r="AK65">
        <f t="shared" si="61"/>
        <v>-3.1015651593864058</v>
      </c>
      <c r="AL65">
        <f t="shared" si="40"/>
        <v>-5782.8049657958773</v>
      </c>
      <c r="AN65">
        <f t="shared" si="41"/>
        <v>0</v>
      </c>
      <c r="AO65">
        <f t="shared" si="42"/>
        <v>0</v>
      </c>
      <c r="AP65">
        <f t="shared" si="43"/>
        <v>-7.1277999879855089E-5</v>
      </c>
      <c r="AQ65">
        <f t="shared" si="44"/>
        <v>-8.3787069969046204</v>
      </c>
      <c r="AR65">
        <f t="shared" si="45"/>
        <v>-8.3787782749045014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-8.3721893002124723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0.97245444847432339</v>
      </c>
      <c r="AK66">
        <f t="shared" si="61"/>
        <v>-3.6372524299285462</v>
      </c>
      <c r="AL66">
        <f t="shared" si="40"/>
        <v>-3368.3115863693897</v>
      </c>
      <c r="AN66">
        <f t="shared" si="41"/>
        <v>0</v>
      </c>
      <c r="AO66">
        <f t="shared" si="42"/>
        <v>0</v>
      </c>
      <c r="AP66">
        <f t="shared" si="43"/>
        <v>-3.5813518458578021E-5</v>
      </c>
      <c r="AQ66">
        <f t="shared" si="44"/>
        <v>-4.3505827439213078</v>
      </c>
      <c r="AR66">
        <f t="shared" si="45"/>
        <v>-4.3506185574397662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-4.3540632206141501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-1938.8711021284321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-1.7713752951659326E-5</v>
      </c>
      <c r="AQ67">
        <f t="shared" ref="AQ67:AQ98" si="75">AH67*$K67</f>
        <v>-2.2308542811619696</v>
      </c>
      <c r="AR67">
        <f t="shared" ref="AR67:AR98" si="76">AI67*$K67</f>
        <v>-2.2308719949149212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-2.2377593817147607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-3.6733649060433109</v>
      </c>
      <c r="AK68">
        <f t="shared" si="61"/>
        <v>-3.5469742491193457</v>
      </c>
      <c r="AL68">
        <f t="shared" si="71"/>
        <v>-1101.8180439021114</v>
      </c>
      <c r="AN68">
        <f t="shared" si="72"/>
        <v>0</v>
      </c>
      <c r="AO68">
        <f t="shared" si="73"/>
        <v>0</v>
      </c>
      <c r="AP68">
        <f t="shared" si="74"/>
        <v>-8.6078782836301539E-6</v>
      </c>
      <c r="AQ68">
        <f t="shared" si="75"/>
        <v>-1.127970249210994</v>
      </c>
      <c r="AR68">
        <f t="shared" si="76"/>
        <v>-1.1279788570892777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-1.1354193896910889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-4.1436540250794138</v>
      </c>
      <c r="AK69">
        <f t="shared" si="61"/>
        <v>-3.2898387056963139</v>
      </c>
      <c r="AL69">
        <f t="shared" si="71"/>
        <v>-616.0611220237837</v>
      </c>
      <c r="AN69">
        <f t="shared" si="72"/>
        <v>0</v>
      </c>
      <c r="AO69">
        <f t="shared" si="73"/>
        <v>0</v>
      </c>
      <c r="AP69">
        <f t="shared" si="74"/>
        <v>-4.1088393824333949E-6</v>
      </c>
      <c r="AQ69">
        <f t="shared" si="75"/>
        <v>-0.55998562749549274</v>
      </c>
      <c r="AR69">
        <f t="shared" si="76"/>
        <v>-0.55998973633487514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-0.56682918862722298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-4.146821760263812</v>
      </c>
      <c r="AK70">
        <f t="shared" si="61"/>
        <v>-2.9997829239407547</v>
      </c>
      <c r="AL70">
        <f t="shared" si="71"/>
        <v>-339.96789865520788</v>
      </c>
      <c r="AN70">
        <f t="shared" si="72"/>
        <v>0</v>
      </c>
      <c r="AO70">
        <f t="shared" si="73"/>
        <v>0</v>
      </c>
      <c r="AP70">
        <f t="shared" si="74"/>
        <v>-1.9230921451074847E-6</v>
      </c>
      <c r="AQ70">
        <f t="shared" si="75"/>
        <v>-0.27341254086981115</v>
      </c>
      <c r="AR70">
        <f t="shared" si="76"/>
        <v>-0.27341446396195623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-0.27928543773760067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-3.9290940553438602</v>
      </c>
      <c r="AK71">
        <f t="shared" si="61"/>
        <v>-2.7095054007222878</v>
      </c>
      <c r="AL71">
        <f t="shared" si="71"/>
        <v>-185.1907776197358</v>
      </c>
      <c r="AN71">
        <f t="shared" si="72"/>
        <v>0</v>
      </c>
      <c r="AO71">
        <f t="shared" si="73"/>
        <v>0</v>
      </c>
      <c r="AP71">
        <f t="shared" si="74"/>
        <v>-8.8134608506073229E-7</v>
      </c>
      <c r="AQ71">
        <f t="shared" si="75"/>
        <v>-0.13096480119834139</v>
      </c>
      <c r="AR71">
        <f t="shared" si="76"/>
        <v>-0.13096568254442645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-0.13583500823871061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-3.6212732311352909</v>
      </c>
      <c r="AK72">
        <f t="shared" si="61"/>
        <v>-2.4344688168482178</v>
      </c>
      <c r="AL72">
        <f t="shared" si="71"/>
        <v>-99.872369435176736</v>
      </c>
      <c r="AN72">
        <f t="shared" si="72"/>
        <v>0</v>
      </c>
      <c r="AO72">
        <f t="shared" si="73"/>
        <v>0</v>
      </c>
      <c r="AP72">
        <f t="shared" si="74"/>
        <v>-3.9504685109404913E-7</v>
      </c>
      <c r="AQ72">
        <f t="shared" si="75"/>
        <v>-6.1440021569255689E-2</v>
      </c>
      <c r="AR72">
        <f t="shared" si="76"/>
        <v>-6.1440416616106788E-2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-6.5406316102263051E-2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-53.734878066322011</v>
      </c>
      <c r="AN73">
        <f t="shared" si="72"/>
        <v>0</v>
      </c>
      <c r="AO73">
        <f t="shared" si="73"/>
        <v>0</v>
      </c>
      <c r="AP73">
        <f t="shared" si="74"/>
        <v>-1.7280597932351528E-7</v>
      </c>
      <c r="AQ73">
        <f t="shared" si="75"/>
        <v>-2.8221955105824502E-2</v>
      </c>
      <c r="AR73">
        <f t="shared" si="76"/>
        <v>-2.8222127911803827E-2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-3.1420463011933811E-2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-2.9630392313846343</v>
      </c>
      <c r="AK74">
        <f t="shared" si="92"/>
        <v>-1.9507656151577437</v>
      </c>
      <c r="AL74">
        <f t="shared" si="71"/>
        <v>-29.148203715097914</v>
      </c>
      <c r="AN74">
        <f t="shared" si="72"/>
        <v>0</v>
      </c>
      <c r="AO74">
        <f t="shared" si="73"/>
        <v>0</v>
      </c>
      <c r="AP74">
        <f t="shared" si="74"/>
        <v>-7.3671534747412453E-8</v>
      </c>
      <c r="AQ74">
        <f t="shared" si="75"/>
        <v>-1.2652257230454027E-2</v>
      </c>
      <c r="AR74">
        <f t="shared" si="76"/>
        <v>-1.2652330901988775E-2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-1.5217737423663145E-2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-2.6581166592788854</v>
      </c>
      <c r="AK75">
        <f t="shared" si="92"/>
        <v>-1.7433528689608193</v>
      </c>
      <c r="AL75">
        <f t="shared" si="71"/>
        <v>-16.270474006489316</v>
      </c>
      <c r="AN75">
        <f t="shared" si="72"/>
        <v>0</v>
      </c>
      <c r="AO75">
        <f t="shared" si="73"/>
        <v>0</v>
      </c>
      <c r="AP75">
        <f t="shared" si="74"/>
        <v>-3.0541394252704599E-8</v>
      </c>
      <c r="AQ75">
        <f t="shared" si="75"/>
        <v>-5.532636833844167E-3</v>
      </c>
      <c r="AR75">
        <f t="shared" si="76"/>
        <v>-5.5326673752384191E-3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-7.5843867849516378E-3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-2.3790824671923474</v>
      </c>
      <c r="AK76">
        <f t="shared" si="92"/>
        <v>-1.5572847028112975</v>
      </c>
      <c r="AL76">
        <f t="shared" si="71"/>
        <v>-9.593464147241308</v>
      </c>
      <c r="AN76">
        <f t="shared" si="72"/>
        <v>0</v>
      </c>
      <c r="AO76">
        <f t="shared" si="73"/>
        <v>0</v>
      </c>
      <c r="AP76">
        <f t="shared" si="74"/>
        <v>-1.2280958512112683E-8</v>
      </c>
      <c r="AQ76">
        <f t="shared" si="75"/>
        <v>-2.3544723966587642E-3</v>
      </c>
      <c r="AR76">
        <f t="shared" si="76"/>
        <v>-2.3544846776172761E-3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-3.9928013309363164E-3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-2.1267661561981548</v>
      </c>
      <c r="AK77">
        <f t="shared" si="92"/>
        <v>-1.3907489301078331</v>
      </c>
      <c r="AL77">
        <f t="shared" si="71"/>
        <v>-6.132317774919902</v>
      </c>
      <c r="AN77">
        <f t="shared" si="72"/>
        <v>0</v>
      </c>
      <c r="AO77">
        <f t="shared" si="73"/>
        <v>0</v>
      </c>
      <c r="AP77">
        <f t="shared" si="74"/>
        <v>-4.7825216657057712E-9</v>
      </c>
      <c r="AQ77">
        <f t="shared" si="75"/>
        <v>-9.7167495162872738E-4</v>
      </c>
      <c r="AR77">
        <f t="shared" si="76"/>
        <v>-9.7167973415039318E-4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-2.2788139736916561E-3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-1.9000288862937467</v>
      </c>
      <c r="AK78">
        <f t="shared" si="92"/>
        <v>-1.2418752991739621</v>
      </c>
      <c r="AL78">
        <f t="shared" si="71"/>
        <v>-4.31293602434907</v>
      </c>
      <c r="AN78">
        <f t="shared" si="72"/>
        <v>0</v>
      </c>
      <c r="AO78">
        <f t="shared" si="73"/>
        <v>0</v>
      </c>
      <c r="AP78">
        <f t="shared" si="74"/>
        <v>-1.7990484469835368E-9</v>
      </c>
      <c r="AQ78">
        <f t="shared" si="75"/>
        <v>-3.8853745548959303E-4</v>
      </c>
      <c r="AR78">
        <f t="shared" si="76"/>
        <v>-3.8853925453804009E-4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-1.4309986220115217E-3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-1.6969333922278764</v>
      </c>
      <c r="AK79">
        <f t="shared" si="92"/>
        <v>-1.1088732771334</v>
      </c>
      <c r="AL79">
        <f t="shared" si="71"/>
        <v>-3.3121420151939427</v>
      </c>
      <c r="AN79">
        <f t="shared" si="72"/>
        <v>0</v>
      </c>
      <c r="AO79">
        <f t="shared" si="73"/>
        <v>0</v>
      </c>
      <c r="AP79">
        <f t="shared" si="74"/>
        <v>-6.527448447264239E-10</v>
      </c>
      <c r="AQ79">
        <f t="shared" si="75"/>
        <v>-1.4999767663144377E-4</v>
      </c>
      <c r="AR79">
        <f t="shared" si="76"/>
        <v>-1.4999832937628849E-4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-9.8119906703154122E-4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-2.7163444888215529</v>
      </c>
      <c r="AN80">
        <f t="shared" si="72"/>
        <v>0</v>
      </c>
      <c r="AO80">
        <f t="shared" si="73"/>
        <v>0</v>
      </c>
      <c r="AP80">
        <f t="shared" si="74"/>
        <v>-2.2826657225146626E-10</v>
      </c>
      <c r="AQ80">
        <f t="shared" si="75"/>
        <v>-5.5794119336788215E-5</v>
      </c>
      <c r="AR80">
        <f t="shared" si="76"/>
        <v>-5.5794347603360471E-5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-7.1848052503847913E-4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-2.3217514504800576</v>
      </c>
      <c r="AN81">
        <f t="shared" si="72"/>
        <v>0</v>
      </c>
      <c r="AO81">
        <f t="shared" si="73"/>
        <v>0</v>
      </c>
      <c r="AP81">
        <f t="shared" si="74"/>
        <v>-7.6757717741137552E-11</v>
      </c>
      <c r="AQ81">
        <f t="shared" si="75"/>
        <v>-2.0002180379839645E-5</v>
      </c>
      <c r="AR81">
        <f t="shared" si="76"/>
        <v>-2.0002257137557384E-5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-5.4831213419836641E-4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-2.0300978461035424</v>
      </c>
      <c r="AN82">
        <f t="shared" si="72"/>
        <v>0</v>
      </c>
      <c r="AO82">
        <f t="shared" si="73"/>
        <v>0</v>
      </c>
      <c r="AP82">
        <f t="shared" si="74"/>
        <v>-2.4761205894048331E-11</v>
      </c>
      <c r="AQ82">
        <f t="shared" si="75"/>
        <v>-6.8939414231988624E-6</v>
      </c>
      <c r="AR82">
        <f t="shared" si="76"/>
        <v>-6.8939661844047569E-6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-4.2806633974474618E-4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-1.7955113320218921</v>
      </c>
      <c r="AN83">
        <f t="shared" si="72"/>
        <v>0</v>
      </c>
      <c r="AO83">
        <f t="shared" si="73"/>
        <v>0</v>
      </c>
      <c r="AP83">
        <f t="shared" si="74"/>
        <v>-7.6454645505030468E-12</v>
      </c>
      <c r="AQ83">
        <f t="shared" si="75"/>
        <v>-2.2786676483634909E-6</v>
      </c>
      <c r="AR83">
        <f t="shared" si="76"/>
        <v>-2.2786752938280411E-6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-3.3803699823773688E-4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-1.5966194208376274</v>
      </c>
      <c r="AN84">
        <f t="shared" si="72"/>
        <v>0</v>
      </c>
      <c r="AO84">
        <f t="shared" si="73"/>
        <v>0</v>
      </c>
      <c r="AP84">
        <f t="shared" si="74"/>
        <v>-2.2545477431098878E-12</v>
      </c>
      <c r="AQ84">
        <f t="shared" si="75"/>
        <v>-7.2055949038784891E-7</v>
      </c>
      <c r="AR84">
        <f t="shared" si="76"/>
        <v>-7.20561744935592E-7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-2.6838576104562371E-4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-1.4231764698887281</v>
      </c>
      <c r="AN85">
        <f t="shared" si="72"/>
        <v>0</v>
      </c>
      <c r="AO85">
        <f t="shared" si="73"/>
        <v>0</v>
      </c>
      <c r="AP85">
        <f t="shared" si="74"/>
        <v>-6.3337532923041814E-13</v>
      </c>
      <c r="AQ85">
        <f t="shared" si="75"/>
        <v>-2.1751741384867433E-7</v>
      </c>
      <c r="AR85">
        <f t="shared" si="76"/>
        <v>-2.1751804722400357E-7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-2.1359879359359853E-4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-1.2698663751229085</v>
      </c>
      <c r="AN86">
        <f t="shared" si="72"/>
        <v>0</v>
      </c>
      <c r="AO86">
        <f t="shared" si="73"/>
        <v>0</v>
      </c>
      <c r="AP86">
        <f t="shared" si="74"/>
        <v>-1.6903424818828755E-13</v>
      </c>
      <c r="AQ86">
        <f t="shared" si="75"/>
        <v>-6.2531888281033142E-8</v>
      </c>
      <c r="AR86">
        <f t="shared" si="76"/>
        <v>-6.2532057315281322E-8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-1.7016884130211635E-4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-1.1335354277640455</v>
      </c>
      <c r="AN87">
        <f t="shared" si="72"/>
        <v>0</v>
      </c>
      <c r="AO87">
        <f t="shared" si="73"/>
        <v>0</v>
      </c>
      <c r="AP87">
        <f t="shared" si="74"/>
        <v>-4.2732725600831964E-14</v>
      </c>
      <c r="AQ87">
        <f t="shared" si="75"/>
        <v>-1.7069036147638975E-8</v>
      </c>
      <c r="AR87">
        <f t="shared" si="76"/>
        <v>-1.7069078880364574E-8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-1.3562479464679659E-4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-1.0119991598164626</v>
      </c>
      <c r="AN88">
        <f t="shared" si="72"/>
        <v>0</v>
      </c>
      <c r="AO88">
        <f t="shared" si="73"/>
        <v>0</v>
      </c>
      <c r="AP88">
        <f t="shared" si="74"/>
        <v>-1.0204323742407332E-14</v>
      </c>
      <c r="AQ88">
        <f t="shared" si="75"/>
        <v>-4.4109365361896334E-9</v>
      </c>
      <c r="AR88">
        <f t="shared" si="76"/>
        <v>-4.4109467405133759E-9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-1.0811006405827177E-4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-0.90354514555858789</v>
      </c>
      <c r="AN89">
        <f t="shared" si="72"/>
        <v>0</v>
      </c>
      <c r="AO89">
        <f t="shared" si="73"/>
        <v>0</v>
      </c>
      <c r="AP89">
        <f t="shared" si="74"/>
        <v>-2.270742159594366E-15</v>
      </c>
      <c r="AQ89">
        <f t="shared" si="75"/>
        <v>-1.0798641837482238E-9</v>
      </c>
      <c r="AR89">
        <f t="shared" si="76"/>
        <v>-1.0798664544903835E-9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-8.6182245786148401E-5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-0.8067295224636899</v>
      </c>
      <c r="AN90">
        <f t="shared" si="72"/>
        <v>0</v>
      </c>
      <c r="AO90">
        <f t="shared" si="73"/>
        <v>0</v>
      </c>
      <c r="AP90">
        <f t="shared" si="74"/>
        <v>-4.6856569625442652E-16</v>
      </c>
      <c r="AQ90">
        <f t="shared" si="75"/>
        <v>-2.4617730831335209E-10</v>
      </c>
      <c r="AR90">
        <f t="shared" si="76"/>
        <v>-2.4617777687904833E-10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-6.8703344275190912E-5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-0.72029232022134637</v>
      </c>
      <c r="AN91">
        <f t="shared" si="72"/>
        <v>0</v>
      </c>
      <c r="AO91">
        <f t="shared" si="73"/>
        <v>0</v>
      </c>
      <c r="AP91">
        <f t="shared" si="74"/>
        <v>-8.9158330095744525E-17</v>
      </c>
      <c r="AQ91">
        <f t="shared" si="75"/>
        <v>-5.2003244226378337E-11</v>
      </c>
      <c r="AR91">
        <f t="shared" si="76"/>
        <v>-5.2003333384708435E-11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-5.4769741234928312E-5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-0.64311768170274342</v>
      </c>
      <c r="AN92">
        <f t="shared" si="72"/>
        <v>0</v>
      </c>
      <c r="AO92">
        <f t="shared" si="73"/>
        <v>0</v>
      </c>
      <c r="AP92">
        <f t="shared" si="74"/>
        <v>-1.5543670543608919E-17</v>
      </c>
      <c r="AQ92">
        <f t="shared" si="75"/>
        <v>-1.0122547969420724E-11</v>
      </c>
      <c r="AR92">
        <f t="shared" si="76"/>
        <v>-1.0122563513091269E-11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-4.3662071065766929E-5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-0.5742121124817201</v>
      </c>
      <c r="AN93">
        <f t="shared" si="72"/>
        <v>0</v>
      </c>
      <c r="AO93">
        <f t="shared" si="73"/>
        <v>0</v>
      </c>
      <c r="AP93">
        <f t="shared" si="74"/>
        <v>-2.4643621838214161E-18</v>
      </c>
      <c r="AQ93">
        <f t="shared" si="75"/>
        <v>-1.8040211703275488E-12</v>
      </c>
      <c r="AR93">
        <f t="shared" si="76"/>
        <v>-1.8040236346897325E-12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-3.4807129471597323E-5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-0.51268936497910578</v>
      </c>
      <c r="AN94">
        <f t="shared" si="72"/>
        <v>0</v>
      </c>
      <c r="AO94">
        <f t="shared" si="73"/>
        <v>0</v>
      </c>
      <c r="AP94">
        <f t="shared" si="74"/>
        <v>-3.5198786955888798E-19</v>
      </c>
      <c r="AQ94">
        <f t="shared" si="75"/>
        <v>-2.922131640110353E-13</v>
      </c>
      <c r="AR94">
        <f t="shared" si="76"/>
        <v>-2.9221351599890491E-13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-2.7748029364364845E-5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-0.45775835765129341</v>
      </c>
      <c r="AN95">
        <f t="shared" si="72"/>
        <v>0</v>
      </c>
      <c r="AO95">
        <f t="shared" si="73"/>
        <v>0</v>
      </c>
      <c r="AP95">
        <f t="shared" si="74"/>
        <v>-4.4744196709886582E-20</v>
      </c>
      <c r="AQ95">
        <f t="shared" si="75"/>
        <v>-4.2622070078318015E-14</v>
      </c>
      <c r="AR95">
        <f t="shared" si="76"/>
        <v>-4.2622114822514731E-14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-2.2120558933117968E-5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-0.40871281867241727</v>
      </c>
      <c r="AN96">
        <f t="shared" si="72"/>
        <v>0</v>
      </c>
      <c r="AO96">
        <f t="shared" si="73"/>
        <v>0</v>
      </c>
      <c r="AP96">
        <f t="shared" si="74"/>
        <v>-4.9847444529906082E-21</v>
      </c>
      <c r="AQ96">
        <f t="shared" si="75"/>
        <v>-5.5305487079197471E-15</v>
      </c>
      <c r="AR96">
        <f t="shared" si="76"/>
        <v>-5.5305536926642002E-15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-1.7634374121050794E-5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-4.7700112753915017E-22</v>
      </c>
      <c r="AQ97">
        <f t="shared" si="75"/>
        <v>-6.2866510651669347E-16</v>
      </c>
      <c r="AR97">
        <f t="shared" si="76"/>
        <v>-6.28665583517821E-16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94982.012120641259</v>
      </c>
      <c r="AO100" s="6">
        <f t="shared" si="93"/>
        <v>-9498.2012120641266</v>
      </c>
      <c r="AP100" s="6">
        <f t="shared" si="93"/>
        <v>-743.18939093512938</v>
      </c>
      <c r="AQ100" s="6">
        <f t="shared" si="93"/>
        <v>-47745.758782177996</v>
      </c>
      <c r="AR100" s="6">
        <f t="shared" si="93"/>
        <v>36994.86273546399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33642.161404201972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203606.73163086522</v>
      </c>
      <c r="K3">
        <v>1</v>
      </c>
      <c r="L3" s="2">
        <v>0</v>
      </c>
      <c r="O3">
        <f>$C$3</f>
        <v>203606.73163086522</v>
      </c>
      <c r="P3">
        <f>O3*C5</f>
        <v>20360.673163086525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203606.73163086522</v>
      </c>
      <c r="AF3">
        <f t="shared" ref="AF3:AF34" si="4">-$Z3*P3</f>
        <v>-20360.673163086525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182621.10149707869</v>
      </c>
      <c r="AJ3">
        <f t="shared" ref="AJ3:AJ34" si="8">AB3-AC3</f>
        <v>0</v>
      </c>
      <c r="AL3">
        <f t="shared" ref="AL3:AL34" si="9">SUM(AI3:AK3)</f>
        <v>182621.10149707869</v>
      </c>
      <c r="AN3">
        <f t="shared" ref="AN3:AN34" si="10">AE3*$K3</f>
        <v>203606.73163086522</v>
      </c>
      <c r="AO3">
        <f t="shared" ref="AO3:AO34" si="11">AF3*$K3</f>
        <v>-20360.673163086525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182621.10149707869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182621.10149707869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-1770.6474400205771</v>
      </c>
      <c r="AK5">
        <f>G5*SUM(AB5, AE5:AF5)</f>
        <v>18.25062969818412</v>
      </c>
      <c r="AL5">
        <f t="shared" si="9"/>
        <v>-4583.7108322200902</v>
      </c>
      <c r="AN5">
        <f t="shared" si="10"/>
        <v>0</v>
      </c>
      <c r="AO5">
        <f t="shared" si="11"/>
        <v>0</v>
      </c>
      <c r="AP5">
        <f t="shared" si="12"/>
        <v>-11.018692847540196</v>
      </c>
      <c r="AQ5">
        <f t="shared" si="13"/>
        <v>-2542.7000264156914</v>
      </c>
      <c r="AR5">
        <f t="shared" si="14"/>
        <v>-2553.7187192632318</v>
      </c>
      <c r="AS5">
        <f t="shared" si="15"/>
        <v>-1597.0448625000488</v>
      </c>
      <c r="AT5">
        <f t="shared" si="16"/>
        <v>16.461252386040805</v>
      </c>
      <c r="AU5">
        <f t="shared" si="17"/>
        <v>-4134.3023293772403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-1860.8451792434789</v>
      </c>
      <c r="AK6">
        <f>G6*SUM(AB6, AE6:AF6)</f>
        <v>44.176345813684449</v>
      </c>
      <c r="AL6">
        <f t="shared" si="9"/>
        <v>-4716.8489516233367</v>
      </c>
      <c r="AN6">
        <f t="shared" si="10"/>
        <v>0</v>
      </c>
      <c r="AO6">
        <f t="shared" si="11"/>
        <v>0</v>
      </c>
      <c r="AP6">
        <f t="shared" si="12"/>
        <v>-10.303873843621936</v>
      </c>
      <c r="AQ6">
        <f t="shared" si="13"/>
        <v>-2464.2329349423321</v>
      </c>
      <c r="AR6">
        <f t="shared" si="14"/>
        <v>-2474.5368087859542</v>
      </c>
      <c r="AS6">
        <f t="shared" si="15"/>
        <v>-1587.7392795720805</v>
      </c>
      <c r="AT6">
        <f t="shared" si="16"/>
        <v>37.692829182523319</v>
      </c>
      <c r="AU6">
        <f t="shared" si="17"/>
        <v>-4024.5832591755116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-2160.9300735412107</v>
      </c>
      <c r="AK7">
        <f>G7*SUM(AB7, AE7:AF7)</f>
        <v>111.54354688607344</v>
      </c>
      <c r="AL7">
        <f t="shared" si="9"/>
        <v>-5031.0224726014821</v>
      </c>
      <c r="AN7">
        <f t="shared" si="10"/>
        <v>0</v>
      </c>
      <c r="AO7">
        <f t="shared" si="11"/>
        <v>0</v>
      </c>
      <c r="AP7">
        <f t="shared" si="12"/>
        <v>-9.5741666902296156</v>
      </c>
      <c r="AQ7">
        <f t="shared" si="13"/>
        <v>-2381.8883428388958</v>
      </c>
      <c r="AR7">
        <f t="shared" si="14"/>
        <v>-2391.4625095291249</v>
      </c>
      <c r="AS7">
        <f t="shared" si="15"/>
        <v>-1733.2039693221543</v>
      </c>
      <c r="AT7">
        <f t="shared" si="16"/>
        <v>89.465050527248067</v>
      </c>
      <c r="AU7">
        <f t="shared" si="17"/>
        <v>-4035.2014283240314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-5304.0267148744915</v>
      </c>
      <c r="AN8">
        <f t="shared" si="10"/>
        <v>0</v>
      </c>
      <c r="AO8">
        <f t="shared" si="11"/>
        <v>0</v>
      </c>
      <c r="AP8">
        <f t="shared" si="12"/>
        <v>-8.830839654753488</v>
      </c>
      <c r="AQ8">
        <f t="shared" si="13"/>
        <v>-2284.0237840211034</v>
      </c>
      <c r="AR8">
        <f t="shared" si="14"/>
        <v>-2292.8546236758566</v>
      </c>
      <c r="AS8">
        <f t="shared" si="15"/>
        <v>-1842.6789057699934</v>
      </c>
      <c r="AT8">
        <f t="shared" si="16"/>
        <v>165.61166362124806</v>
      </c>
      <c r="AU8">
        <f t="shared" si="17"/>
        <v>-3969.9218658246023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-2277.349884701056</v>
      </c>
      <c r="AK9">
        <f t="shared" si="30"/>
        <v>283.3373952882834</v>
      </c>
      <c r="AL9">
        <f t="shared" si="9"/>
        <v>-5142.9303217541847</v>
      </c>
      <c r="AN9">
        <f t="shared" si="10"/>
        <v>0</v>
      </c>
      <c r="AO9">
        <f t="shared" si="11"/>
        <v>0</v>
      </c>
      <c r="AP9">
        <f t="shared" si="12"/>
        <v>-8.1393782555678413</v>
      </c>
      <c r="AQ9">
        <f t="shared" si="13"/>
        <v>-2189.8281839866472</v>
      </c>
      <c r="AR9">
        <f t="shared" si="14"/>
        <v>-2197.9675622422151</v>
      </c>
      <c r="AS9">
        <f t="shared" si="15"/>
        <v>-1589.6067922252025</v>
      </c>
      <c r="AT9">
        <f t="shared" si="16"/>
        <v>197.77156381079098</v>
      </c>
      <c r="AU9">
        <f t="shared" si="17"/>
        <v>-3589.8027906566267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-1059.4955065811009</v>
      </c>
      <c r="AK10">
        <f t="shared" si="30"/>
        <v>64.427169514959772</v>
      </c>
      <c r="AL10">
        <f t="shared" si="9"/>
        <v>-4246.4229357257027</v>
      </c>
      <c r="AN10">
        <f t="shared" si="10"/>
        <v>0</v>
      </c>
      <c r="AO10">
        <f t="shared" si="11"/>
        <v>0</v>
      </c>
      <c r="AP10">
        <f t="shared" si="12"/>
        <v>-7.6295651757204244</v>
      </c>
      <c r="AQ10">
        <f t="shared" si="13"/>
        <v>-2144.9543014503993</v>
      </c>
      <c r="AR10">
        <f t="shared" si="14"/>
        <v>-2152.5838666261197</v>
      </c>
      <c r="AS10">
        <f t="shared" si="15"/>
        <v>-701.44700155731766</v>
      </c>
      <c r="AT10">
        <f t="shared" si="16"/>
        <v>42.654494138370595</v>
      </c>
      <c r="AU10">
        <f t="shared" si="17"/>
        <v>-2811.3763740450663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82607.5926676503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-791.29057233129424</v>
      </c>
      <c r="AK11">
        <f t="shared" si="30"/>
        <v>25.668093095165958</v>
      </c>
      <c r="AL11">
        <f t="shared" si="9"/>
        <v>-4113.7160289455242</v>
      </c>
      <c r="AN11">
        <f t="shared" si="10"/>
        <v>0</v>
      </c>
      <c r="AO11">
        <f t="shared" si="11"/>
        <v>0</v>
      </c>
      <c r="AP11">
        <f t="shared" si="12"/>
        <v>-7.1695156944006024</v>
      </c>
      <c r="AQ11">
        <f t="shared" si="13"/>
        <v>-2100.6952805700935</v>
      </c>
      <c r="AR11">
        <f t="shared" si="14"/>
        <v>-2107.8647962644945</v>
      </c>
      <c r="AS11">
        <f t="shared" si="15"/>
        <v>-498.17411499086995</v>
      </c>
      <c r="AT11">
        <f t="shared" si="16"/>
        <v>16.159903843557835</v>
      </c>
      <c r="AU11">
        <f t="shared" si="17"/>
        <v>-2589.8790074118065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-1671.6500975540112</v>
      </c>
      <c r="AK12">
        <f t="shared" si="30"/>
        <v>353.51082389301041</v>
      </c>
      <c r="AL12">
        <f t="shared" si="9"/>
        <v>-4780.7716132316273</v>
      </c>
      <c r="AN12">
        <f t="shared" si="10"/>
        <v>0</v>
      </c>
      <c r="AO12">
        <f t="shared" si="11"/>
        <v>0</v>
      </c>
      <c r="AP12">
        <f t="shared" si="12"/>
        <v>-6.6146031457825449</v>
      </c>
      <c r="AQ12">
        <f t="shared" si="13"/>
        <v>-2028.8430735373395</v>
      </c>
      <c r="AR12">
        <f t="shared" si="14"/>
        <v>-2035.4576766831219</v>
      </c>
      <c r="AS12">
        <f t="shared" si="15"/>
        <v>-982.65501217386748</v>
      </c>
      <c r="AT12">
        <f t="shared" si="16"/>
        <v>207.8061572002847</v>
      </c>
      <c r="AU12">
        <f t="shared" si="17"/>
        <v>-2810.3065316567045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-3663.8310383199714</v>
      </c>
      <c r="AK13">
        <f t="shared" si="30"/>
        <v>1295.384919805482</v>
      </c>
      <c r="AL13">
        <f t="shared" si="9"/>
        <v>-5953.2583087947341</v>
      </c>
      <c r="AN13">
        <f t="shared" si="10"/>
        <v>0</v>
      </c>
      <c r="AO13">
        <f t="shared" si="11"/>
        <v>0</v>
      </c>
      <c r="AP13">
        <f t="shared" si="12"/>
        <v>-5.8351138075224123</v>
      </c>
      <c r="AQ13">
        <f t="shared" si="13"/>
        <v>-1875.6642713739884</v>
      </c>
      <c r="AR13">
        <f t="shared" si="14"/>
        <v>-1881.4993851815107</v>
      </c>
      <c r="AS13">
        <f t="shared" si="15"/>
        <v>-1922.9726635885654</v>
      </c>
      <c r="AT13">
        <f t="shared" si="16"/>
        <v>679.88664421409476</v>
      </c>
      <c r="AU13">
        <f t="shared" si="17"/>
        <v>-3124.5854045559813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-3207.0804713557445</v>
      </c>
      <c r="AK14">
        <f t="shared" si="30"/>
        <v>1551.8530924878801</v>
      </c>
      <c r="AL14">
        <f t="shared" si="9"/>
        <v>-5373.6953429080513</v>
      </c>
      <c r="AN14">
        <f t="shared" si="10"/>
        <v>0</v>
      </c>
      <c r="AO14">
        <f t="shared" si="11"/>
        <v>0</v>
      </c>
      <c r="AP14">
        <f t="shared" si="12"/>
        <v>-5.1469650820044617</v>
      </c>
      <c r="AQ14">
        <f t="shared" si="13"/>
        <v>-1737.3968003129303</v>
      </c>
      <c r="AR14">
        <f t="shared" si="14"/>
        <v>-1742.5437653949346</v>
      </c>
      <c r="AS14">
        <f t="shared" si="15"/>
        <v>-1502.8980038351099</v>
      </c>
      <c r="AT14">
        <f t="shared" si="16"/>
        <v>727.22743809401277</v>
      </c>
      <c r="AU14">
        <f t="shared" si="17"/>
        <v>-2518.2143311360319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-2800.7681485528956</v>
      </c>
      <c r="AK15">
        <f t="shared" si="30"/>
        <v>1776.3487254827824</v>
      </c>
      <c r="AL15">
        <f t="shared" si="9"/>
        <v>-4882.4562145328855</v>
      </c>
      <c r="AN15">
        <f t="shared" si="10"/>
        <v>0</v>
      </c>
      <c r="AO15">
        <f t="shared" si="11"/>
        <v>0</v>
      </c>
      <c r="AP15">
        <f t="shared" si="12"/>
        <v>-4.539488866539295</v>
      </c>
      <c r="AQ15">
        <f t="shared" si="13"/>
        <v>-1609.7000943438275</v>
      </c>
      <c r="AR15">
        <f t="shared" si="14"/>
        <v>-1614.2395832103666</v>
      </c>
      <c r="AS15">
        <f t="shared" si="15"/>
        <v>-1171.8682462524471</v>
      </c>
      <c r="AT15">
        <f t="shared" si="16"/>
        <v>743.24133782363435</v>
      </c>
      <c r="AU15">
        <f t="shared" si="17"/>
        <v>-2042.8664916391795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-2442.2328957149548</v>
      </c>
      <c r="AK16">
        <f t="shared" si="30"/>
        <v>1972.402495881485</v>
      </c>
      <c r="AL16">
        <f t="shared" si="9"/>
        <v>-5469.7649783537845</v>
      </c>
      <c r="AN16">
        <f t="shared" si="10"/>
        <v>0</v>
      </c>
      <c r="AO16">
        <f t="shared" si="11"/>
        <v>0</v>
      </c>
      <c r="AP16">
        <f t="shared" si="12"/>
        <v>-4.0009346927522458</v>
      </c>
      <c r="AQ16">
        <f t="shared" si="13"/>
        <v>-1863.8745701980545</v>
      </c>
      <c r="AR16">
        <f t="shared" si="14"/>
        <v>-1867.8755048908067</v>
      </c>
      <c r="AS16">
        <f t="shared" si="15"/>
        <v>-912.36933833932824</v>
      </c>
      <c r="AT16">
        <f t="shared" si="16"/>
        <v>736.85010273330863</v>
      </c>
      <c r="AU16">
        <f t="shared" si="17"/>
        <v>-2043.3947404968262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-1753.922742354418</v>
      </c>
      <c r="AK17">
        <f t="shared" si="30"/>
        <v>2143.358798581532</v>
      </c>
      <c r="AL17">
        <f t="shared" si="9"/>
        <v>-5889.1526333757456</v>
      </c>
      <c r="AN17">
        <f t="shared" si="10"/>
        <v>0</v>
      </c>
      <c r="AO17">
        <f t="shared" si="11"/>
        <v>0</v>
      </c>
      <c r="AP17">
        <f t="shared" si="12"/>
        <v>-3.5234734739318685</v>
      </c>
      <c r="AQ17">
        <f t="shared" si="13"/>
        <v>-2090.722145861525</v>
      </c>
      <c r="AR17">
        <f t="shared" si="14"/>
        <v>-2094.2456193354569</v>
      </c>
      <c r="AS17">
        <f t="shared" si="15"/>
        <v>-585.02717751063722</v>
      </c>
      <c r="AT17">
        <f t="shared" si="16"/>
        <v>714.92496108666205</v>
      </c>
      <c r="AU17">
        <f t="shared" si="17"/>
        <v>-1964.347835759432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-1139.4540260603389</v>
      </c>
      <c r="AK18">
        <f t="shared" si="30"/>
        <v>2266.1333905463412</v>
      </c>
      <c r="AL18">
        <f t="shared" si="9"/>
        <v>-6467.1528904491861</v>
      </c>
      <c r="AN18">
        <f t="shared" si="10"/>
        <v>0</v>
      </c>
      <c r="AO18">
        <f t="shared" si="11"/>
        <v>0</v>
      </c>
      <c r="AP18">
        <f t="shared" si="12"/>
        <v>-3.1003834871951437</v>
      </c>
      <c r="AQ18">
        <f t="shared" si="13"/>
        <v>-2258.4619334269528</v>
      </c>
      <c r="AR18">
        <f t="shared" si="14"/>
        <v>-2261.5623169141481</v>
      </c>
      <c r="AS18">
        <f t="shared" si="15"/>
        <v>-339.34727561560652</v>
      </c>
      <c r="AT18">
        <f t="shared" si="16"/>
        <v>674.89005670750601</v>
      </c>
      <c r="AU18">
        <f t="shared" si="17"/>
        <v>-1926.0195358222486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-625.62393436042476</v>
      </c>
      <c r="AK19">
        <f t="shared" si="30"/>
        <v>2345.895172370565</v>
      </c>
      <c r="AL19">
        <f t="shared" si="9"/>
        <v>-7279.6298735953987</v>
      </c>
      <c r="AN19">
        <f t="shared" si="10"/>
        <v>0</v>
      </c>
      <c r="AO19">
        <f t="shared" si="11"/>
        <v>0</v>
      </c>
      <c r="AP19">
        <f t="shared" si="12"/>
        <v>-2.7255774852058283</v>
      </c>
      <c r="AQ19">
        <f t="shared" si="13"/>
        <v>-2390.4098418091112</v>
      </c>
      <c r="AR19">
        <f t="shared" si="14"/>
        <v>-2393.1354192943172</v>
      </c>
      <c r="AS19">
        <f t="shared" si="15"/>
        <v>-166.35769414683065</v>
      </c>
      <c r="AT19">
        <f t="shared" si="16"/>
        <v>623.78961250053419</v>
      </c>
      <c r="AU19">
        <f t="shared" si="17"/>
        <v>-1935.7035009406136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-184.66682585819945</v>
      </c>
      <c r="AK20">
        <f t="shared" si="30"/>
        <v>2389.6888477757948</v>
      </c>
      <c r="AL20">
        <f t="shared" si="9"/>
        <v>-8258.1714767467984</v>
      </c>
      <c r="AN20">
        <f t="shared" si="10"/>
        <v>0</v>
      </c>
      <c r="AO20">
        <f t="shared" si="11"/>
        <v>0</v>
      </c>
      <c r="AP20">
        <f t="shared" si="12"/>
        <v>-2.3937049090796045</v>
      </c>
      <c r="AQ20">
        <f t="shared" si="13"/>
        <v>-2481.74459780183</v>
      </c>
      <c r="AR20">
        <f t="shared" si="14"/>
        <v>-2484.1383027109091</v>
      </c>
      <c r="AS20">
        <f t="shared" si="15"/>
        <v>-43.84301364711984</v>
      </c>
      <c r="AT20">
        <f t="shared" si="16"/>
        <v>567.35236704536817</v>
      </c>
      <c r="AU20">
        <f t="shared" si="17"/>
        <v>-1960.628949312661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182.56900167033018</v>
      </c>
      <c r="AK21">
        <f t="shared" si="30"/>
        <v>2402.6155255858685</v>
      </c>
      <c r="AL21">
        <f t="shared" si="9"/>
        <v>-9520.7777135952765</v>
      </c>
      <c r="AN21">
        <f t="shared" si="10"/>
        <v>0</v>
      </c>
      <c r="AO21">
        <f t="shared" si="11"/>
        <v>0</v>
      </c>
      <c r="AP21">
        <f t="shared" si="12"/>
        <v>-2.0998384495328528</v>
      </c>
      <c r="AQ21">
        <f t="shared" si="13"/>
        <v>-2564.1137874305141</v>
      </c>
      <c r="AR21">
        <f t="shared" si="14"/>
        <v>-2566.2136258800469</v>
      </c>
      <c r="AS21">
        <f t="shared" si="15"/>
        <v>38.700852557488695</v>
      </c>
      <c r="AT21">
        <f t="shared" si="16"/>
        <v>509.30480178630938</v>
      </c>
      <c r="AU21">
        <f t="shared" si="17"/>
        <v>-2018.2079715362488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511.27843374165241</v>
      </c>
      <c r="AK22">
        <f t="shared" si="30"/>
        <v>2389.8356954689452</v>
      </c>
      <c r="AL22">
        <f t="shared" si="9"/>
        <v>-11021.695421345652</v>
      </c>
      <c r="AN22">
        <f t="shared" si="10"/>
        <v>0</v>
      </c>
      <c r="AO22">
        <f t="shared" si="11"/>
        <v>0</v>
      </c>
      <c r="AP22">
        <f t="shared" si="12"/>
        <v>-1.8396491246237274</v>
      </c>
      <c r="AQ22">
        <f t="shared" si="13"/>
        <v>-2633.2922084213474</v>
      </c>
      <c r="AR22">
        <f t="shared" si="14"/>
        <v>-2635.1318575459713</v>
      </c>
      <c r="AS22">
        <f t="shared" si="15"/>
        <v>96.768262464310453</v>
      </c>
      <c r="AT22">
        <f t="shared" si="16"/>
        <v>452.31762688150457</v>
      </c>
      <c r="AU22">
        <f t="shared" si="17"/>
        <v>-2086.0459682001565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800.40349977059668</v>
      </c>
      <c r="AK23">
        <f t="shared" si="30"/>
        <v>2354.0462051070299</v>
      </c>
      <c r="AL23">
        <f t="shared" si="9"/>
        <v>-12711.118353800484</v>
      </c>
      <c r="AN23">
        <f t="shared" si="10"/>
        <v>0</v>
      </c>
      <c r="AO23">
        <f t="shared" si="11"/>
        <v>0</v>
      </c>
      <c r="AP23">
        <f t="shared" si="12"/>
        <v>-1.6093716039138652</v>
      </c>
      <c r="AQ23">
        <f t="shared" si="13"/>
        <v>-2679.4909991373079</v>
      </c>
      <c r="AR23">
        <f t="shared" si="14"/>
        <v>-2681.1003707412219</v>
      </c>
      <c r="AS23">
        <f t="shared" si="15"/>
        <v>135.25907878247858</v>
      </c>
      <c r="AT23">
        <f t="shared" si="16"/>
        <v>397.807007597324</v>
      </c>
      <c r="AU23">
        <f t="shared" si="17"/>
        <v>-2148.0342843614194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1042.9832235562571</v>
      </c>
      <c r="AK24">
        <f t="shared" si="30"/>
        <v>2298.017960123088</v>
      </c>
      <c r="AL24">
        <f t="shared" si="9"/>
        <v>-14655.712678401163</v>
      </c>
      <c r="AN24">
        <f t="shared" si="10"/>
        <v>0</v>
      </c>
      <c r="AO24">
        <f t="shared" si="11"/>
        <v>0</v>
      </c>
      <c r="AP24">
        <f t="shared" si="12"/>
        <v>-1.4056071238378336</v>
      </c>
      <c r="AQ24">
        <f t="shared" si="13"/>
        <v>-2713.9870251932889</v>
      </c>
      <c r="AR24">
        <f t="shared" si="14"/>
        <v>-2715.3926323171268</v>
      </c>
      <c r="AS24">
        <f t="shared" si="15"/>
        <v>157.36811634497042</v>
      </c>
      <c r="AT24">
        <f t="shared" si="16"/>
        <v>346.73113578799149</v>
      </c>
      <c r="AU24">
        <f t="shared" si="17"/>
        <v>-2211.2933801841646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1252.8193684245089</v>
      </c>
      <c r="AK25">
        <f t="shared" si="30"/>
        <v>2225.00913447415</v>
      </c>
      <c r="AL25">
        <f t="shared" si="9"/>
        <v>-16845.508126510864</v>
      </c>
      <c r="AN25">
        <f t="shared" si="10"/>
        <v>0</v>
      </c>
      <c r="AO25">
        <f t="shared" si="11"/>
        <v>0</v>
      </c>
      <c r="AP25">
        <f t="shared" si="12"/>
        <v>-1.2253521265171752</v>
      </c>
      <c r="AQ25">
        <f t="shared" si="13"/>
        <v>-2736.6672714598744</v>
      </c>
      <c r="AR25">
        <f t="shared" si="14"/>
        <v>-2737.8926235863914</v>
      </c>
      <c r="AS25">
        <f t="shared" si="15"/>
        <v>168.77567744127273</v>
      </c>
      <c r="AT25">
        <f t="shared" si="16"/>
        <v>299.74586396771747</v>
      </c>
      <c r="AU25">
        <f t="shared" si="17"/>
        <v>-2269.3710821774011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1432.0532922020357</v>
      </c>
      <c r="AK26">
        <f t="shared" si="30"/>
        <v>2137.3117786844346</v>
      </c>
      <c r="AL26">
        <f t="shared" si="9"/>
        <v>-19041.292622895668</v>
      </c>
      <c r="AN26">
        <f t="shared" si="10"/>
        <v>0</v>
      </c>
      <c r="AO26">
        <f t="shared" si="11"/>
        <v>0</v>
      </c>
      <c r="AP26">
        <f t="shared" si="12"/>
        <v>-1.0661324663182872</v>
      </c>
      <c r="AQ26">
        <f t="shared" si="13"/>
        <v>-2718.6061393602681</v>
      </c>
      <c r="AR26">
        <f t="shared" si="14"/>
        <v>-2719.6722718265864</v>
      </c>
      <c r="AS26">
        <f t="shared" si="15"/>
        <v>172.25131985660408</v>
      </c>
      <c r="AT26">
        <f t="shared" si="16"/>
        <v>257.08175584538247</v>
      </c>
      <c r="AU26">
        <f t="shared" si="17"/>
        <v>-2290.3391961245998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1553.7722293086299</v>
      </c>
      <c r="AK27">
        <f t="shared" si="30"/>
        <v>2037.0680482302919</v>
      </c>
      <c r="AL27">
        <f t="shared" si="9"/>
        <v>-21327.49669751681</v>
      </c>
      <c r="AN27">
        <f t="shared" si="10"/>
        <v>0</v>
      </c>
      <c r="AO27">
        <f t="shared" si="11"/>
        <v>0</v>
      </c>
      <c r="AP27">
        <f t="shared" si="12"/>
        <v>-0.92566502850926224</v>
      </c>
      <c r="AQ27">
        <f t="shared" si="13"/>
        <v>-2675.1871035329159</v>
      </c>
      <c r="AR27">
        <f t="shared" si="14"/>
        <v>-2676.1127685614256</v>
      </c>
      <c r="AS27">
        <f t="shared" si="15"/>
        <v>166.86786547799608</v>
      </c>
      <c r="AT27">
        <f t="shared" si="16"/>
        <v>218.77157451376803</v>
      </c>
      <c r="AU27">
        <f t="shared" si="17"/>
        <v>-2290.4733285696616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1635.1568267010807</v>
      </c>
      <c r="AK28">
        <f t="shared" si="30"/>
        <v>1928.3039921786876</v>
      </c>
      <c r="AL28">
        <f t="shared" si="9"/>
        <v>-23760.521722914487</v>
      </c>
      <c r="AN28">
        <f t="shared" si="10"/>
        <v>0</v>
      </c>
      <c r="AO28">
        <f t="shared" si="11"/>
        <v>0</v>
      </c>
      <c r="AP28">
        <f t="shared" si="12"/>
        <v>-0.80185139925158622</v>
      </c>
      <c r="AQ28">
        <f t="shared" si="13"/>
        <v>-2619.2587231990005</v>
      </c>
      <c r="AR28">
        <f t="shared" si="14"/>
        <v>-2620.0605745982521</v>
      </c>
      <c r="AS28">
        <f t="shared" si="15"/>
        <v>156.79302709155374</v>
      </c>
      <c r="AT28">
        <f t="shared" si="16"/>
        <v>184.90252136634666</v>
      </c>
      <c r="AU28">
        <f t="shared" si="17"/>
        <v>-2278.3650261403518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1690.6602617420322</v>
      </c>
      <c r="AK29">
        <f t="shared" si="30"/>
        <v>1813.843014309612</v>
      </c>
      <c r="AL29">
        <f t="shared" si="9"/>
        <v>-26593.600839611961</v>
      </c>
      <c r="AN29">
        <f t="shared" si="10"/>
        <v>0</v>
      </c>
      <c r="AO29">
        <f t="shared" si="11"/>
        <v>0</v>
      </c>
      <c r="AP29">
        <f t="shared" si="12"/>
        <v>-0.69267840410280235</v>
      </c>
      <c r="AQ29">
        <f t="shared" si="13"/>
        <v>-2576.1532377045287</v>
      </c>
      <c r="AR29">
        <f t="shared" si="14"/>
        <v>-2576.8459161086312</v>
      </c>
      <c r="AS29">
        <f t="shared" si="15"/>
        <v>144.7456947539053</v>
      </c>
      <c r="AT29">
        <f t="shared" si="16"/>
        <v>155.29197274101597</v>
      </c>
      <c r="AU29">
        <f t="shared" si="17"/>
        <v>-2276.80824861371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1747.0474685464869</v>
      </c>
      <c r="AK30">
        <f t="shared" si="30"/>
        <v>1695.4967959876699</v>
      </c>
      <c r="AL30">
        <f t="shared" si="9"/>
        <v>-29379.172566776961</v>
      </c>
      <c r="AN30">
        <f t="shared" si="10"/>
        <v>0</v>
      </c>
      <c r="AO30">
        <f t="shared" si="11"/>
        <v>0</v>
      </c>
      <c r="AP30">
        <f t="shared" si="12"/>
        <v>-0.59660100267829774</v>
      </c>
      <c r="AQ30">
        <f t="shared" si="13"/>
        <v>-2508.3567231543861</v>
      </c>
      <c r="AR30">
        <f t="shared" si="14"/>
        <v>-2508.9533241570643</v>
      </c>
      <c r="AS30">
        <f t="shared" si="15"/>
        <v>133.54757084152189</v>
      </c>
      <c r="AT30">
        <f t="shared" si="16"/>
        <v>129.60694116807375</v>
      </c>
      <c r="AU30">
        <f t="shared" si="17"/>
        <v>-2245.7988121474687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1768.0837149775798</v>
      </c>
      <c r="AK31">
        <f t="shared" si="30"/>
        <v>1573.2034731894157</v>
      </c>
      <c r="AL31">
        <f t="shared" si="9"/>
        <v>-31877.803041298634</v>
      </c>
      <c r="AN31">
        <f t="shared" si="10"/>
        <v>0</v>
      </c>
      <c r="AO31">
        <f t="shared" si="11"/>
        <v>0</v>
      </c>
      <c r="AP31">
        <f t="shared" si="12"/>
        <v>-0.51233236391209369</v>
      </c>
      <c r="AQ31">
        <f t="shared" si="13"/>
        <v>-2403.2492957099571</v>
      </c>
      <c r="AR31">
        <f t="shared" si="14"/>
        <v>-2403.7616280738694</v>
      </c>
      <c r="AS31">
        <f t="shared" si="15"/>
        <v>120.67466142920544</v>
      </c>
      <c r="AT31">
        <f t="shared" si="16"/>
        <v>107.373760008185</v>
      </c>
      <c r="AU31">
        <f t="shared" si="17"/>
        <v>-2175.7132066364788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1742.2912526949476</v>
      </c>
      <c r="AK32">
        <f t="shared" si="30"/>
        <v>1449.4376131409851</v>
      </c>
      <c r="AL32">
        <f t="shared" si="9"/>
        <v>-34445.703016515363</v>
      </c>
      <c r="AN32">
        <f t="shared" si="10"/>
        <v>0</v>
      </c>
      <c r="AO32">
        <f t="shared" si="11"/>
        <v>0</v>
      </c>
      <c r="AP32">
        <f t="shared" si="12"/>
        <v>-0.43853303639928704</v>
      </c>
      <c r="AQ32">
        <f t="shared" si="13"/>
        <v>-2293.1485008244781</v>
      </c>
      <c r="AR32">
        <f t="shared" si="14"/>
        <v>-2293.5870338608775</v>
      </c>
      <c r="AS32">
        <f t="shared" si="15"/>
        <v>106.1734668529332</v>
      </c>
      <c r="AT32">
        <f t="shared" si="16"/>
        <v>88.327262239411269</v>
      </c>
      <c r="AU32">
        <f t="shared" si="17"/>
        <v>-2099.0863047685325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1703.0073909896528</v>
      </c>
      <c r="AK33">
        <f t="shared" si="30"/>
        <v>1327.4772254523389</v>
      </c>
      <c r="AL33">
        <f t="shared" si="9"/>
        <v>-36889.264039685375</v>
      </c>
      <c r="AN33">
        <f t="shared" si="10"/>
        <v>0</v>
      </c>
      <c r="AO33">
        <f t="shared" si="11"/>
        <v>0</v>
      </c>
      <c r="AP33">
        <f t="shared" si="12"/>
        <v>-0.37405905581463222</v>
      </c>
      <c r="AQ33">
        <f t="shared" si="13"/>
        <v>-2171.651931843714</v>
      </c>
      <c r="AR33">
        <f t="shared" si="14"/>
        <v>-2172.0259908995286</v>
      </c>
      <c r="AS33">
        <f t="shared" si="15"/>
        <v>92.66031075964095</v>
      </c>
      <c r="AT33">
        <f t="shared" si="16"/>
        <v>72.22778532116601</v>
      </c>
      <c r="AU33">
        <f t="shared" si="17"/>
        <v>-2007.1378948187214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1644.740226634045</v>
      </c>
      <c r="AK34">
        <f t="shared" si="30"/>
        <v>1208.2667080830631</v>
      </c>
      <c r="AL34">
        <f t="shared" si="9"/>
        <v>-39365.359480239254</v>
      </c>
      <c r="AN34">
        <f t="shared" si="10"/>
        <v>0</v>
      </c>
      <c r="AO34">
        <f t="shared" si="11"/>
        <v>0</v>
      </c>
      <c r="AP34">
        <f t="shared" si="12"/>
        <v>-0.31782487196161835</v>
      </c>
      <c r="AQ34">
        <f t="shared" si="13"/>
        <v>-2050.6583799247569</v>
      </c>
      <c r="AR34">
        <f t="shared" si="14"/>
        <v>-2050.9762047967183</v>
      </c>
      <c r="AS34">
        <f t="shared" si="15"/>
        <v>79.901790484800657</v>
      </c>
      <c r="AT34">
        <f t="shared" si="16"/>
        <v>58.697824614277806</v>
      </c>
      <c r="AU34">
        <f t="shared" si="17"/>
        <v>-1912.3765896976397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-41983.404696331549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-0.26882995480929162</v>
      </c>
      <c r="AQ35">
        <f t="shared" ref="AQ35:AQ66" si="44">AH35*$K35</f>
        <v>-1936.724836513647</v>
      </c>
      <c r="AR35">
        <f t="shared" ref="AR35:AR66" si="45">AI35*$K35</f>
        <v>-1936.9936664684562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-1821.0372501617474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1516.6740511105309</v>
      </c>
      <c r="AK36">
        <f t="shared" si="30"/>
        <v>982.52078719955114</v>
      </c>
      <c r="AL36">
        <f t="shared" si="40"/>
        <v>-44344.037972820806</v>
      </c>
      <c r="AN36">
        <f t="shared" si="41"/>
        <v>0</v>
      </c>
      <c r="AO36">
        <f t="shared" si="42"/>
        <v>0</v>
      </c>
      <c r="AP36">
        <f t="shared" si="43"/>
        <v>-0.2262895377950318</v>
      </c>
      <c r="AQ36">
        <f t="shared" si="44"/>
        <v>-1813.9104186804354</v>
      </c>
      <c r="AR36">
        <f t="shared" si="45"/>
        <v>-1814.1367082182305</v>
      </c>
      <c r="AS36">
        <f t="shared" si="46"/>
        <v>58.737493238678994</v>
      </c>
      <c r="AT36">
        <f t="shared" si="47"/>
        <v>38.050896995790559</v>
      </c>
      <c r="AU36">
        <f t="shared" si="48"/>
        <v>-1717.348317983761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1438.8650745705181</v>
      </c>
      <c r="AK37">
        <f t="shared" si="30"/>
        <v>876.35360362181393</v>
      </c>
      <c r="AL37">
        <f t="shared" si="40"/>
        <v>-46391.462983735197</v>
      </c>
      <c r="AN37">
        <f t="shared" si="41"/>
        <v>0</v>
      </c>
      <c r="AO37">
        <f t="shared" si="42"/>
        <v>0</v>
      </c>
      <c r="AP37">
        <f t="shared" si="43"/>
        <v>-0.18949872203524057</v>
      </c>
      <c r="AQ37">
        <f t="shared" si="44"/>
        <v>-1684.0105339445793</v>
      </c>
      <c r="AR37">
        <f t="shared" si="45"/>
        <v>-1684.2000326666146</v>
      </c>
      <c r="AS37">
        <f t="shared" si="46"/>
        <v>49.753679021183721</v>
      </c>
      <c r="AT37">
        <f t="shared" si="47"/>
        <v>30.302921847395559</v>
      </c>
      <c r="AU37">
        <f t="shared" si="48"/>
        <v>-1604.1434317980354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1349.1486195607176</v>
      </c>
      <c r="AK38">
        <f t="shared" si="30"/>
        <v>775.63304840187766</v>
      </c>
      <c r="AL38">
        <f t="shared" si="40"/>
        <v>-48359.055870721764</v>
      </c>
      <c r="AN38">
        <f t="shared" si="41"/>
        <v>0</v>
      </c>
      <c r="AO38">
        <f t="shared" si="42"/>
        <v>0</v>
      </c>
      <c r="AP38">
        <f t="shared" si="43"/>
        <v>-0.15776296312616056</v>
      </c>
      <c r="AQ38">
        <f t="shared" si="44"/>
        <v>-1558.4594447983284</v>
      </c>
      <c r="AR38">
        <f t="shared" si="45"/>
        <v>-1558.6172077614544</v>
      </c>
      <c r="AS38">
        <f t="shared" si="46"/>
        <v>41.653058816371171</v>
      </c>
      <c r="AT38">
        <f t="shared" si="47"/>
        <v>23.946575282064909</v>
      </c>
      <c r="AU38">
        <f t="shared" si="48"/>
        <v>-1493.0175736630183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1259.4755926698817</v>
      </c>
      <c r="AK39">
        <f t="shared" si="30"/>
        <v>681.19264503262741</v>
      </c>
      <c r="AL39">
        <f t="shared" si="40"/>
        <v>-50179.953152290138</v>
      </c>
      <c r="AN39">
        <f t="shared" si="41"/>
        <v>0</v>
      </c>
      <c r="AO39">
        <f t="shared" si="42"/>
        <v>0</v>
      </c>
      <c r="AP39">
        <f t="shared" si="43"/>
        <v>-0.13047237103785048</v>
      </c>
      <c r="AQ39">
        <f t="shared" si="44"/>
        <v>-1436.6111332152002</v>
      </c>
      <c r="AR39">
        <f t="shared" si="45"/>
        <v>-1436.7416055862379</v>
      </c>
      <c r="AS39">
        <f t="shared" si="46"/>
        <v>34.718330997424431</v>
      </c>
      <c r="AT39">
        <f t="shared" si="47"/>
        <v>18.777554611534754</v>
      </c>
      <c r="AU39">
        <f t="shared" si="48"/>
        <v>-1383.2457199772789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-51865.684607978888</v>
      </c>
      <c r="AN40">
        <f t="shared" si="41"/>
        <v>0</v>
      </c>
      <c r="AO40">
        <f t="shared" si="42"/>
        <v>0</v>
      </c>
      <c r="AP40">
        <f t="shared" si="43"/>
        <v>-0.10707946205523809</v>
      </c>
      <c r="AQ40">
        <f t="shared" si="44"/>
        <v>-1319.8071179436165</v>
      </c>
      <c r="AR40">
        <f t="shared" si="45"/>
        <v>-1319.9141974056718</v>
      </c>
      <c r="AS40">
        <f t="shared" si="46"/>
        <v>28.787978446522313</v>
      </c>
      <c r="AT40">
        <f t="shared" si="47"/>
        <v>14.595778072959861</v>
      </c>
      <c r="AU40">
        <f t="shared" si="48"/>
        <v>-1276.5304408861896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1081.4590215402013</v>
      </c>
      <c r="AK41">
        <f t="shared" si="61"/>
        <v>511.15306497869966</v>
      </c>
      <c r="AL41">
        <f t="shared" si="40"/>
        <v>-53378.275930907759</v>
      </c>
      <c r="AN41">
        <f t="shared" si="41"/>
        <v>0</v>
      </c>
      <c r="AO41">
        <f t="shared" si="42"/>
        <v>0</v>
      </c>
      <c r="AP41">
        <f t="shared" si="43"/>
        <v>-8.7101160181679946E-2</v>
      </c>
      <c r="AQ41">
        <f t="shared" si="44"/>
        <v>-1207.9097187434531</v>
      </c>
      <c r="AR41">
        <f t="shared" si="45"/>
        <v>-1207.9968199036348</v>
      </c>
      <c r="AS41">
        <f t="shared" si="46"/>
        <v>23.765289337558276</v>
      </c>
      <c r="AT41">
        <f t="shared" si="47"/>
        <v>11.23269605509223</v>
      </c>
      <c r="AU41">
        <f t="shared" si="48"/>
        <v>-1172.9988345109844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995.09891838326075</v>
      </c>
      <c r="AK42">
        <f t="shared" si="61"/>
        <v>435.45093347088556</v>
      </c>
      <c r="AL42">
        <f t="shared" si="40"/>
        <v>-54611.475050994937</v>
      </c>
      <c r="AN42">
        <f t="shared" si="41"/>
        <v>0</v>
      </c>
      <c r="AO42">
        <f t="shared" si="42"/>
        <v>0</v>
      </c>
      <c r="AP42">
        <f t="shared" si="43"/>
        <v>-7.0119235648392259E-2</v>
      </c>
      <c r="AQ42">
        <f t="shared" si="44"/>
        <v>-1099.5149505234001</v>
      </c>
      <c r="AR42">
        <f t="shared" si="45"/>
        <v>-1099.5850697590483</v>
      </c>
      <c r="AS42">
        <f t="shared" si="46"/>
        <v>19.524560639706369</v>
      </c>
      <c r="AT42">
        <f t="shared" si="47"/>
        <v>8.5438623227349559</v>
      </c>
      <c r="AU42">
        <f t="shared" si="48"/>
        <v>-1071.5166467966071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909.50530734465519</v>
      </c>
      <c r="AK43">
        <f t="shared" si="61"/>
        <v>365.7940091840573</v>
      </c>
      <c r="AL43">
        <f t="shared" si="40"/>
        <v>-55657.46652781243</v>
      </c>
      <c r="AN43">
        <f t="shared" si="41"/>
        <v>0</v>
      </c>
      <c r="AO43">
        <f t="shared" si="42"/>
        <v>0</v>
      </c>
      <c r="AP43">
        <f t="shared" si="43"/>
        <v>-5.5747139018427025E-2</v>
      </c>
      <c r="AQ43">
        <f t="shared" si="44"/>
        <v>-997.32108446715154</v>
      </c>
      <c r="AR43">
        <f t="shared" si="45"/>
        <v>-997.37683160616996</v>
      </c>
      <c r="AS43">
        <f t="shared" si="46"/>
        <v>15.933171492994864</v>
      </c>
      <c r="AT43">
        <f t="shared" si="47"/>
        <v>6.4081634624602763</v>
      </c>
      <c r="AU43">
        <f t="shared" si="48"/>
        <v>-975.03549665071478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827.66961734327242</v>
      </c>
      <c r="AK44">
        <f t="shared" si="61"/>
        <v>302.12863766993144</v>
      </c>
      <c r="AL44">
        <f t="shared" si="40"/>
        <v>-56141.307311577155</v>
      </c>
      <c r="AN44">
        <f t="shared" si="41"/>
        <v>0</v>
      </c>
      <c r="AO44">
        <f t="shared" si="42"/>
        <v>0</v>
      </c>
      <c r="AP44">
        <f t="shared" si="43"/>
        <v>-4.3677967091420335E-2</v>
      </c>
      <c r="AQ44">
        <f t="shared" si="44"/>
        <v>-895.76349797885439</v>
      </c>
      <c r="AR44">
        <f t="shared" si="45"/>
        <v>-895.8071759459458</v>
      </c>
      <c r="AS44">
        <f t="shared" si="46"/>
        <v>12.946011347143614</v>
      </c>
      <c r="AT44">
        <f t="shared" si="47"/>
        <v>4.7257513017416386</v>
      </c>
      <c r="AU44">
        <f t="shared" si="48"/>
        <v>-878.13541329706061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744.28897376110399</v>
      </c>
      <c r="AK45">
        <f t="shared" si="61"/>
        <v>244.19176445590236</v>
      </c>
      <c r="AL45">
        <f t="shared" si="40"/>
        <v>-55894.786219284666</v>
      </c>
      <c r="AN45">
        <f t="shared" si="41"/>
        <v>0</v>
      </c>
      <c r="AO45">
        <f t="shared" si="42"/>
        <v>0</v>
      </c>
      <c r="AP45">
        <f t="shared" si="43"/>
        <v>-3.3643341950117187E-2</v>
      </c>
      <c r="AQ45">
        <f t="shared" si="44"/>
        <v>-794.37777662498286</v>
      </c>
      <c r="AR45">
        <f t="shared" si="45"/>
        <v>-794.41141996693295</v>
      </c>
      <c r="AS45">
        <f t="shared" si="46"/>
        <v>10.394474370697409</v>
      </c>
      <c r="AT45">
        <f t="shared" si="47"/>
        <v>3.4102950959299871</v>
      </c>
      <c r="AU45">
        <f t="shared" si="48"/>
        <v>-780.60665050030559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659.13266571627764</v>
      </c>
      <c r="AK46">
        <f t="shared" si="61"/>
        <v>192.09153629262505</v>
      </c>
      <c r="AL46">
        <f t="shared" si="40"/>
        <v>-54824.991555211367</v>
      </c>
      <c r="AN46">
        <f t="shared" si="41"/>
        <v>0</v>
      </c>
      <c r="AO46">
        <f t="shared" si="42"/>
        <v>0</v>
      </c>
      <c r="AP46">
        <f t="shared" si="43"/>
        <v>-2.5399439949191357E-2</v>
      </c>
      <c r="AQ46">
        <f t="shared" si="44"/>
        <v>-694.2193982173842</v>
      </c>
      <c r="AR46">
        <f t="shared" si="45"/>
        <v>-694.24479765733338</v>
      </c>
      <c r="AS46">
        <f t="shared" si="46"/>
        <v>8.2189390553217141</v>
      </c>
      <c r="AT46">
        <f t="shared" si="47"/>
        <v>2.3952516874831855</v>
      </c>
      <c r="AU46">
        <f t="shared" si="48"/>
        <v>-683.63060691452847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573.46483490603987</v>
      </c>
      <c r="AK47">
        <f t="shared" si="61"/>
        <v>145.95224969248562</v>
      </c>
      <c r="AL47">
        <f t="shared" si="40"/>
        <v>-52601.161170774511</v>
      </c>
      <c r="AN47">
        <f t="shared" si="41"/>
        <v>0</v>
      </c>
      <c r="AO47">
        <f t="shared" si="42"/>
        <v>0</v>
      </c>
      <c r="AP47">
        <f t="shared" si="43"/>
        <v>-1.8741186878842207E-2</v>
      </c>
      <c r="AQ47">
        <f t="shared" si="44"/>
        <v>-593.61660648516715</v>
      </c>
      <c r="AR47">
        <f t="shared" si="45"/>
        <v>-593.63534767204601</v>
      </c>
      <c r="AS47">
        <f t="shared" si="46"/>
        <v>6.38457060643064</v>
      </c>
      <c r="AT47">
        <f t="shared" si="47"/>
        <v>1.62493388715238</v>
      </c>
      <c r="AU47">
        <f t="shared" si="48"/>
        <v>-585.62584317846301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485.80003210003929</v>
      </c>
      <c r="AK48">
        <f t="shared" si="61"/>
        <v>105.80971124906283</v>
      </c>
      <c r="AL48">
        <f t="shared" si="40"/>
        <v>-49215.03315490191</v>
      </c>
      <c r="AN48">
        <f t="shared" si="41"/>
        <v>0</v>
      </c>
      <c r="AO48">
        <f t="shared" si="42"/>
        <v>0</v>
      </c>
      <c r="AP48">
        <f t="shared" si="43"/>
        <v>-1.3471571025806529E-2</v>
      </c>
      <c r="AQ48">
        <f t="shared" si="44"/>
        <v>-495.08792302149618</v>
      </c>
      <c r="AR48">
        <f t="shared" si="45"/>
        <v>-495.10139459252196</v>
      </c>
      <c r="AS48">
        <f t="shared" si="46"/>
        <v>4.8290802067743339</v>
      </c>
      <c r="AT48">
        <f t="shared" si="47"/>
        <v>1.0517981649127099</v>
      </c>
      <c r="AU48">
        <f t="shared" si="48"/>
        <v>-489.22051622083495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398.82312446334595</v>
      </c>
      <c r="AK49">
        <f t="shared" si="61"/>
        <v>71.803709002060074</v>
      </c>
      <c r="AL49">
        <f t="shared" si="40"/>
        <v>-44673.505732072226</v>
      </c>
      <c r="AN49">
        <f t="shared" si="41"/>
        <v>0</v>
      </c>
      <c r="AO49">
        <f t="shared" si="42"/>
        <v>0</v>
      </c>
      <c r="AP49">
        <f t="shared" si="43"/>
        <v>-9.4037585267022286E-3</v>
      </c>
      <c r="AQ49">
        <f t="shared" si="44"/>
        <v>-400.663680805995</v>
      </c>
      <c r="AR49">
        <f t="shared" si="45"/>
        <v>-400.67308456452167</v>
      </c>
      <c r="AS49">
        <f t="shared" si="46"/>
        <v>3.5397222716020509</v>
      </c>
      <c r="AT49">
        <f t="shared" si="47"/>
        <v>0.63728799146295212</v>
      </c>
      <c r="AU49">
        <f t="shared" si="48"/>
        <v>-396.49607430145676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314.71296780764646</v>
      </c>
      <c r="AK50">
        <f t="shared" si="61"/>
        <v>43.886090289625855</v>
      </c>
      <c r="AL50">
        <f t="shared" si="40"/>
        <v>-39271.896547419194</v>
      </c>
      <c r="AN50">
        <f t="shared" si="41"/>
        <v>0</v>
      </c>
      <c r="AO50">
        <f t="shared" si="42"/>
        <v>0</v>
      </c>
      <c r="AP50">
        <f t="shared" si="43"/>
        <v>-6.3494710647854927E-3</v>
      </c>
      <c r="AQ50">
        <f t="shared" si="44"/>
        <v>-314.04476412506489</v>
      </c>
      <c r="AR50">
        <f t="shared" si="45"/>
        <v>-314.05111359612971</v>
      </c>
      <c r="AS50">
        <f t="shared" si="46"/>
        <v>2.4939369667982798</v>
      </c>
      <c r="AT50">
        <f t="shared" si="47"/>
        <v>0.34777449325965049</v>
      </c>
      <c r="AU50">
        <f t="shared" si="48"/>
        <v>-311.20940213607173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237.30305609082575</v>
      </c>
      <c r="AK51">
        <f t="shared" si="61"/>
        <v>21.856182543090604</v>
      </c>
      <c r="AL51">
        <f t="shared" si="40"/>
        <v>-33399.562508579547</v>
      </c>
      <c r="AN51">
        <f t="shared" si="41"/>
        <v>0</v>
      </c>
      <c r="AO51">
        <f t="shared" si="42"/>
        <v>0</v>
      </c>
      <c r="AP51">
        <f t="shared" si="43"/>
        <v>-4.1240676960012466E-3</v>
      </c>
      <c r="AQ51">
        <f t="shared" si="44"/>
        <v>-238.14579065946307</v>
      </c>
      <c r="AR51">
        <f t="shared" si="45"/>
        <v>-238.14991472715906</v>
      </c>
      <c r="AS51">
        <f t="shared" si="46"/>
        <v>1.6790210572153725</v>
      </c>
      <c r="AT51">
        <f t="shared" si="47"/>
        <v>0.15464187998550971</v>
      </c>
      <c r="AU51">
        <f t="shared" si="48"/>
        <v>-236.31625178995822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169.62640848603485</v>
      </c>
      <c r="AK52">
        <f t="shared" si="61"/>
        <v>5.2449686167328</v>
      </c>
      <c r="AL52">
        <f t="shared" si="40"/>
        <v>-27326.190259700583</v>
      </c>
      <c r="AN52">
        <f t="shared" si="41"/>
        <v>0</v>
      </c>
      <c r="AO52">
        <f t="shared" si="42"/>
        <v>0</v>
      </c>
      <c r="AP52">
        <f t="shared" si="43"/>
        <v>-2.559561190736049E-3</v>
      </c>
      <c r="AQ52">
        <f t="shared" si="44"/>
        <v>-173.7312122024085</v>
      </c>
      <c r="AR52">
        <f t="shared" si="45"/>
        <v>-173.73377176359924</v>
      </c>
      <c r="AS52">
        <f t="shared" si="46"/>
        <v>1.0715890217690276</v>
      </c>
      <c r="AT52">
        <f t="shared" si="47"/>
        <v>3.3134291053958591E-2</v>
      </c>
      <c r="AU52">
        <f t="shared" si="48"/>
        <v>-172.62904845077625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112.55319240470487</v>
      </c>
      <c r="AK53">
        <f t="shared" si="61"/>
        <v>-6.6288799772896407</v>
      </c>
      <c r="AL53">
        <f t="shared" si="40"/>
        <v>-21374.73762193037</v>
      </c>
      <c r="AN53">
        <f t="shared" si="41"/>
        <v>0</v>
      </c>
      <c r="AO53">
        <f t="shared" si="42"/>
        <v>0</v>
      </c>
      <c r="AP53">
        <f t="shared" si="43"/>
        <v>-1.505219674260266E-3</v>
      </c>
      <c r="AQ53">
        <f t="shared" si="44"/>
        <v>-121.15993480817002</v>
      </c>
      <c r="AR53">
        <f t="shared" si="45"/>
        <v>-121.16144002784428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-120.56397509557711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66.536702845934542</v>
      </c>
      <c r="AK54">
        <f t="shared" si="61"/>
        <v>-14.507603445618983</v>
      </c>
      <c r="AL54">
        <f t="shared" si="40"/>
        <v>-15778.28532612145</v>
      </c>
      <c r="AN54">
        <f t="shared" si="41"/>
        <v>0</v>
      </c>
      <c r="AO54">
        <f t="shared" si="42"/>
        <v>0</v>
      </c>
      <c r="AP54">
        <f t="shared" si="43"/>
        <v>-8.3223779104103291E-4</v>
      </c>
      <c r="AQ54">
        <f t="shared" si="44"/>
        <v>-79.723021650243794</v>
      </c>
      <c r="AR54">
        <f t="shared" si="45"/>
        <v>-79.723853888034839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-79.461827486851718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30.952278826819281</v>
      </c>
      <c r="AK55">
        <f t="shared" si="61"/>
        <v>-19.165172644834403</v>
      </c>
      <c r="AL55">
        <f t="shared" si="40"/>
        <v>-10879.558309016942</v>
      </c>
      <c r="AN55">
        <f t="shared" si="41"/>
        <v>0</v>
      </c>
      <c r="AO55">
        <f t="shared" si="42"/>
        <v>0</v>
      </c>
      <c r="AP55">
        <f t="shared" si="43"/>
        <v>-4.2955628937537457E-4</v>
      </c>
      <c r="AQ55">
        <f t="shared" si="44"/>
        <v>-48.973195575743283</v>
      </c>
      <c r="AR55">
        <f t="shared" si="45"/>
        <v>-48.973625132032659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-48.920623661824727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5.4278894834000653</v>
      </c>
      <c r="AK56">
        <f t="shared" si="61"/>
        <v>-21.331832162711752</v>
      </c>
      <c r="AL56">
        <f t="shared" si="40"/>
        <v>-6424.7373245602439</v>
      </c>
      <c r="AN56">
        <f t="shared" si="41"/>
        <v>0</v>
      </c>
      <c r="AO56">
        <f t="shared" si="42"/>
        <v>0</v>
      </c>
      <c r="AP56">
        <f t="shared" si="43"/>
        <v>-2.188852443618664E-4</v>
      </c>
      <c r="AQ56">
        <f t="shared" si="44"/>
        <v>-25.729893256618634</v>
      </c>
      <c r="AR56">
        <f t="shared" si="45"/>
        <v>-25.730112141862996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-25.793963111962078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-13.149844325830827</v>
      </c>
      <c r="AK57">
        <f t="shared" si="61"/>
        <v>-21.711784426549755</v>
      </c>
      <c r="AL57">
        <f t="shared" si="40"/>
        <v>-3761.9296034967833</v>
      </c>
      <c r="AN57">
        <f t="shared" si="41"/>
        <v>0</v>
      </c>
      <c r="AO57">
        <f t="shared" si="42"/>
        <v>0</v>
      </c>
      <c r="AP57">
        <f t="shared" si="43"/>
        <v>-1.0997854530819362E-4</v>
      </c>
      <c r="AQ57">
        <f t="shared" si="44"/>
        <v>-13.360060167581551</v>
      </c>
      <c r="AR57">
        <f t="shared" si="45"/>
        <v>-13.360170146126858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-13.485136284351062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-21.353991245319605</v>
      </c>
      <c r="AK58">
        <f t="shared" si="61"/>
        <v>-20.791295323741597</v>
      </c>
      <c r="AL58">
        <f t="shared" si="40"/>
        <v>-2182.6144711720549</v>
      </c>
      <c r="AN58">
        <f t="shared" si="41"/>
        <v>0</v>
      </c>
      <c r="AO58">
        <f t="shared" si="42"/>
        <v>0</v>
      </c>
      <c r="AP58">
        <f t="shared" si="43"/>
        <v>-5.4396576081331624E-5</v>
      </c>
      <c r="AQ58">
        <f t="shared" si="44"/>
        <v>-6.8506563777171774</v>
      </c>
      <c r="AR58">
        <f t="shared" si="45"/>
        <v>-6.8507107742932583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-6.9855995037649219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-24.144032383801772</v>
      </c>
      <c r="AK59">
        <f t="shared" si="61"/>
        <v>-19.296515936569225</v>
      </c>
      <c r="AL59">
        <f t="shared" si="40"/>
        <v>-1255.5820198100553</v>
      </c>
      <c r="AN59">
        <f t="shared" si="41"/>
        <v>0</v>
      </c>
      <c r="AO59">
        <f t="shared" si="42"/>
        <v>0</v>
      </c>
      <c r="AP59">
        <f t="shared" si="43"/>
        <v>-2.6433647755625264E-5</v>
      </c>
      <c r="AQ59">
        <f t="shared" si="44"/>
        <v>-3.4638464048882871</v>
      </c>
      <c r="AR59">
        <f t="shared" si="45"/>
        <v>-3.4638728385360427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-3.5880106054199024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-24.209982846467966</v>
      </c>
      <c r="AK60">
        <f t="shared" si="61"/>
        <v>-17.606433669703101</v>
      </c>
      <c r="AL60">
        <f t="shared" si="40"/>
        <v>-715.80174186550357</v>
      </c>
      <c r="AN60">
        <f t="shared" si="41"/>
        <v>0</v>
      </c>
      <c r="AO60">
        <f t="shared" si="42"/>
        <v>0</v>
      </c>
      <c r="AP60">
        <f t="shared" si="43"/>
        <v>-1.261769850141062E-5</v>
      </c>
      <c r="AQ60">
        <f t="shared" si="44"/>
        <v>-1.7196412794984453</v>
      </c>
      <c r="AR60">
        <f t="shared" si="45"/>
        <v>-1.7196538971969466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-1.826347264135719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-22.989134837783809</v>
      </c>
      <c r="AK61">
        <f t="shared" si="61"/>
        <v>-15.911734870450344</v>
      </c>
      <c r="AL61">
        <f t="shared" si="40"/>
        <v>-407.46229758951915</v>
      </c>
      <c r="AN61">
        <f t="shared" si="41"/>
        <v>0</v>
      </c>
      <c r="AO61">
        <f t="shared" si="42"/>
        <v>0</v>
      </c>
      <c r="AP61">
        <f t="shared" si="43"/>
        <v>-5.9055598476635228E-6</v>
      </c>
      <c r="AQ61">
        <f t="shared" si="44"/>
        <v>-0.83961349814476671</v>
      </c>
      <c r="AR61">
        <f t="shared" si="45"/>
        <v>-0.8396194037046143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-0.92823943433500078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-21.221793749428713</v>
      </c>
      <c r="AK62">
        <f t="shared" si="61"/>
        <v>-14.302495431805477</v>
      </c>
      <c r="AL62">
        <f t="shared" si="40"/>
        <v>-233.25035697619055</v>
      </c>
      <c r="AN62">
        <f t="shared" si="41"/>
        <v>0</v>
      </c>
      <c r="AO62">
        <f t="shared" si="42"/>
        <v>0</v>
      </c>
      <c r="AP62">
        <f t="shared" si="43"/>
        <v>-2.7064964437984291E-6</v>
      </c>
      <c r="AQ62">
        <f t="shared" si="44"/>
        <v>-0.40217546173323532</v>
      </c>
      <c r="AR62">
        <f t="shared" si="45"/>
        <v>-0.40217816822967911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-0.47443517364075122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-19.295509580743129</v>
      </c>
      <c r="AK63">
        <f t="shared" si="61"/>
        <v>-12.816969869345467</v>
      </c>
      <c r="AL63">
        <f t="shared" si="40"/>
        <v>-136.00363898582103</v>
      </c>
      <c r="AN63">
        <f t="shared" si="41"/>
        <v>0</v>
      </c>
      <c r="AO63">
        <f t="shared" si="42"/>
        <v>0</v>
      </c>
      <c r="AP63">
        <f t="shared" si="43"/>
        <v>-1.2131362647922072E-6</v>
      </c>
      <c r="AQ63">
        <f t="shared" si="44"/>
        <v>-0.18867412325616753</v>
      </c>
      <c r="AR63">
        <f t="shared" si="45"/>
        <v>-0.18867533639243234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-0.24699437806754865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-17.398544664669117</v>
      </c>
      <c r="AK64">
        <f t="shared" si="61"/>
        <v>-11.466284198693447</v>
      </c>
      <c r="AL64">
        <f t="shared" si="40"/>
        <v>-82.312922567547332</v>
      </c>
      <c r="AN64">
        <f t="shared" si="41"/>
        <v>0</v>
      </c>
      <c r="AO64">
        <f t="shared" si="42"/>
        <v>0</v>
      </c>
      <c r="AP64">
        <f t="shared" si="43"/>
        <v>-5.306641470744953E-7</v>
      </c>
      <c r="AQ64">
        <f t="shared" si="44"/>
        <v>-8.6665865345835771E-2</v>
      </c>
      <c r="AR64">
        <f t="shared" si="45"/>
        <v>-8.6666396009982855E-2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-0.13347088454568337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-15.61620805244462</v>
      </c>
      <c r="AK65">
        <f t="shared" si="61"/>
        <v>-10.248386072166609</v>
      </c>
      <c r="AL65">
        <f t="shared" si="40"/>
        <v>-52.701412599385883</v>
      </c>
      <c r="AN65">
        <f t="shared" si="41"/>
        <v>0</v>
      </c>
      <c r="AO65">
        <f t="shared" si="42"/>
        <v>0</v>
      </c>
      <c r="AP65">
        <f t="shared" si="43"/>
        <v>-2.2623547115354169E-7</v>
      </c>
      <c r="AQ65">
        <f t="shared" si="44"/>
        <v>-3.8853396844540505E-2</v>
      </c>
      <c r="AR65">
        <f t="shared" si="45"/>
        <v>-3.8853623080011661E-2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-7.6299685927577549E-2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-13.981569744039803</v>
      </c>
      <c r="AK66">
        <f t="shared" si="61"/>
        <v>-9.1552515084954855</v>
      </c>
      <c r="AL66">
        <f t="shared" si="40"/>
        <v>-36.280383029607655</v>
      </c>
      <c r="AN66">
        <f t="shared" si="41"/>
        <v>0</v>
      </c>
      <c r="AO66">
        <f t="shared" si="42"/>
        <v>0</v>
      </c>
      <c r="AP66">
        <f t="shared" si="43"/>
        <v>-9.3788554047862818E-8</v>
      </c>
      <c r="AQ66">
        <f t="shared" si="44"/>
        <v>-1.698999084405713E-2</v>
      </c>
      <c r="AR66">
        <f t="shared" si="45"/>
        <v>-1.6990084632611181E-2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-4.6898001366101887E-2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-26.94237294598765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-3.7713187932500555E-8</v>
      </c>
      <c r="AQ67">
        <f t="shared" ref="AQ67:AQ89" si="75">AH67*$K67</f>
        <v>-7.2302711461405059E-3</v>
      </c>
      <c r="AR67">
        <f t="shared" ref="AR67:AR89" si="76">AI67*$K67</f>
        <v>-7.2303088593284387E-3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-3.1095696748152438E-2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-21.366813909180166</v>
      </c>
      <c r="AN68">
        <f t="shared" si="72"/>
        <v>0</v>
      </c>
      <c r="AO68">
        <f t="shared" si="73"/>
        <v>0</v>
      </c>
      <c r="AP68">
        <f t="shared" si="74"/>
        <v>-1.4686487067937293E-8</v>
      </c>
      <c r="AQ68">
        <f t="shared" si="75"/>
        <v>-2.9838843624408256E-3</v>
      </c>
      <c r="AR68">
        <f t="shared" si="76"/>
        <v>-2.9838990489278933E-3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-2.2018422136640708E-2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-17.792830800056855</v>
      </c>
      <c r="AN69">
        <f t="shared" si="72"/>
        <v>0</v>
      </c>
      <c r="AO69">
        <f t="shared" si="73"/>
        <v>0</v>
      </c>
      <c r="AP69">
        <f t="shared" si="74"/>
        <v>-5.5246381716740754E-9</v>
      </c>
      <c r="AQ69">
        <f t="shared" si="75"/>
        <v>-1.1931467778547077E-3</v>
      </c>
      <c r="AR69">
        <f t="shared" si="76"/>
        <v>-1.1931523024928793E-3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-1.6370933800604819E-2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-8.909039226139555</v>
      </c>
      <c r="AK70">
        <f t="shared" si="61"/>
        <v>-5.8212175681142524</v>
      </c>
      <c r="AL70">
        <f t="shared" si="71"/>
        <v>-15.29096514262983</v>
      </c>
      <c r="AN70">
        <f t="shared" si="72"/>
        <v>0</v>
      </c>
      <c r="AO70">
        <f t="shared" si="73"/>
        <v>0</v>
      </c>
      <c r="AP70">
        <f t="shared" si="74"/>
        <v>-2.0044924813367572E-9</v>
      </c>
      <c r="AQ70">
        <f t="shared" si="75"/>
        <v>-4.6062288726573809E-4</v>
      </c>
      <c r="AR70">
        <f t="shared" si="76"/>
        <v>-4.6062489175821943E-4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-1.2561609228937553E-2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-13.386281281524926</v>
      </c>
      <c r="AN71">
        <f t="shared" si="72"/>
        <v>0</v>
      </c>
      <c r="AO71">
        <f t="shared" si="73"/>
        <v>0</v>
      </c>
      <c r="AP71">
        <f t="shared" si="74"/>
        <v>-7.0097624135254276E-10</v>
      </c>
      <c r="AQ71">
        <f t="shared" si="75"/>
        <v>-1.7133630945836314E-4</v>
      </c>
      <c r="AR71">
        <f t="shared" si="76"/>
        <v>-1.7133701043460449E-4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-9.8186618768636626E-3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-11.83753087017385</v>
      </c>
      <c r="AN72">
        <f t="shared" si="72"/>
        <v>0</v>
      </c>
      <c r="AO72">
        <f t="shared" si="73"/>
        <v>0</v>
      </c>
      <c r="AP72">
        <f t="shared" si="74"/>
        <v>-2.3571272808928063E-10</v>
      </c>
      <c r="AQ72">
        <f t="shared" si="75"/>
        <v>-6.1424031925574706E-5</v>
      </c>
      <c r="AR72">
        <f t="shared" si="76"/>
        <v>-6.1424267638302796E-5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-7.75238727531565E-3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-10.521788168835556</v>
      </c>
      <c r="AN73">
        <f t="shared" si="72"/>
        <v>0</v>
      </c>
      <c r="AO73">
        <f t="shared" si="73"/>
        <v>0</v>
      </c>
      <c r="AP73">
        <f t="shared" si="74"/>
        <v>-7.6038365441635267E-11</v>
      </c>
      <c r="AQ73">
        <f t="shared" si="75"/>
        <v>-2.1170375930536611E-5</v>
      </c>
      <c r="AR73">
        <f t="shared" si="76"/>
        <v>-2.1170451968902055E-5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-6.1524184640422853E-3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-9.3755678102783193</v>
      </c>
      <c r="AN74">
        <f t="shared" si="72"/>
        <v>0</v>
      </c>
      <c r="AO74">
        <f t="shared" si="73"/>
        <v>0</v>
      </c>
      <c r="AP74">
        <f t="shared" si="74"/>
        <v>-2.3478203361733396E-11</v>
      </c>
      <c r="AQ74">
        <f t="shared" si="75"/>
        <v>-6.9974848602967868E-6</v>
      </c>
      <c r="AR74">
        <f t="shared" si="76"/>
        <v>-6.9975083385001483E-6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-4.8948103467749016E-3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-8.3638357093335287</v>
      </c>
      <c r="AN75">
        <f t="shared" si="72"/>
        <v>0</v>
      </c>
      <c r="AO75">
        <f t="shared" si="73"/>
        <v>0</v>
      </c>
      <c r="AP75">
        <f t="shared" si="74"/>
        <v>-6.9234158437093516E-12</v>
      </c>
      <c r="AQ75">
        <f t="shared" si="75"/>
        <v>-2.212742226165941E-6</v>
      </c>
      <c r="AR75">
        <f t="shared" si="76"/>
        <v>-2.2127491495817849E-6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-3.8987533491695188E-3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-7.4650815044678644</v>
      </c>
      <c r="AN76">
        <f t="shared" si="72"/>
        <v>0</v>
      </c>
      <c r="AO76">
        <f t="shared" si="73"/>
        <v>0</v>
      </c>
      <c r="AP76">
        <f t="shared" si="74"/>
        <v>-1.9450112790069981E-12</v>
      </c>
      <c r="AQ76">
        <f t="shared" si="75"/>
        <v>-6.6796700754063134E-7</v>
      </c>
      <c r="AR76">
        <f t="shared" si="76"/>
        <v>-6.6796895255191039E-7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-3.1069681305014867E-3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-6.6643365646827517</v>
      </c>
      <c r="AN77">
        <f t="shared" si="72"/>
        <v>0</v>
      </c>
      <c r="AO77">
        <f t="shared" si="73"/>
        <v>0</v>
      </c>
      <c r="AP77">
        <f t="shared" si="74"/>
        <v>-5.1908166310197655E-13</v>
      </c>
      <c r="AQ77">
        <f t="shared" si="75"/>
        <v>-1.9202710050610202E-7</v>
      </c>
      <c r="AR77">
        <f t="shared" si="76"/>
        <v>-1.9202761958776511E-7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-2.476516032990751E-3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-5.9499975464805512</v>
      </c>
      <c r="AN78">
        <f t="shared" si="72"/>
        <v>0</v>
      </c>
      <c r="AO78">
        <f t="shared" si="73"/>
        <v>0</v>
      </c>
      <c r="AP78">
        <f t="shared" si="74"/>
        <v>-1.31226508896895E-13</v>
      </c>
      <c r="AQ78">
        <f t="shared" si="75"/>
        <v>-5.2416736643776341E-8</v>
      </c>
      <c r="AR78">
        <f t="shared" si="76"/>
        <v>-5.2416867870285239E-8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-1.9741629001488949E-3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-5.3124026094439234</v>
      </c>
      <c r="AN79">
        <f t="shared" si="72"/>
        <v>0</v>
      </c>
      <c r="AO79">
        <f t="shared" si="73"/>
        <v>0</v>
      </c>
      <c r="AP79">
        <f t="shared" si="74"/>
        <v>-3.1336119134505707E-14</v>
      </c>
      <c r="AQ79">
        <f t="shared" si="75"/>
        <v>-1.3545398625325666E-8</v>
      </c>
      <c r="AR79">
        <f t="shared" si="76"/>
        <v>-1.3545429961444799E-8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-1.573762374973853E-3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-4.7431883641441459</v>
      </c>
      <c r="AN80">
        <f t="shared" si="72"/>
        <v>0</v>
      </c>
      <c r="AO80">
        <f t="shared" si="73"/>
        <v>0</v>
      </c>
      <c r="AP80">
        <f t="shared" si="74"/>
        <v>-6.9731467398551169E-15</v>
      </c>
      <c r="AQ80">
        <f t="shared" si="75"/>
        <v>-3.3161190849318456E-9</v>
      </c>
      <c r="AR80">
        <f t="shared" si="76"/>
        <v>-3.3161260580785852E-9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-1.2545862574688215E-3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-4.2349816275872483</v>
      </c>
      <c r="AN81">
        <f t="shared" si="72"/>
        <v>0</v>
      </c>
      <c r="AO81">
        <f t="shared" si="73"/>
        <v>0</v>
      </c>
      <c r="AP81">
        <f t="shared" si="74"/>
        <v>-1.4389028465601591E-15</v>
      </c>
      <c r="AQ81">
        <f t="shared" si="75"/>
        <v>-7.5597772632988392E-10</v>
      </c>
      <c r="AR81">
        <f t="shared" si="76"/>
        <v>-7.5597916523273048E-10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-1.0001465979629764E-3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-3.7812314977026515</v>
      </c>
      <c r="AN82">
        <f t="shared" si="72"/>
        <v>0</v>
      </c>
      <c r="AO82">
        <f t="shared" si="73"/>
        <v>0</v>
      </c>
      <c r="AP82">
        <f t="shared" si="74"/>
        <v>-2.737933570358015E-16</v>
      </c>
      <c r="AQ82">
        <f t="shared" si="75"/>
        <v>-1.5969503688777995E-10</v>
      </c>
      <c r="AR82">
        <f t="shared" si="76"/>
        <v>-1.5969531068113699E-10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-7.9731030209002213E-4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-3.3760990409844704</v>
      </c>
      <c r="AN83">
        <f t="shared" si="72"/>
        <v>0</v>
      </c>
      <c r="AO83">
        <f t="shared" si="73"/>
        <v>0</v>
      </c>
      <c r="AP83">
        <f t="shared" si="74"/>
        <v>-4.7732542031945399E-17</v>
      </c>
      <c r="AQ83">
        <f t="shared" si="75"/>
        <v>-3.1084996627094947E-11</v>
      </c>
      <c r="AR83">
        <f t="shared" si="76"/>
        <v>-3.108504435963698E-11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-6.356107952170684E-4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-3.0143740293938102</v>
      </c>
      <c r="AN84">
        <f t="shared" si="72"/>
        <v>0</v>
      </c>
      <c r="AO84">
        <f t="shared" si="73"/>
        <v>0</v>
      </c>
      <c r="AP84">
        <f t="shared" si="74"/>
        <v>-7.5677280466780403E-18</v>
      </c>
      <c r="AQ84">
        <f t="shared" si="75"/>
        <v>-5.5399087427637901E-12</v>
      </c>
      <c r="AR84">
        <f t="shared" si="76"/>
        <v>-5.5399163104918381E-12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-5.067050152318648E-4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-2.6914053599646182</v>
      </c>
      <c r="AN85">
        <f t="shared" si="72"/>
        <v>0</v>
      </c>
      <c r="AO85">
        <f t="shared" si="73"/>
        <v>0</v>
      </c>
      <c r="AP85">
        <f t="shared" si="74"/>
        <v>-1.0809078673738813E-18</v>
      </c>
      <c r="AQ85">
        <f t="shared" si="75"/>
        <v>-8.9734770782178755E-13</v>
      </c>
      <c r="AR85">
        <f t="shared" si="76"/>
        <v>-8.9734878872965489E-13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-4.0394213235181908E-4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-2.4030404956112186</v>
      </c>
      <c r="AN86">
        <f t="shared" si="72"/>
        <v>0</v>
      </c>
      <c r="AO86">
        <f t="shared" si="73"/>
        <v>0</v>
      </c>
      <c r="AP86">
        <f t="shared" si="74"/>
        <v>-1.3740346877195305E-19</v>
      </c>
      <c r="AQ86">
        <f t="shared" si="75"/>
        <v>-1.308867005250793E-13</v>
      </c>
      <c r="AR86">
        <f t="shared" si="76"/>
        <v>-1.3088683792854805E-13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-3.2202019421188741E-4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-2.1455718703520414</v>
      </c>
      <c r="AN87">
        <f t="shared" si="72"/>
        <v>0</v>
      </c>
      <c r="AO87">
        <f t="shared" si="73"/>
        <v>0</v>
      </c>
      <c r="AP87">
        <f t="shared" si="74"/>
        <v>-1.5307486314338562E-20</v>
      </c>
      <c r="AQ87">
        <f t="shared" si="75"/>
        <v>-1.6983578487453473E-14</v>
      </c>
      <c r="AR87">
        <f t="shared" si="76"/>
        <v>-1.6983593794939786E-14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-2.5671252718623578E-4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-1.4648069325497599E-21</v>
      </c>
      <c r="AQ88">
        <f t="shared" si="75"/>
        <v>-1.9305468123913494E-15</v>
      </c>
      <c r="AR88">
        <f t="shared" si="76"/>
        <v>-1.9305482771982817E-15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203606.73163086522</v>
      </c>
      <c r="AO91" s="6">
        <f t="shared" si="93"/>
        <v>-20360.673163086525</v>
      </c>
      <c r="AP91" s="6">
        <f t="shared" si="93"/>
        <v>-740.8622148426241</v>
      </c>
      <c r="AQ91" s="6">
        <f t="shared" si="93"/>
        <v>-90385.216670826077</v>
      </c>
      <c r="AR91" s="6">
        <f t="shared" si="93"/>
        <v>92119.979582110056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82607.5926676503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520332.03913575714</v>
      </c>
      <c r="K3">
        <v>1</v>
      </c>
      <c r="L3" s="2">
        <v>0</v>
      </c>
      <c r="O3">
        <f>$C$3</f>
        <v>520332.03913575714</v>
      </c>
      <c r="P3">
        <f>O3*C5</f>
        <v>52033.203913575715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520332.03913575714</v>
      </c>
      <c r="AF3">
        <f t="shared" ref="AF3:AF34" si="4">-$Z3*P3</f>
        <v>-52033.203913575715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467673.87825148139</v>
      </c>
      <c r="AJ3">
        <f t="shared" ref="AJ3:AJ34" si="8">AB3-AC3</f>
        <v>0</v>
      </c>
      <c r="AL3">
        <f t="shared" ref="AL3:AL34" si="9">SUM(AI3:AK3)</f>
        <v>467673.87825148139</v>
      </c>
      <c r="AN3">
        <f t="shared" ref="AN3:AN34" si="10">AE3*$K3</f>
        <v>520332.03913575714</v>
      </c>
      <c r="AO3">
        <f t="shared" ref="AO3:AO34" si="11">AF3*$K3</f>
        <v>-52033.203913575715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467673.87825148139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467673.87825148139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-7028.3610013491707</v>
      </c>
      <c r="AK5">
        <f>G5*SUM(AB5, AE5:AF5)</f>
        <v>45.483829439465921</v>
      </c>
      <c r="AL5">
        <f t="shared" si="9"/>
        <v>-11320.629184922405</v>
      </c>
      <c r="AN5">
        <f t="shared" si="10"/>
        <v>0</v>
      </c>
      <c r="AO5">
        <f t="shared" si="11"/>
        <v>0</v>
      </c>
      <c r="AP5">
        <f t="shared" si="12"/>
        <v>-11.002432248825238</v>
      </c>
      <c r="AQ5">
        <f t="shared" si="13"/>
        <v>-3901.4560338480019</v>
      </c>
      <c r="AR5">
        <f t="shared" si="14"/>
        <v>-3912.4584660968267</v>
      </c>
      <c r="AS5">
        <f t="shared" si="15"/>
        <v>-6339.267533049916</v>
      </c>
      <c r="AT5">
        <f t="shared" si="16"/>
        <v>41.024381529212484</v>
      </c>
      <c r="AU5">
        <f t="shared" si="17"/>
        <v>-10210.701617617529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-7072.9652532765176</v>
      </c>
      <c r="AK6">
        <f>G6*SUM(AB6, AE6:AF6)</f>
        <v>128.66604335841035</v>
      </c>
      <c r="AL6">
        <f t="shared" si="9"/>
        <v>-12565.934631047705</v>
      </c>
      <c r="AN6">
        <f t="shared" si="10"/>
        <v>0</v>
      </c>
      <c r="AO6">
        <f t="shared" si="11"/>
        <v>0</v>
      </c>
      <c r="AP6">
        <f t="shared" si="12"/>
        <v>-10.274132444154557</v>
      </c>
      <c r="AQ6">
        <f t="shared" si="13"/>
        <v>-4786.3051172008436</v>
      </c>
      <c r="AR6">
        <f t="shared" si="14"/>
        <v>-4796.5792496449976</v>
      </c>
      <c r="AS6">
        <f t="shared" si="15"/>
        <v>-6034.9054724913485</v>
      </c>
      <c r="AT6">
        <f t="shared" si="16"/>
        <v>109.78244362614048</v>
      </c>
      <c r="AU6">
        <f t="shared" si="17"/>
        <v>-10721.702278510205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-6740.4273236268455</v>
      </c>
      <c r="AK7">
        <f>G7*SUM(AB7, AE7:AF7)</f>
        <v>347.69021603691493</v>
      </c>
      <c r="AL7">
        <f t="shared" si="9"/>
        <v>-13452.016787729388</v>
      </c>
      <c r="AN7">
        <f t="shared" si="10"/>
        <v>0</v>
      </c>
      <c r="AO7">
        <f t="shared" si="11"/>
        <v>0</v>
      </c>
      <c r="AP7">
        <f t="shared" si="12"/>
        <v>-9.5260474508162662</v>
      </c>
      <c r="AQ7">
        <f t="shared" si="13"/>
        <v>-5652.4672358962125</v>
      </c>
      <c r="AR7">
        <f t="shared" si="14"/>
        <v>-5661.9932833470293</v>
      </c>
      <c r="AS7">
        <f t="shared" si="15"/>
        <v>-5406.2533236408108</v>
      </c>
      <c r="AT7">
        <f t="shared" si="16"/>
        <v>278.86976534234708</v>
      </c>
      <c r="AU7">
        <f t="shared" si="17"/>
        <v>-10789.376841645491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-14267.419956556818</v>
      </c>
      <c r="AN8">
        <f t="shared" si="10"/>
        <v>0</v>
      </c>
      <c r="AO8">
        <f t="shared" si="11"/>
        <v>0</v>
      </c>
      <c r="AP8">
        <f t="shared" si="12"/>
        <v>-8.7607737978464559</v>
      </c>
      <c r="AQ8">
        <f t="shared" si="13"/>
        <v>-6381.7505839254709</v>
      </c>
      <c r="AR8">
        <f t="shared" si="14"/>
        <v>-6390.5113577233178</v>
      </c>
      <c r="AS8">
        <f t="shared" si="15"/>
        <v>-4804.5699722832405</v>
      </c>
      <c r="AT8">
        <f t="shared" si="16"/>
        <v>516.29981188264799</v>
      </c>
      <c r="AU8">
        <f t="shared" si="17"/>
        <v>-10678.781518123911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-4986.007427102013</v>
      </c>
      <c r="AK9">
        <f t="shared" si="30"/>
        <v>855.30605206080259</v>
      </c>
      <c r="AL9">
        <f t="shared" si="9"/>
        <v>-14249.666349706586</v>
      </c>
      <c r="AN9">
        <f t="shared" si="10"/>
        <v>0</v>
      </c>
      <c r="AO9">
        <f t="shared" si="11"/>
        <v>0</v>
      </c>
      <c r="AP9">
        <f t="shared" si="12"/>
        <v>-8.0442822748636136</v>
      </c>
      <c r="AQ9">
        <f t="shared" si="13"/>
        <v>-7055.0669076547774</v>
      </c>
      <c r="AR9">
        <f t="shared" si="14"/>
        <v>-7063.1111899296411</v>
      </c>
      <c r="AS9">
        <f t="shared" si="15"/>
        <v>-3480.2694682319629</v>
      </c>
      <c r="AT9">
        <f t="shared" si="16"/>
        <v>597.00984856160869</v>
      </c>
      <c r="AU9">
        <f t="shared" si="17"/>
        <v>-9946.3708095999955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-1042.8281775819196</v>
      </c>
      <c r="AK10">
        <f t="shared" si="30"/>
        <v>186.36431731149162</v>
      </c>
      <c r="AL10">
        <f t="shared" si="9"/>
        <v>-12620.669624665054</v>
      </c>
      <c r="AN10">
        <f t="shared" si="10"/>
        <v>0</v>
      </c>
      <c r="AO10">
        <f t="shared" si="11"/>
        <v>0</v>
      </c>
      <c r="AP10">
        <f t="shared" si="12"/>
        <v>-7.5050431783620146</v>
      </c>
      <c r="AQ10">
        <f t="shared" si="13"/>
        <v>-7781.0762277005451</v>
      </c>
      <c r="AR10">
        <f t="shared" si="14"/>
        <v>-7788.5812708789072</v>
      </c>
      <c r="AS10">
        <f t="shared" si="15"/>
        <v>-690.41227051992826</v>
      </c>
      <c r="AT10">
        <f t="shared" si="16"/>
        <v>123.38390371966693</v>
      </c>
      <c r="AU10">
        <f t="shared" si="17"/>
        <v>-8355.6096376791684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223177.1212202998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463.4294812498847</v>
      </c>
      <c r="AK11">
        <f t="shared" si="30"/>
        <v>71.013387339569817</v>
      </c>
      <c r="AL11">
        <f t="shared" si="9"/>
        <v>-13076.79645289952</v>
      </c>
      <c r="AN11">
        <f t="shared" si="10"/>
        <v>0</v>
      </c>
      <c r="AO11">
        <f t="shared" si="11"/>
        <v>0</v>
      </c>
      <c r="AP11">
        <f t="shared" si="12"/>
        <v>-7.0119032271278607</v>
      </c>
      <c r="AQ11">
        <f t="shared" si="13"/>
        <v>-8562.2385592600658</v>
      </c>
      <c r="AR11">
        <f t="shared" si="14"/>
        <v>-8569.2504624871945</v>
      </c>
      <c r="AS11">
        <f t="shared" si="15"/>
        <v>291.76206535881761</v>
      </c>
      <c r="AT11">
        <f t="shared" si="16"/>
        <v>44.708015774997172</v>
      </c>
      <c r="AU11">
        <f t="shared" si="17"/>
        <v>-8232.7803813533792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-839.1200022160192</v>
      </c>
      <c r="AK12">
        <f t="shared" si="30"/>
        <v>922.3186897256063</v>
      </c>
      <c r="AL12">
        <f t="shared" si="9"/>
        <v>-15570.798000225372</v>
      </c>
      <c r="AN12">
        <f t="shared" si="10"/>
        <v>0</v>
      </c>
      <c r="AO12">
        <f t="shared" si="11"/>
        <v>0</v>
      </c>
      <c r="AP12">
        <f t="shared" si="12"/>
        <v>-6.4241190406792104</v>
      </c>
      <c r="AQ12">
        <f t="shared" si="13"/>
        <v>-9195.5484278839431</v>
      </c>
      <c r="AR12">
        <f t="shared" si="14"/>
        <v>-9201.9725469246205</v>
      </c>
      <c r="AS12">
        <f t="shared" si="15"/>
        <v>-493.26439617922273</v>
      </c>
      <c r="AT12">
        <f t="shared" si="16"/>
        <v>542.17152537283175</v>
      </c>
      <c r="AU12">
        <f t="shared" si="17"/>
        <v>-9153.0654177310134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-4991.6123791726568</v>
      </c>
      <c r="AK13">
        <f t="shared" si="30"/>
        <v>3133.1340325738092</v>
      </c>
      <c r="AL13">
        <f t="shared" si="9"/>
        <v>-19696.799623474901</v>
      </c>
      <c r="AN13">
        <f t="shared" si="10"/>
        <v>0</v>
      </c>
      <c r="AO13">
        <f t="shared" si="11"/>
        <v>0</v>
      </c>
      <c r="AP13">
        <f t="shared" si="12"/>
        <v>-5.6199818899411831</v>
      </c>
      <c r="AQ13">
        <f t="shared" si="13"/>
        <v>-9356.8762197559136</v>
      </c>
      <c r="AR13">
        <f t="shared" si="14"/>
        <v>-9362.4962016458558</v>
      </c>
      <c r="AS13">
        <f t="shared" si="15"/>
        <v>-2619.8626661508779</v>
      </c>
      <c r="AT13">
        <f t="shared" si="16"/>
        <v>1644.4347550374862</v>
      </c>
      <c r="AU13">
        <f t="shared" si="17"/>
        <v>-10337.924112759247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-3310.2316436874826</v>
      </c>
      <c r="AK14">
        <f t="shared" si="30"/>
        <v>3482.546899115895</v>
      </c>
      <c r="AL14">
        <f t="shared" si="9"/>
        <v>-20062.1423204038</v>
      </c>
      <c r="AN14">
        <f t="shared" si="10"/>
        <v>0</v>
      </c>
      <c r="AO14">
        <f t="shared" si="11"/>
        <v>0</v>
      </c>
      <c r="AP14">
        <f t="shared" si="12"/>
        <v>-4.9084292037525756</v>
      </c>
      <c r="AQ14">
        <f t="shared" si="13"/>
        <v>-9477.3375484124408</v>
      </c>
      <c r="AR14">
        <f t="shared" si="14"/>
        <v>-9482.2459776161922</v>
      </c>
      <c r="AS14">
        <f t="shared" si="15"/>
        <v>-1551.2365760584273</v>
      </c>
      <c r="AT14">
        <f t="shared" si="16"/>
        <v>1631.9867336321852</v>
      </c>
      <c r="AU14">
        <f t="shared" si="17"/>
        <v>-9401.4958200424335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-1832.5801868048584</v>
      </c>
      <c r="AK15">
        <f t="shared" si="30"/>
        <v>3714.2631141740189</v>
      </c>
      <c r="AL15">
        <f t="shared" si="9"/>
        <v>-20968.693868008941</v>
      </c>
      <c r="AN15">
        <f t="shared" si="10"/>
        <v>0</v>
      </c>
      <c r="AO15">
        <f t="shared" si="11"/>
        <v>0</v>
      </c>
      <c r="AP15">
        <f t="shared" si="12"/>
        <v>-4.2789724530245961</v>
      </c>
      <c r="AQ15">
        <f t="shared" si="13"/>
        <v>-9556.537761071615</v>
      </c>
      <c r="AR15">
        <f t="shared" si="14"/>
        <v>-9560.8167335246399</v>
      </c>
      <c r="AS15">
        <f t="shared" si="15"/>
        <v>-766.76912037063335</v>
      </c>
      <c r="AT15">
        <f t="shared" si="16"/>
        <v>1554.0832981752455</v>
      </c>
      <c r="AU15">
        <f t="shared" si="17"/>
        <v>-8773.5025557200261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-541.60307394377742</v>
      </c>
      <c r="AK16">
        <f t="shared" si="30"/>
        <v>3842.5437272503591</v>
      </c>
      <c r="AL16">
        <f t="shared" si="9"/>
        <v>-22121.166814351298</v>
      </c>
      <c r="AN16">
        <f t="shared" si="10"/>
        <v>0</v>
      </c>
      <c r="AO16">
        <f t="shared" si="11"/>
        <v>0</v>
      </c>
      <c r="AP16">
        <f t="shared" si="12"/>
        <v>-3.7229718347309539</v>
      </c>
      <c r="AQ16">
        <f t="shared" si="13"/>
        <v>-9493.4676565259833</v>
      </c>
      <c r="AR16">
        <f t="shared" si="14"/>
        <v>-9497.1906283607132</v>
      </c>
      <c r="AS16">
        <f t="shared" si="15"/>
        <v>-202.33207041131604</v>
      </c>
      <c r="AT16">
        <f t="shared" si="16"/>
        <v>1435.4974433939194</v>
      </c>
      <c r="AU16">
        <f t="shared" si="17"/>
        <v>-8264.0252553781102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477.27048240500881</v>
      </c>
      <c r="AK17">
        <f t="shared" si="30"/>
        <v>3880.4559424264235</v>
      </c>
      <c r="AL17">
        <f t="shared" si="9"/>
        <v>-23659.001309248761</v>
      </c>
      <c r="AN17">
        <f t="shared" si="10"/>
        <v>0</v>
      </c>
      <c r="AO17">
        <f t="shared" si="11"/>
        <v>0</v>
      </c>
      <c r="AP17">
        <f t="shared" si="12"/>
        <v>-3.2324546324307883</v>
      </c>
      <c r="AQ17">
        <f t="shared" si="13"/>
        <v>-9341.8468658801139</v>
      </c>
      <c r="AR17">
        <f t="shared" si="14"/>
        <v>-9345.0793205125447</v>
      </c>
      <c r="AS17">
        <f t="shared" si="15"/>
        <v>159.19526926011022</v>
      </c>
      <c r="AT17">
        <f t="shared" si="16"/>
        <v>1294.3399002881351</v>
      </c>
      <c r="AU17">
        <f t="shared" si="17"/>
        <v>-7891.5441509642997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1291.6708175578387</v>
      </c>
      <c r="AK18">
        <f t="shared" si="30"/>
        <v>3847.0470086580726</v>
      </c>
      <c r="AL18">
        <f t="shared" si="9"/>
        <v>-25582.777763579481</v>
      </c>
      <c r="AN18">
        <f t="shared" si="10"/>
        <v>0</v>
      </c>
      <c r="AO18">
        <f t="shared" si="11"/>
        <v>0</v>
      </c>
      <c r="AP18">
        <f t="shared" si="12"/>
        <v>-2.8000931116584411</v>
      </c>
      <c r="AQ18">
        <f t="shared" si="13"/>
        <v>-9146.5430070037946</v>
      </c>
      <c r="AR18">
        <f t="shared" si="14"/>
        <v>-9149.3431001154531</v>
      </c>
      <c r="AS18">
        <f t="shared" si="15"/>
        <v>384.67982288495114</v>
      </c>
      <c r="AT18">
        <f t="shared" si="16"/>
        <v>1145.7109209285068</v>
      </c>
      <c r="AU18">
        <f t="shared" si="17"/>
        <v>-7618.9523563019966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1958.8858210017788</v>
      </c>
      <c r="AK19">
        <f t="shared" si="30"/>
        <v>3756.6300514290242</v>
      </c>
      <c r="AL19">
        <f t="shared" si="9"/>
        <v>-28125.040548516296</v>
      </c>
      <c r="AN19">
        <f t="shared" si="10"/>
        <v>0</v>
      </c>
      <c r="AO19">
        <f t="shared" si="11"/>
        <v>0</v>
      </c>
      <c r="AP19">
        <f t="shared" si="12"/>
        <v>-2.4188571968984838</v>
      </c>
      <c r="AQ19">
        <f t="shared" si="13"/>
        <v>-8996.0171450792295</v>
      </c>
      <c r="AR19">
        <f t="shared" si="14"/>
        <v>-8998.4360022761284</v>
      </c>
      <c r="AS19">
        <f t="shared" si="15"/>
        <v>520.8811721884008</v>
      </c>
      <c r="AT19">
        <f t="shared" si="16"/>
        <v>998.91369047014291</v>
      </c>
      <c r="AU19">
        <f t="shared" si="17"/>
        <v>-7478.6411396175845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2578.4660861488592</v>
      </c>
      <c r="AK20">
        <f t="shared" si="30"/>
        <v>3619.5080439588996</v>
      </c>
      <c r="AL20">
        <f t="shared" si="9"/>
        <v>-30704.853901651943</v>
      </c>
      <c r="AN20">
        <f t="shared" si="10"/>
        <v>0</v>
      </c>
      <c r="AO20">
        <f t="shared" si="11"/>
        <v>0</v>
      </c>
      <c r="AP20">
        <f t="shared" si="12"/>
        <v>-2.0833515531272129</v>
      </c>
      <c r="AQ20">
        <f t="shared" si="13"/>
        <v>-8759.2693467172267</v>
      </c>
      <c r="AR20">
        <f t="shared" si="14"/>
        <v>-8761.3526982703534</v>
      </c>
      <c r="AS20">
        <f t="shared" si="15"/>
        <v>612.17126182948709</v>
      </c>
      <c r="AT20">
        <f t="shared" si="16"/>
        <v>859.33215037228103</v>
      </c>
      <c r="AU20">
        <f t="shared" si="17"/>
        <v>-7289.8492860685856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3029.3130441008252</v>
      </c>
      <c r="AK21">
        <f t="shared" si="30"/>
        <v>3439.0154179284796</v>
      </c>
      <c r="AL21">
        <f t="shared" si="9"/>
        <v>-33129.96668056761</v>
      </c>
      <c r="AN21">
        <f t="shared" si="10"/>
        <v>0</v>
      </c>
      <c r="AO21">
        <f t="shared" si="11"/>
        <v>0</v>
      </c>
      <c r="AP21">
        <f t="shared" si="12"/>
        <v>-1.7890825212862556</v>
      </c>
      <c r="AQ21">
        <f t="shared" si="13"/>
        <v>-8392.2305364763506</v>
      </c>
      <c r="AR21">
        <f t="shared" si="14"/>
        <v>-8394.0196189976377</v>
      </c>
      <c r="AS21">
        <f t="shared" si="15"/>
        <v>642.15171468112271</v>
      </c>
      <c r="AT21">
        <f t="shared" si="16"/>
        <v>729.00014468233655</v>
      </c>
      <c r="AU21">
        <f t="shared" si="17"/>
        <v>-7022.8677596341777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3276.198123426002</v>
      </c>
      <c r="AK22">
        <f t="shared" si="30"/>
        <v>3226.9635048414216</v>
      </c>
      <c r="AL22">
        <f t="shared" si="9"/>
        <v>-35814.176110338536</v>
      </c>
      <c r="AN22">
        <f t="shared" si="10"/>
        <v>0</v>
      </c>
      <c r="AO22">
        <f t="shared" si="11"/>
        <v>0</v>
      </c>
      <c r="AP22">
        <f t="shared" si="12"/>
        <v>-1.5313726902545841</v>
      </c>
      <c r="AQ22">
        <f t="shared" si="13"/>
        <v>-8007.7547126083691</v>
      </c>
      <c r="AR22">
        <f t="shared" si="14"/>
        <v>-8009.2860852986232</v>
      </c>
      <c r="AS22">
        <f t="shared" si="15"/>
        <v>620.07700495531583</v>
      </c>
      <c r="AT22">
        <f t="shared" si="16"/>
        <v>610.75850415594448</v>
      </c>
      <c r="AU22">
        <f t="shared" si="17"/>
        <v>-6778.4505761873634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3439.8686295277075</v>
      </c>
      <c r="AK23">
        <f t="shared" si="30"/>
        <v>2997.6296362016014</v>
      </c>
      <c r="AL23">
        <f t="shared" si="9"/>
        <v>-38445.943612082156</v>
      </c>
      <c r="AN23">
        <f t="shared" si="10"/>
        <v>0</v>
      </c>
      <c r="AO23">
        <f t="shared" si="11"/>
        <v>0</v>
      </c>
      <c r="AP23">
        <f t="shared" si="12"/>
        <v>-1.3062272966257973</v>
      </c>
      <c r="AQ23">
        <f t="shared" si="13"/>
        <v>-7583.4844473064641</v>
      </c>
      <c r="AR23">
        <f t="shared" si="14"/>
        <v>-7584.7906746030903</v>
      </c>
      <c r="AS23">
        <f t="shared" si="15"/>
        <v>581.29863512093164</v>
      </c>
      <c r="AT23">
        <f t="shared" si="16"/>
        <v>506.56528018667177</v>
      </c>
      <c r="AU23">
        <f t="shared" si="17"/>
        <v>-6496.9267592954875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3505.0147302701589</v>
      </c>
      <c r="AK24">
        <f t="shared" si="30"/>
        <v>2756.838832134662</v>
      </c>
      <c r="AL24">
        <f t="shared" si="9"/>
        <v>-41206.020333414126</v>
      </c>
      <c r="AN24">
        <f t="shared" si="10"/>
        <v>0</v>
      </c>
      <c r="AO24">
        <f t="shared" si="11"/>
        <v>0</v>
      </c>
      <c r="AP24">
        <f t="shared" si="12"/>
        <v>-1.1098555611726626</v>
      </c>
      <c r="AQ24">
        <f t="shared" si="13"/>
        <v>-7160.9707351653205</v>
      </c>
      <c r="AR24">
        <f t="shared" si="14"/>
        <v>-7162.080590726493</v>
      </c>
      <c r="AS24">
        <f t="shared" si="15"/>
        <v>528.84605754565916</v>
      </c>
      <c r="AT24">
        <f t="shared" si="16"/>
        <v>415.95926404304157</v>
      </c>
      <c r="AU24">
        <f t="shared" si="17"/>
        <v>-6217.2752691377918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3519.4799163829084</v>
      </c>
      <c r="AK25">
        <f t="shared" si="30"/>
        <v>2511.4878010157508</v>
      </c>
      <c r="AL25">
        <f t="shared" si="9"/>
        <v>-44178.472737207834</v>
      </c>
      <c r="AN25">
        <f t="shared" si="10"/>
        <v>0</v>
      </c>
      <c r="AO25">
        <f t="shared" si="11"/>
        <v>0</v>
      </c>
      <c r="AP25">
        <f t="shared" si="12"/>
        <v>-0.93876359805760945</v>
      </c>
      <c r="AQ25">
        <f t="shared" si="13"/>
        <v>-6763.1108194876151</v>
      </c>
      <c r="AR25">
        <f t="shared" si="14"/>
        <v>-6764.0495830856726</v>
      </c>
      <c r="AS25">
        <f t="shared" si="15"/>
        <v>474.13268193280817</v>
      </c>
      <c r="AT25">
        <f t="shared" si="16"/>
        <v>338.33932144182631</v>
      </c>
      <c r="AU25">
        <f t="shared" si="17"/>
        <v>-5951.5775797110391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3511.7797312890216</v>
      </c>
      <c r="AK26">
        <f t="shared" si="30"/>
        <v>2265.1242068689471</v>
      </c>
      <c r="AL26">
        <f t="shared" si="9"/>
        <v>-46890.900545236975</v>
      </c>
      <c r="AN26">
        <f t="shared" si="10"/>
        <v>0</v>
      </c>
      <c r="AO26">
        <f t="shared" si="11"/>
        <v>0</v>
      </c>
      <c r="AP26">
        <f t="shared" si="12"/>
        <v>-0.79021097501562776</v>
      </c>
      <c r="AQ26">
        <f t="shared" si="13"/>
        <v>-6334.2385799328904</v>
      </c>
      <c r="AR26">
        <f t="shared" si="14"/>
        <v>-6335.0287909079061</v>
      </c>
      <c r="AS26">
        <f t="shared" si="15"/>
        <v>422.40655222407963</v>
      </c>
      <c r="AT26">
        <f t="shared" si="16"/>
        <v>272.45538723797296</v>
      </c>
      <c r="AU26">
        <f t="shared" si="17"/>
        <v>-5640.1668514458534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3431.2643940412891</v>
      </c>
      <c r="AK27">
        <f t="shared" si="30"/>
        <v>2019.2996256787155</v>
      </c>
      <c r="AL27">
        <f t="shared" si="9"/>
        <v>-49312.39389030273</v>
      </c>
      <c r="AN27">
        <f t="shared" si="10"/>
        <v>0</v>
      </c>
      <c r="AO27">
        <f t="shared" si="11"/>
        <v>0</v>
      </c>
      <c r="AP27">
        <f t="shared" si="12"/>
        <v>-0.66173616050830308</v>
      </c>
      <c r="AQ27">
        <f t="shared" si="13"/>
        <v>-5880.6236423102991</v>
      </c>
      <c r="AR27">
        <f t="shared" si="14"/>
        <v>-5881.2853784708068</v>
      </c>
      <c r="AS27">
        <f t="shared" si="15"/>
        <v>368.50173694962399</v>
      </c>
      <c r="AT27">
        <f t="shared" si="16"/>
        <v>216.86332909132798</v>
      </c>
      <c r="AU27">
        <f t="shared" si="17"/>
        <v>-5295.9203124298547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3288.6824049070892</v>
      </c>
      <c r="AK28">
        <f t="shared" si="30"/>
        <v>1779.1111180958253</v>
      </c>
      <c r="AL28">
        <f t="shared" si="9"/>
        <v>-51693.295016281278</v>
      </c>
      <c r="AN28">
        <f t="shared" si="10"/>
        <v>0</v>
      </c>
      <c r="AO28">
        <f t="shared" si="11"/>
        <v>0</v>
      </c>
      <c r="AP28">
        <f t="shared" si="12"/>
        <v>-0.55091378120272472</v>
      </c>
      <c r="AQ28">
        <f t="shared" si="13"/>
        <v>-5442.1948508811656</v>
      </c>
      <c r="AR28">
        <f t="shared" si="14"/>
        <v>-5442.7457646623689</v>
      </c>
      <c r="AS28">
        <f t="shared" si="15"/>
        <v>315.34740948880051</v>
      </c>
      <c r="AT28">
        <f t="shared" si="16"/>
        <v>170.59661384361991</v>
      </c>
      <c r="AU28">
        <f t="shared" si="17"/>
        <v>-4956.8017413299485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3127.9616031997102</v>
      </c>
      <c r="AK29">
        <f t="shared" si="30"/>
        <v>1548.9033497523292</v>
      </c>
      <c r="AL29">
        <f t="shared" si="9"/>
        <v>-53924.528080470271</v>
      </c>
      <c r="AN29">
        <f t="shared" si="10"/>
        <v>0</v>
      </c>
      <c r="AO29">
        <f t="shared" si="11"/>
        <v>0</v>
      </c>
      <c r="AP29">
        <f t="shared" si="12"/>
        <v>-0.45561407979809915</v>
      </c>
      <c r="AQ29">
        <f t="shared" si="13"/>
        <v>-5016.696288118068</v>
      </c>
      <c r="AR29">
        <f t="shared" si="14"/>
        <v>-5017.1519021978656</v>
      </c>
      <c r="AS29">
        <f t="shared" si="15"/>
        <v>267.80009305486669</v>
      </c>
      <c r="AT29">
        <f t="shared" si="16"/>
        <v>132.60919212446774</v>
      </c>
      <c r="AU29">
        <f t="shared" si="17"/>
        <v>-4616.7426170185317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2950.4166026882176</v>
      </c>
      <c r="AK30">
        <f t="shared" si="30"/>
        <v>1329.9460375283493</v>
      </c>
      <c r="AL30">
        <f t="shared" si="9"/>
        <v>-56016.2610491374</v>
      </c>
      <c r="AN30">
        <f t="shared" si="10"/>
        <v>0</v>
      </c>
      <c r="AO30">
        <f t="shared" si="11"/>
        <v>0</v>
      </c>
      <c r="AP30">
        <f t="shared" si="12"/>
        <v>-0.37392522402631534</v>
      </c>
      <c r="AQ30">
        <f t="shared" si="13"/>
        <v>-4608.8125843778553</v>
      </c>
      <c r="AR30">
        <f t="shared" si="14"/>
        <v>-4609.1865096018819</v>
      </c>
      <c r="AS30">
        <f t="shared" si="15"/>
        <v>225.53535456442157</v>
      </c>
      <c r="AT30">
        <f t="shared" si="16"/>
        <v>101.66355858091701</v>
      </c>
      <c r="AU30">
        <f t="shared" si="17"/>
        <v>-4281.9875964565435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2763.9200081011677</v>
      </c>
      <c r="AK31">
        <f t="shared" si="30"/>
        <v>1123.4168753401741</v>
      </c>
      <c r="AL31">
        <f t="shared" si="9"/>
        <v>-57918.730047371952</v>
      </c>
      <c r="AN31">
        <f t="shared" si="10"/>
        <v>0</v>
      </c>
      <c r="AO31">
        <f t="shared" si="11"/>
        <v>0</v>
      </c>
      <c r="AP31">
        <f t="shared" si="12"/>
        <v>-0.30416029562312713</v>
      </c>
      <c r="AQ31">
        <f t="shared" si="13"/>
        <v>-4218.0629554499583</v>
      </c>
      <c r="AR31">
        <f t="shared" si="14"/>
        <v>-4218.367115745581</v>
      </c>
      <c r="AS31">
        <f t="shared" si="15"/>
        <v>188.64214876796407</v>
      </c>
      <c r="AT31">
        <f t="shared" si="16"/>
        <v>76.675074786970981</v>
      </c>
      <c r="AU31">
        <f t="shared" si="17"/>
        <v>-3953.049892190646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2570.8374409172266</v>
      </c>
      <c r="AK32">
        <f t="shared" si="30"/>
        <v>929.94247477309239</v>
      </c>
      <c r="AL32">
        <f t="shared" si="9"/>
        <v>-59509.610984048028</v>
      </c>
      <c r="AN32">
        <f t="shared" si="10"/>
        <v>0</v>
      </c>
      <c r="AO32">
        <f t="shared" si="11"/>
        <v>0</v>
      </c>
      <c r="AP32">
        <f t="shared" si="12"/>
        <v>-0.24485882161841208</v>
      </c>
      <c r="AQ32">
        <f t="shared" si="13"/>
        <v>-3839.544636324903</v>
      </c>
      <c r="AR32">
        <f t="shared" si="14"/>
        <v>-3839.7894951465214</v>
      </c>
      <c r="AS32">
        <f t="shared" si="15"/>
        <v>156.6642336034821</v>
      </c>
      <c r="AT32">
        <f t="shared" si="16"/>
        <v>56.669753904654904</v>
      </c>
      <c r="AU32">
        <f t="shared" si="17"/>
        <v>-3626.455507638384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2368.8075697778204</v>
      </c>
      <c r="AK33">
        <f t="shared" si="30"/>
        <v>749.98385390888643</v>
      </c>
      <c r="AL33">
        <f t="shared" si="9"/>
        <v>-60893.096745486699</v>
      </c>
      <c r="AN33">
        <f t="shared" si="10"/>
        <v>0</v>
      </c>
      <c r="AO33">
        <f t="shared" si="11"/>
        <v>0</v>
      </c>
      <c r="AP33">
        <f t="shared" si="12"/>
        <v>-0.19467095786807573</v>
      </c>
      <c r="AQ33">
        <f t="shared" si="13"/>
        <v>-3482.6800842833027</v>
      </c>
      <c r="AR33">
        <f t="shared" si="14"/>
        <v>-3482.874755241171</v>
      </c>
      <c r="AS33">
        <f t="shared" si="15"/>
        <v>128.88637284060755</v>
      </c>
      <c r="AT33">
        <f t="shared" si="16"/>
        <v>40.80647995750995</v>
      </c>
      <c r="AU33">
        <f t="shared" si="17"/>
        <v>-3313.1819024430533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2169.521989151981</v>
      </c>
      <c r="AK34">
        <f t="shared" si="30"/>
        <v>584.16732402443904</v>
      </c>
      <c r="AL34">
        <f t="shared" si="9"/>
        <v>-61638.608346781599</v>
      </c>
      <c r="AN34">
        <f t="shared" si="10"/>
        <v>0</v>
      </c>
      <c r="AO34">
        <f t="shared" si="11"/>
        <v>0</v>
      </c>
      <c r="AP34">
        <f t="shared" si="12"/>
        <v>-0.15252498766988745</v>
      </c>
      <c r="AQ34">
        <f t="shared" si="13"/>
        <v>-3128.0374427315678</v>
      </c>
      <c r="AR34">
        <f t="shared" si="14"/>
        <v>-3128.1899677192382</v>
      </c>
      <c r="AS34">
        <f t="shared" si="15"/>
        <v>105.39578750630245</v>
      </c>
      <c r="AT34">
        <f t="shared" si="16"/>
        <v>28.378958802381629</v>
      </c>
      <c r="AU34">
        <f t="shared" si="17"/>
        <v>-2994.4152214105538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-61568.358859294996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-0.11748372595672849</v>
      </c>
      <c r="AQ35">
        <f t="shared" ref="AQ35:AQ66" si="44">AH35*$K35</f>
        <v>-2773.9949602360971</v>
      </c>
      <c r="AR35">
        <f t="shared" ref="AR35:AR66" si="45">AI35*$K35</f>
        <v>-2774.1124439620539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-2670.5379357643892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1727.153366540846</v>
      </c>
      <c r="AK36">
        <f t="shared" si="30"/>
        <v>295.41054473829831</v>
      </c>
      <c r="AL36">
        <f t="shared" si="40"/>
        <v>-60576.532476872053</v>
      </c>
      <c r="AN36">
        <f t="shared" si="41"/>
        <v>0</v>
      </c>
      <c r="AO36">
        <f t="shared" si="42"/>
        <v>0</v>
      </c>
      <c r="AP36">
        <f t="shared" si="43"/>
        <v>-8.8695732037250397E-2</v>
      </c>
      <c r="AQ36">
        <f t="shared" si="44"/>
        <v>-2424.2384022058195</v>
      </c>
      <c r="AR36">
        <f t="shared" si="45"/>
        <v>-2424.3270979378567</v>
      </c>
      <c r="AS36">
        <f t="shared" si="46"/>
        <v>66.888900166171126</v>
      </c>
      <c r="AT36">
        <f t="shared" si="47"/>
        <v>11.440609049449437</v>
      </c>
      <c r="AU36">
        <f t="shared" si="48"/>
        <v>-2345.9975887222363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1489.5584078350603</v>
      </c>
      <c r="AK37">
        <f t="shared" si="30"/>
        <v>174.50980908043906</v>
      </c>
      <c r="AL37">
        <f t="shared" si="40"/>
        <v>-58286.486472987199</v>
      </c>
      <c r="AN37">
        <f t="shared" si="41"/>
        <v>0</v>
      </c>
      <c r="AO37">
        <f t="shared" si="42"/>
        <v>0</v>
      </c>
      <c r="AP37">
        <f t="shared" si="43"/>
        <v>-6.5444879603289957E-2</v>
      </c>
      <c r="AQ37">
        <f t="shared" si="44"/>
        <v>-2072.9299373133053</v>
      </c>
      <c r="AR37">
        <f t="shared" si="45"/>
        <v>-2072.9953821929084</v>
      </c>
      <c r="AS37">
        <f t="shared" si="46"/>
        <v>51.506574324804014</v>
      </c>
      <c r="AT37">
        <f t="shared" si="47"/>
        <v>6.0342732480513002</v>
      </c>
      <c r="AU37">
        <f t="shared" si="48"/>
        <v>-2015.4545346200532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1238.3942280536967</v>
      </c>
      <c r="AK38">
        <f t="shared" si="30"/>
        <v>70.240720531984834</v>
      </c>
      <c r="AL38">
        <f t="shared" si="40"/>
        <v>-54691.055352806783</v>
      </c>
      <c r="AN38">
        <f t="shared" si="41"/>
        <v>0</v>
      </c>
      <c r="AO38">
        <f t="shared" si="42"/>
        <v>0</v>
      </c>
      <c r="AP38">
        <f t="shared" si="43"/>
        <v>-4.7043196866384585E-2</v>
      </c>
      <c r="AQ38">
        <f t="shared" si="44"/>
        <v>-1728.8643309866172</v>
      </c>
      <c r="AR38">
        <f t="shared" si="45"/>
        <v>-1728.9113741834835</v>
      </c>
      <c r="AS38">
        <f t="shared" si="46"/>
        <v>38.233673348582293</v>
      </c>
      <c r="AT38">
        <f t="shared" si="47"/>
        <v>2.1685830761741243</v>
      </c>
      <c r="AU38">
        <f t="shared" si="48"/>
        <v>-1688.5091177587274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983.74316200482644</v>
      </c>
      <c r="AK39">
        <f t="shared" si="30"/>
        <v>-16.446875431773943</v>
      </c>
      <c r="AL39">
        <f t="shared" si="40"/>
        <v>-49790.138776047614</v>
      </c>
      <c r="AN39">
        <f t="shared" si="41"/>
        <v>0</v>
      </c>
      <c r="AO39">
        <f t="shared" si="42"/>
        <v>0</v>
      </c>
      <c r="AP39">
        <f t="shared" si="43"/>
        <v>-3.2838253445582131E-2</v>
      </c>
      <c r="AQ39">
        <f t="shared" si="44"/>
        <v>-1399.1315769526782</v>
      </c>
      <c r="AR39">
        <f t="shared" si="45"/>
        <v>-1399.1644152061235</v>
      </c>
      <c r="AS39">
        <f t="shared" si="46"/>
        <v>27.117572514871668</v>
      </c>
      <c r="AT39">
        <f t="shared" si="47"/>
        <v>-0.45336969484521106</v>
      </c>
      <c r="AU39">
        <f t="shared" si="48"/>
        <v>-1372.500212386097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-43909.686661388056</v>
      </c>
      <c r="AN40">
        <f t="shared" si="41"/>
        <v>0</v>
      </c>
      <c r="AO40">
        <f t="shared" si="42"/>
        <v>0</v>
      </c>
      <c r="AP40">
        <f t="shared" si="43"/>
        <v>-2.2172574878306275E-2</v>
      </c>
      <c r="AQ40">
        <f t="shared" si="44"/>
        <v>-1096.6552924890402</v>
      </c>
      <c r="AR40">
        <f t="shared" si="45"/>
        <v>-1096.6774650639186</v>
      </c>
      <c r="AS40">
        <f t="shared" si="46"/>
        <v>18.061561460826862</v>
      </c>
      <c r="AT40">
        <f t="shared" si="47"/>
        <v>-2.0996426525769896</v>
      </c>
      <c r="AU40">
        <f t="shared" si="48"/>
        <v>-1080.7155462556686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502.64925854309558</v>
      </c>
      <c r="AK41">
        <f t="shared" si="61"/>
        <v>-136.67803409743738</v>
      </c>
      <c r="AL41">
        <f t="shared" si="40"/>
        <v>-37477.936417257406</v>
      </c>
      <c r="AN41">
        <f t="shared" si="41"/>
        <v>0</v>
      </c>
      <c r="AO41">
        <f t="shared" si="42"/>
        <v>0</v>
      </c>
      <c r="AP41">
        <f t="shared" si="43"/>
        <v>-1.4401388534539433E-2</v>
      </c>
      <c r="AQ41">
        <f t="shared" si="44"/>
        <v>-831.61342440557803</v>
      </c>
      <c r="AR41">
        <f t="shared" si="45"/>
        <v>-831.6278257941126</v>
      </c>
      <c r="AS41">
        <f t="shared" si="46"/>
        <v>11.045823121039769</v>
      </c>
      <c r="AT41">
        <f t="shared" si="47"/>
        <v>-3.0035285311025621</v>
      </c>
      <c r="AU41">
        <f t="shared" si="48"/>
        <v>-823.58553120417537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301.2508940967009</v>
      </c>
      <c r="AK42">
        <f t="shared" si="61"/>
        <v>-171.86348219545408</v>
      </c>
      <c r="AL42">
        <f t="shared" si="40"/>
        <v>-30791.205605512754</v>
      </c>
      <c r="AN42">
        <f t="shared" si="41"/>
        <v>0</v>
      </c>
      <c r="AO42">
        <f t="shared" si="42"/>
        <v>0</v>
      </c>
      <c r="AP42">
        <f t="shared" si="43"/>
        <v>-8.9380771371574217E-3</v>
      </c>
      <c r="AQ42">
        <f t="shared" si="44"/>
        <v>-606.67546508253213</v>
      </c>
      <c r="AR42">
        <f t="shared" si="45"/>
        <v>-606.68440315966927</v>
      </c>
      <c r="AS42">
        <f t="shared" si="46"/>
        <v>5.9107604690325219</v>
      </c>
      <c r="AT42">
        <f t="shared" si="47"/>
        <v>-3.3720858478351303</v>
      </c>
      <c r="AU42">
        <f t="shared" si="48"/>
        <v>-604.14572853847187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133.13749159246163</v>
      </c>
      <c r="AK43">
        <f t="shared" si="61"/>
        <v>-192.95104478222314</v>
      </c>
      <c r="AL43">
        <f t="shared" si="40"/>
        <v>-24211.41955984931</v>
      </c>
      <c r="AN43">
        <f t="shared" si="41"/>
        <v>0</v>
      </c>
      <c r="AO43">
        <f t="shared" si="42"/>
        <v>0</v>
      </c>
      <c r="AP43">
        <f t="shared" si="43"/>
        <v>-5.2562797113814451E-3</v>
      </c>
      <c r="AQ43">
        <f t="shared" si="44"/>
        <v>-423.09472700551845</v>
      </c>
      <c r="AR43">
        <f t="shared" si="45"/>
        <v>-423.09998328522983</v>
      </c>
      <c r="AS43">
        <f t="shared" si="46"/>
        <v>2.3323695514027274</v>
      </c>
      <c r="AT43">
        <f t="shared" si="47"/>
        <v>-3.3802134648816127</v>
      </c>
      <c r="AU43">
        <f t="shared" si="48"/>
        <v>-424.14782719870874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0.29296496081315127</v>
      </c>
      <c r="AK44">
        <f t="shared" si="61"/>
        <v>-202.27066919369545</v>
      </c>
      <c r="AL44">
        <f t="shared" si="40"/>
        <v>-18000.661847909905</v>
      </c>
      <c r="AN44">
        <f t="shared" si="41"/>
        <v>0</v>
      </c>
      <c r="AO44">
        <f t="shared" si="42"/>
        <v>0</v>
      </c>
      <c r="AP44">
        <f t="shared" si="43"/>
        <v>-2.9062034538205922E-3</v>
      </c>
      <c r="AQ44">
        <f t="shared" si="44"/>
        <v>-278.39557799836666</v>
      </c>
      <c r="AR44">
        <f t="shared" si="45"/>
        <v>-278.39848420182051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-281.55772261782295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-99.105995255834387</v>
      </c>
      <c r="AK45">
        <f t="shared" si="61"/>
        <v>-202.29117674095238</v>
      </c>
      <c r="AL45">
        <f t="shared" si="40"/>
        <v>-12546.992030951798</v>
      </c>
      <c r="AN45">
        <f t="shared" si="41"/>
        <v>0</v>
      </c>
      <c r="AO45">
        <f t="shared" si="42"/>
        <v>0</v>
      </c>
      <c r="AP45">
        <f t="shared" si="43"/>
        <v>-1.500025575901204E-3</v>
      </c>
      <c r="AQ45">
        <f t="shared" si="44"/>
        <v>-171.01611061043394</v>
      </c>
      <c r="AR45">
        <f t="shared" si="45"/>
        <v>-171.01761063600983</v>
      </c>
      <c r="AS45">
        <f t="shared" si="46"/>
        <v>-1.3840789854289586</v>
      </c>
      <c r="AT45">
        <f t="shared" si="47"/>
        <v>-2.8251264309700241</v>
      </c>
      <c r="AU45">
        <f t="shared" si="48"/>
        <v>-175.22681605240882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-166.03886550938842</v>
      </c>
      <c r="AK46">
        <f t="shared" si="61"/>
        <v>-195.35375707304397</v>
      </c>
      <c r="AL46">
        <f t="shared" si="40"/>
        <v>-7567.1118538852224</v>
      </c>
      <c r="AN46">
        <f t="shared" si="41"/>
        <v>0</v>
      </c>
      <c r="AO46">
        <f t="shared" si="42"/>
        <v>0</v>
      </c>
      <c r="AP46">
        <f t="shared" si="43"/>
        <v>-7.6435492355988988E-4</v>
      </c>
      <c r="AQ46">
        <f t="shared" si="44"/>
        <v>-89.849686536445006</v>
      </c>
      <c r="AR46">
        <f t="shared" si="45"/>
        <v>-89.850450891368567</v>
      </c>
      <c r="AS46">
        <f t="shared" si="46"/>
        <v>-2.0703924830571796</v>
      </c>
      <c r="AT46">
        <f t="shared" si="47"/>
        <v>-2.4359293767767825</v>
      </c>
      <c r="AU46">
        <f t="shared" si="48"/>
        <v>-94.356772751202541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-211.09225642768206</v>
      </c>
      <c r="AK47">
        <f t="shared" si="61"/>
        <v>-183.73103648738677</v>
      </c>
      <c r="AL47">
        <f t="shared" si="40"/>
        <v>-4585.3215913911081</v>
      </c>
      <c r="AN47">
        <f t="shared" si="41"/>
        <v>0</v>
      </c>
      <c r="AO47">
        <f t="shared" si="42"/>
        <v>0</v>
      </c>
      <c r="AP47">
        <f t="shared" si="43"/>
        <v>-3.8404892407136322E-4</v>
      </c>
      <c r="AQ47">
        <f t="shared" si="44"/>
        <v>-46.65379705205202</v>
      </c>
      <c r="AR47">
        <f t="shared" si="45"/>
        <v>-46.654181100976089</v>
      </c>
      <c r="AS47">
        <f t="shared" si="46"/>
        <v>-2.3501587780079305</v>
      </c>
      <c r="AT47">
        <f t="shared" si="47"/>
        <v>-2.0455374133596247</v>
      </c>
      <c r="AU47">
        <f t="shared" si="48"/>
        <v>-51.049877292343638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-222.04436630877581</v>
      </c>
      <c r="AK48">
        <f t="shared" si="61"/>
        <v>-168.95457853744904</v>
      </c>
      <c r="AL48">
        <f t="shared" si="40"/>
        <v>-2797.6179109611012</v>
      </c>
      <c r="AN48">
        <f t="shared" si="41"/>
        <v>0</v>
      </c>
      <c r="AO48">
        <f t="shared" si="42"/>
        <v>0</v>
      </c>
      <c r="AP48">
        <f t="shared" si="43"/>
        <v>-1.8995474488827459E-4</v>
      </c>
      <c r="AQ48">
        <f t="shared" si="44"/>
        <v>-23.922731507968866</v>
      </c>
      <c r="AR48">
        <f t="shared" si="45"/>
        <v>-23.922921462713756</v>
      </c>
      <c r="AS48">
        <f t="shared" si="46"/>
        <v>-2.2072251616209235</v>
      </c>
      <c r="AT48">
        <f t="shared" si="47"/>
        <v>-1.6794877668741695</v>
      </c>
      <c r="AU48">
        <f t="shared" si="48"/>
        <v>-27.809634391208846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-215.98634292134125</v>
      </c>
      <c r="AK49">
        <f t="shared" si="61"/>
        <v>-153.41147289583472</v>
      </c>
      <c r="AL49">
        <f t="shared" si="40"/>
        <v>-1732.2591342072997</v>
      </c>
      <c r="AN49">
        <f t="shared" si="41"/>
        <v>0</v>
      </c>
      <c r="AO49">
        <f t="shared" si="42"/>
        <v>0</v>
      </c>
      <c r="AP49">
        <f t="shared" si="43"/>
        <v>-9.2307221843867775E-5</v>
      </c>
      <c r="AQ49">
        <f t="shared" si="44"/>
        <v>-12.095872710608562</v>
      </c>
      <c r="AR49">
        <f t="shared" si="45"/>
        <v>-12.095965017830405</v>
      </c>
      <c r="AS49">
        <f t="shared" si="46"/>
        <v>-1.9169692565577758</v>
      </c>
      <c r="AT49">
        <f t="shared" si="47"/>
        <v>-1.3615910763934862</v>
      </c>
      <c r="AU49">
        <f t="shared" si="48"/>
        <v>-15.374525350781669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-202.10865802984745</v>
      </c>
      <c r="AK50">
        <f t="shared" si="61"/>
        <v>-138.29242889134085</v>
      </c>
      <c r="AL50">
        <f t="shared" si="40"/>
        <v>-1098.1909577291892</v>
      </c>
      <c r="AN50">
        <f t="shared" si="41"/>
        <v>0</v>
      </c>
      <c r="AO50">
        <f t="shared" si="42"/>
        <v>0</v>
      </c>
      <c r="AP50">
        <f t="shared" si="43"/>
        <v>-4.4061444167534184E-5</v>
      </c>
      <c r="AQ50">
        <f t="shared" si="44"/>
        <v>-6.0050474511129721</v>
      </c>
      <c r="AR50">
        <f t="shared" si="45"/>
        <v>-6.0050915125571391</v>
      </c>
      <c r="AS50">
        <f t="shared" si="46"/>
        <v>-1.6016062416554222</v>
      </c>
      <c r="AT50">
        <f t="shared" si="47"/>
        <v>-1.0958957396736089</v>
      </c>
      <c r="AU50">
        <f t="shared" si="48"/>
        <v>-8.7025934938861695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-185.24899785286539</v>
      </c>
      <c r="AK51">
        <f t="shared" si="61"/>
        <v>-124.14482282925151</v>
      </c>
      <c r="AL51">
        <f t="shared" si="40"/>
        <v>-723.78283823856259</v>
      </c>
      <c r="AN51">
        <f t="shared" si="41"/>
        <v>0</v>
      </c>
      <c r="AO51">
        <f t="shared" si="42"/>
        <v>0</v>
      </c>
      <c r="AP51">
        <f t="shared" si="43"/>
        <v>-2.0622421392995527E-5</v>
      </c>
      <c r="AQ51">
        <f t="shared" si="44"/>
        <v>-2.9319596808148352</v>
      </c>
      <c r="AR51">
        <f t="shared" si="45"/>
        <v>-2.9319803032362279</v>
      </c>
      <c r="AS51">
        <f t="shared" si="46"/>
        <v>-1.3107162349563655</v>
      </c>
      <c r="AT51">
        <f t="shared" si="47"/>
        <v>-0.87837794889082954</v>
      </c>
      <c r="AU51">
        <f t="shared" si="48"/>
        <v>-5.1210744870834235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-167.83058076916586</v>
      </c>
      <c r="AK52">
        <f t="shared" si="61"/>
        <v>-111.17739297955094</v>
      </c>
      <c r="AL52">
        <f t="shared" si="40"/>
        <v>-501.31965581991517</v>
      </c>
      <c r="AN52">
        <f t="shared" si="41"/>
        <v>0</v>
      </c>
      <c r="AO52">
        <f t="shared" si="42"/>
        <v>0</v>
      </c>
      <c r="AP52">
        <f t="shared" si="43"/>
        <v>-9.4511801763786215E-6</v>
      </c>
      <c r="AQ52">
        <f t="shared" si="44"/>
        <v>-1.4044107687887879</v>
      </c>
      <c r="AR52">
        <f t="shared" si="45"/>
        <v>-1.4044202199689642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-3.167010634537347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-151.0621432044079</v>
      </c>
      <c r="AK53">
        <f t="shared" si="61"/>
        <v>-99.429252325709328</v>
      </c>
      <c r="AL53">
        <f t="shared" si="40"/>
        <v>-367.30056837356278</v>
      </c>
      <c r="AN53">
        <f t="shared" si="41"/>
        <v>0</v>
      </c>
      <c r="AO53">
        <f t="shared" si="42"/>
        <v>0</v>
      </c>
      <c r="AP53">
        <f t="shared" si="43"/>
        <v>-4.2363142369249803E-6</v>
      </c>
      <c r="AQ53">
        <f t="shared" si="44"/>
        <v>-0.65885663275126527</v>
      </c>
      <c r="AR53">
        <f t="shared" si="45"/>
        <v>-0.65886086906550223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-2.0717548613344001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-135.47199512903194</v>
      </c>
      <c r="AK54">
        <f t="shared" si="61"/>
        <v>-88.85490230140077</v>
      </c>
      <c r="AL54">
        <f t="shared" si="40"/>
        <v>-284.4208230689996</v>
      </c>
      <c r="AN54">
        <f t="shared" si="41"/>
        <v>0</v>
      </c>
      <c r="AO54">
        <f t="shared" si="42"/>
        <v>0</v>
      </c>
      <c r="AP54">
        <f t="shared" si="43"/>
        <v>-1.853097748802684E-6</v>
      </c>
      <c r="AQ54">
        <f t="shared" si="44"/>
        <v>-0.30264023084238917</v>
      </c>
      <c r="AR54">
        <f t="shared" si="45"/>
        <v>-0.30264208394013797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-1.4323862136629775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-230.78838243826644</v>
      </c>
      <c r="AN55">
        <f t="shared" si="41"/>
        <v>0</v>
      </c>
      <c r="AO55">
        <f t="shared" si="42"/>
        <v>0</v>
      </c>
      <c r="AP55">
        <f t="shared" si="43"/>
        <v>-7.9002217241386328E-7</v>
      </c>
      <c r="AQ55">
        <f t="shared" si="44"/>
        <v>-0.13567741974444714</v>
      </c>
      <c r="AR55">
        <f t="shared" si="45"/>
        <v>-0.13567820976661957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-1.0377545927968728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-194.04972922096869</v>
      </c>
      <c r="AN56">
        <f t="shared" si="41"/>
        <v>0</v>
      </c>
      <c r="AO56">
        <f t="shared" si="42"/>
        <v>0</v>
      </c>
      <c r="AP56">
        <f t="shared" si="43"/>
        <v>-3.2751290873463751E-7</v>
      </c>
      <c r="AQ56">
        <f t="shared" si="44"/>
        <v>-5.9329641843847244E-2</v>
      </c>
      <c r="AR56">
        <f t="shared" si="45"/>
        <v>-5.9329969356755982E-2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-0.77906866920111728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-167.17723697241823</v>
      </c>
      <c r="AN57">
        <f t="shared" si="41"/>
        <v>0</v>
      </c>
      <c r="AO57">
        <f t="shared" si="42"/>
        <v>0</v>
      </c>
      <c r="AP57">
        <f t="shared" si="43"/>
        <v>-1.3169577037221362E-7</v>
      </c>
      <c r="AQ57">
        <f t="shared" si="44"/>
        <v>-2.5248359547201688E-2</v>
      </c>
      <c r="AR57">
        <f t="shared" si="45"/>
        <v>-2.5248491242972061E-2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-0.59926900868075761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-146.26327096888795</v>
      </c>
      <c r="AN58">
        <f t="shared" si="41"/>
        <v>0</v>
      </c>
      <c r="AO58">
        <f t="shared" si="42"/>
        <v>0</v>
      </c>
      <c r="AP58">
        <f t="shared" si="43"/>
        <v>-5.1285726147980718E-8</v>
      </c>
      <c r="AQ58">
        <f t="shared" si="44"/>
        <v>-1.041982848325044E-2</v>
      </c>
      <c r="AR58">
        <f t="shared" si="45"/>
        <v>-1.0419879768976587E-2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-0.46812510711093636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-77.233881353000015</v>
      </c>
      <c r="AK59">
        <f t="shared" si="61"/>
        <v>-50.465078582202651</v>
      </c>
      <c r="AL59">
        <f t="shared" si="40"/>
        <v>-129.15698783795952</v>
      </c>
      <c r="AN59">
        <f t="shared" si="41"/>
        <v>0</v>
      </c>
      <c r="AO59">
        <f t="shared" si="42"/>
        <v>0</v>
      </c>
      <c r="AP59">
        <f t="shared" si="43"/>
        <v>-1.9292229586864146E-8</v>
      </c>
      <c r="AQ59">
        <f t="shared" si="44"/>
        <v>-4.1665102498875803E-3</v>
      </c>
      <c r="AR59">
        <f t="shared" si="45"/>
        <v>-4.1665295421171667E-3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-0.36908512133424298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-114.65309426327354</v>
      </c>
      <c r="AN60">
        <f t="shared" si="41"/>
        <v>0</v>
      </c>
      <c r="AO60">
        <f t="shared" si="42"/>
        <v>0</v>
      </c>
      <c r="AP60">
        <f t="shared" si="43"/>
        <v>-6.9997578037537948E-9</v>
      </c>
      <c r="AQ60">
        <f t="shared" si="44"/>
        <v>-1.6085112215416073E-3</v>
      </c>
      <c r="AR60">
        <f t="shared" si="45"/>
        <v>-1.6085182212994108E-3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-0.29253402553436247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-102.07094295549115</v>
      </c>
      <c r="AN61">
        <f t="shared" si="41"/>
        <v>0</v>
      </c>
      <c r="AO61">
        <f t="shared" si="42"/>
        <v>0</v>
      </c>
      <c r="AP61">
        <f t="shared" si="43"/>
        <v>-2.4478335345919108E-9</v>
      </c>
      <c r="AQ61">
        <f t="shared" si="44"/>
        <v>-5.983123809961882E-4</v>
      </c>
      <c r="AR61">
        <f t="shared" si="45"/>
        <v>-5.9831482882972281E-4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-0.23252770848137072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-91.006658191909565</v>
      </c>
      <c r="AN62">
        <f t="shared" si="41"/>
        <v>0</v>
      </c>
      <c r="AO62">
        <f t="shared" si="42"/>
        <v>0</v>
      </c>
      <c r="AP62">
        <f t="shared" si="43"/>
        <v>-8.2311708487264106E-10</v>
      </c>
      <c r="AQ62">
        <f t="shared" si="44"/>
        <v>-2.1449486631266198E-4</v>
      </c>
      <c r="AR62">
        <f t="shared" si="45"/>
        <v>-2.1449568942974687E-4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-0.1851090829676649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-81.202851217930316</v>
      </c>
      <c r="AN63">
        <f t="shared" si="41"/>
        <v>0</v>
      </c>
      <c r="AO63">
        <f t="shared" si="42"/>
        <v>0</v>
      </c>
      <c r="AP63">
        <f t="shared" si="43"/>
        <v>-2.6552862973565356E-10</v>
      </c>
      <c r="AQ63">
        <f t="shared" si="44"/>
        <v>-7.3927692674283205E-5</v>
      </c>
      <c r="AR63">
        <f t="shared" si="45"/>
        <v>-7.3927958202912942E-5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-0.14747140505538514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-72.481399769946051</v>
      </c>
      <c r="AN64">
        <f t="shared" si="41"/>
        <v>0</v>
      </c>
      <c r="AO64">
        <f t="shared" si="42"/>
        <v>0</v>
      </c>
      <c r="AP64">
        <f t="shared" si="43"/>
        <v>-8.1986706724794281E-11</v>
      </c>
      <c r="AQ64">
        <f t="shared" si="44"/>
        <v>-2.4435461700932486E-5</v>
      </c>
      <c r="AR64">
        <f t="shared" si="45"/>
        <v>-2.443554368763921E-5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-0.11752901292582851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-64.707463541094469</v>
      </c>
      <c r="AN65">
        <f t="shared" si="41"/>
        <v>0</v>
      </c>
      <c r="AO65">
        <f t="shared" si="42"/>
        <v>0</v>
      </c>
      <c r="AP65">
        <f t="shared" si="43"/>
        <v>-2.4176810106226319E-11</v>
      </c>
      <c r="AQ65">
        <f t="shared" si="44"/>
        <v>-7.726973191224693E-6</v>
      </c>
      <c r="AR65">
        <f t="shared" si="45"/>
        <v>-7.7269973680347983E-6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-9.3681723161500502E-2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-57.771575713492645</v>
      </c>
      <c r="AN66">
        <f t="shared" si="41"/>
        <v>0</v>
      </c>
      <c r="AO66">
        <f t="shared" si="42"/>
        <v>0</v>
      </c>
      <c r="AP66">
        <f t="shared" si="43"/>
        <v>-6.7920473662934685E-12</v>
      </c>
      <c r="AQ66">
        <f t="shared" si="44"/>
        <v>-2.3325641364164817E-6</v>
      </c>
      <c r="AR66">
        <f t="shared" si="45"/>
        <v>-2.3325709284638479E-6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-7.4678688880494337E-2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-51.580738913246321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-1.8126513099517749E-12</v>
      </c>
      <c r="AQ67">
        <f t="shared" ref="AQ67:AQ79" si="75">AH67*$K67</f>
        <v>-6.7056534649779222E-7</v>
      </c>
      <c r="AR67">
        <f t="shared" ref="AR67:AR79" si="76">AI67*$K67</f>
        <v>-6.7056715914910212E-7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-5.9532210414702823E-2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-46.0538915961545</v>
      </c>
      <c r="AN68">
        <f t="shared" si="72"/>
        <v>0</v>
      </c>
      <c r="AO68">
        <f t="shared" si="73"/>
        <v>0</v>
      </c>
      <c r="AP68">
        <f t="shared" si="74"/>
        <v>-4.582475555597202E-13</v>
      </c>
      <c r="AQ68">
        <f t="shared" si="75"/>
        <v>-1.8304107637505289E-7</v>
      </c>
      <c r="AR68">
        <f t="shared" si="76"/>
        <v>-1.8304153462260845E-7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-4.7458363727478525E-2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-41.119439339763204</v>
      </c>
      <c r="AN69">
        <f t="shared" si="72"/>
        <v>0</v>
      </c>
      <c r="AO69">
        <f t="shared" si="73"/>
        <v>0</v>
      </c>
      <c r="AP69">
        <f t="shared" si="74"/>
        <v>-1.0942682324497306E-13</v>
      </c>
      <c r="AQ69">
        <f t="shared" si="75"/>
        <v>-4.7301005424250454E-8</v>
      </c>
      <c r="AR69">
        <f t="shared" si="76"/>
        <v>-4.7301114851073696E-8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-3.7833418802987656E-2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-36.713753446702675</v>
      </c>
      <c r="AN70">
        <f t="shared" si="72"/>
        <v>0</v>
      </c>
      <c r="AO70">
        <f t="shared" si="73"/>
        <v>0</v>
      </c>
      <c r="AP70">
        <f t="shared" si="74"/>
        <v>-2.4350472133709616E-14</v>
      </c>
      <c r="AQ70">
        <f t="shared" si="75"/>
        <v>-1.1580003746109793E-8</v>
      </c>
      <c r="AR70">
        <f t="shared" si="76"/>
        <v>-1.1580028096581928E-8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-3.0160543812849286E-2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-32.780128052788641</v>
      </c>
      <c r="AN71">
        <f t="shared" si="72"/>
        <v>0</v>
      </c>
      <c r="AO71">
        <f t="shared" si="73"/>
        <v>0</v>
      </c>
      <c r="AP71">
        <f t="shared" si="74"/>
        <v>-5.0246990312162278E-15</v>
      </c>
      <c r="AQ71">
        <f t="shared" si="75"/>
        <v>-2.6399006424871922E-9</v>
      </c>
      <c r="AR71">
        <f t="shared" si="76"/>
        <v>-2.6399056671862233E-9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-2.4043794304160915E-2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-29.267969122127504</v>
      </c>
      <c r="AN72">
        <f t="shared" si="72"/>
        <v>0</v>
      </c>
      <c r="AO72">
        <f t="shared" si="73"/>
        <v>0</v>
      </c>
      <c r="AP72">
        <f t="shared" si="74"/>
        <v>-9.5609597210822705E-16</v>
      </c>
      <c r="AQ72">
        <f t="shared" si="75"/>
        <v>-5.5766065030612157E-10</v>
      </c>
      <c r="AR72">
        <f t="shared" si="76"/>
        <v>-5.5766160640209361E-10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-1.9167564071018158E-2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-26.132114714925478</v>
      </c>
      <c r="AN73">
        <f t="shared" si="72"/>
        <v>0</v>
      </c>
      <c r="AO73">
        <f t="shared" si="73"/>
        <v>0</v>
      </c>
      <c r="AP73">
        <f t="shared" si="74"/>
        <v>-1.6668370507346573E-16</v>
      </c>
      <c r="AQ73">
        <f t="shared" si="75"/>
        <v>-1.0854989467212329E-10</v>
      </c>
      <c r="AR73">
        <f t="shared" si="76"/>
        <v>-1.0855006135582837E-10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-1.5280264390113799E-2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-23.332245152910573</v>
      </c>
      <c r="AN74">
        <f t="shared" si="72"/>
        <v>0</v>
      </c>
      <c r="AO74">
        <f t="shared" si="73"/>
        <v>0</v>
      </c>
      <c r="AP74">
        <f t="shared" si="74"/>
        <v>-2.642677083831957E-17</v>
      </c>
      <c r="AQ74">
        <f t="shared" si="75"/>
        <v>-1.9345554954830448E-11</v>
      </c>
      <c r="AR74">
        <f t="shared" si="76"/>
        <v>-1.9345581381601288E-11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-1.2181333152190697E-2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-20.832361717392104</v>
      </c>
      <c r="AN75">
        <f t="shared" si="72"/>
        <v>0</v>
      </c>
      <c r="AO75">
        <f t="shared" si="73"/>
        <v>0</v>
      </c>
      <c r="AP75">
        <f t="shared" si="74"/>
        <v>-3.7745680516314618E-18</v>
      </c>
      <c r="AQ75">
        <f t="shared" si="75"/>
        <v>-3.1335695588727335E-12</v>
      </c>
      <c r="AR75">
        <f t="shared" si="76"/>
        <v>-3.1335733334407851E-12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-9.7108841970863346E-3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-4.7981771533406743E-19</v>
      </c>
      <c r="AQ76">
        <f t="shared" si="75"/>
        <v>-4.5706093284871304E-13</v>
      </c>
      <c r="AR76">
        <f t="shared" si="76"/>
        <v>-4.5706141266642838E-13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-5.3454277220930455E-20</v>
      </c>
      <c r="AQ77">
        <f t="shared" si="75"/>
        <v>-5.930724967046924E-14</v>
      </c>
      <c r="AR77">
        <f t="shared" si="76"/>
        <v>-5.9307303124746464E-14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-5.1151570048644537E-21</v>
      </c>
      <c r="AQ78">
        <f t="shared" si="75"/>
        <v>-6.741536943324708E-15</v>
      </c>
      <c r="AR78">
        <f t="shared" si="76"/>
        <v>-6.7415420584817125E-15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520332.03913575714</v>
      </c>
      <c r="AO81" s="6">
        <f t="shared" si="93"/>
        <v>-52033.203913575715</v>
      </c>
      <c r="AP81" s="6">
        <f t="shared" si="93"/>
        <v>-733.38292574689956</v>
      </c>
      <c r="AQ81" s="6">
        <f t="shared" si="93"/>
        <v>-225256.10605720943</v>
      </c>
      <c r="AR81" s="6">
        <f t="shared" si="93"/>
        <v>242309.34623922492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223177.1212202998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1067630.6941289359</v>
      </c>
      <c r="K3">
        <v>1</v>
      </c>
      <c r="L3" s="2">
        <v>0</v>
      </c>
      <c r="O3">
        <f>$C$3</f>
        <v>1067630.6941289359</v>
      </c>
      <c r="P3" s="2">
        <f>O3*C5</f>
        <v>106763.0694128936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1067630.6941289359</v>
      </c>
      <c r="AF3">
        <f t="shared" ref="AF3:AF34" si="4">-$Z3*P3</f>
        <v>-106763.0694128936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960242.66774534236</v>
      </c>
      <c r="AJ3">
        <f t="shared" ref="AJ3:AJ34" si="8">AB3-AC3</f>
        <v>0</v>
      </c>
      <c r="AL3">
        <f t="shared" ref="AL3:AL34" si="9">SUM(AI3:AK3)</f>
        <v>960242.66774534236</v>
      </c>
      <c r="AN3">
        <f t="shared" ref="AN3:AN34" si="10">AE3*$K3</f>
        <v>1067630.6941289359</v>
      </c>
      <c r="AO3">
        <f t="shared" ref="AO3:AO34" si="11">AF3*$K3</f>
        <v>-106763.0694128936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960242.66774534236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960242.66774534236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-2921.838076050044</v>
      </c>
      <c r="AK5">
        <f>G5*SUM(AB5, AE5:AF5)</f>
        <v>104.9755404539729</v>
      </c>
      <c r="AL5">
        <f t="shared" si="9"/>
        <v>-29491.967423386966</v>
      </c>
      <c r="AN5">
        <f t="shared" si="10"/>
        <v>0</v>
      </c>
      <c r="AO5">
        <f t="shared" si="11"/>
        <v>0</v>
      </c>
      <c r="AP5">
        <f t="shared" si="12"/>
        <v>-10.768015029967401</v>
      </c>
      <c r="AQ5">
        <f t="shared" si="13"/>
        <v>-24048.984510973351</v>
      </c>
      <c r="AR5">
        <f t="shared" si="14"/>
        <v>-24059.752526003318</v>
      </c>
      <c r="AS5">
        <f t="shared" si="15"/>
        <v>-2635.3673706825125</v>
      </c>
      <c r="AT5">
        <f t="shared" si="16"/>
        <v>94.683246241405996</v>
      </c>
      <c r="AU5">
        <f t="shared" si="17"/>
        <v>-26600.436650444426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-1279.7052669779514</v>
      </c>
      <c r="AK6">
        <f>G6*SUM(AB6, AE6:AF6)</f>
        <v>202.53196185781081</v>
      </c>
      <c r="AL6">
        <f t="shared" si="9"/>
        <v>-30754.468749352447</v>
      </c>
      <c r="AN6">
        <f t="shared" si="10"/>
        <v>0</v>
      </c>
      <c r="AO6">
        <f t="shared" si="11"/>
        <v>0</v>
      </c>
      <c r="AP6">
        <f t="shared" si="12"/>
        <v>-9.9263106589177017</v>
      </c>
      <c r="AQ6">
        <f t="shared" si="13"/>
        <v>-25311.797502726571</v>
      </c>
      <c r="AR6">
        <f t="shared" si="14"/>
        <v>-25321.723813385488</v>
      </c>
      <c r="AS6">
        <f t="shared" si="15"/>
        <v>-1091.8900407836225</v>
      </c>
      <c r="AT6">
        <f t="shared" si="16"/>
        <v>172.80747200106842</v>
      </c>
      <c r="AU6">
        <f t="shared" si="17"/>
        <v>-26240.806382168041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-1291.6126005199039</v>
      </c>
      <c r="AK7">
        <f>G7*SUM(AB7, AE7:AF7)</f>
        <v>411.3136050276463</v>
      </c>
      <c r="AL7">
        <f t="shared" si="9"/>
        <v>-33586.505882655452</v>
      </c>
      <c r="AN7">
        <f t="shared" si="10"/>
        <v>0</v>
      </c>
      <c r="AO7">
        <f t="shared" si="11"/>
        <v>0</v>
      </c>
      <c r="AP7">
        <f t="shared" si="12"/>
        <v>-9.0737871445592244</v>
      </c>
      <c r="AQ7">
        <f t="shared" si="13"/>
        <v>-26223.393562161251</v>
      </c>
      <c r="AR7">
        <f t="shared" si="14"/>
        <v>-26232.467349305811</v>
      </c>
      <c r="AS7">
        <f t="shared" si="15"/>
        <v>-1035.9558198841064</v>
      </c>
      <c r="AT7">
        <f t="shared" si="16"/>
        <v>329.89978787322656</v>
      </c>
      <c r="AU7">
        <f t="shared" si="17"/>
        <v>-26938.523381316696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-36829.630867152155</v>
      </c>
      <c r="AN8">
        <f t="shared" si="10"/>
        <v>0</v>
      </c>
      <c r="AO8">
        <f t="shared" si="11"/>
        <v>0</v>
      </c>
      <c r="AP8">
        <f t="shared" si="12"/>
        <v>-8.2151205347900547</v>
      </c>
      <c r="AQ8">
        <f t="shared" si="13"/>
        <v>-26834.805230699378</v>
      </c>
      <c r="AR8">
        <f t="shared" si="14"/>
        <v>-26843.020351234165</v>
      </c>
      <c r="AS8">
        <f t="shared" si="15"/>
        <v>-1225.7164311332835</v>
      </c>
      <c r="AT8">
        <f t="shared" si="16"/>
        <v>502.74498980616471</v>
      </c>
      <c r="AU8">
        <f t="shared" si="17"/>
        <v>-27565.991792561286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598.30413428682368</v>
      </c>
      <c r="AK9">
        <f t="shared" si="30"/>
        <v>729.98088040697485</v>
      </c>
      <c r="AL9">
        <f t="shared" si="9"/>
        <v>-38176.551166937861</v>
      </c>
      <c r="AN9">
        <f t="shared" si="10"/>
        <v>0</v>
      </c>
      <c r="AO9">
        <f t="shared" si="11"/>
        <v>0</v>
      </c>
      <c r="AP9">
        <f t="shared" si="12"/>
        <v>-7.4123072463626798</v>
      </c>
      <c r="AQ9">
        <f t="shared" si="13"/>
        <v>-27567.250831662972</v>
      </c>
      <c r="AR9">
        <f t="shared" si="14"/>
        <v>-27574.663138909331</v>
      </c>
      <c r="AS9">
        <f t="shared" si="15"/>
        <v>417.62063970403028</v>
      </c>
      <c r="AT9">
        <f t="shared" si="16"/>
        <v>509.53196673236795</v>
      </c>
      <c r="AU9">
        <f t="shared" si="17"/>
        <v>-26647.51053247293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8877.5115641357261</v>
      </c>
      <c r="AK10">
        <f t="shared" si="30"/>
        <v>138.18593732346315</v>
      </c>
      <c r="AL10">
        <f t="shared" si="9"/>
        <v>-34063.97760492286</v>
      </c>
      <c r="AN10">
        <f t="shared" si="10"/>
        <v>0</v>
      </c>
      <c r="AO10">
        <f t="shared" si="11"/>
        <v>0</v>
      </c>
      <c r="AP10">
        <f t="shared" si="12"/>
        <v>-6.7820277162128244</v>
      </c>
      <c r="AQ10">
        <f t="shared" si="13"/>
        <v>-28514.442218855907</v>
      </c>
      <c r="AR10">
        <f t="shared" si="14"/>
        <v>-28521.224246572121</v>
      </c>
      <c r="AS10">
        <f t="shared" si="15"/>
        <v>5877.423574968936</v>
      </c>
      <c r="AT10">
        <f t="shared" si="16"/>
        <v>91.48704340022698</v>
      </c>
      <c r="AU10">
        <f t="shared" si="17"/>
        <v>-22552.313628202959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432777.39032251085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11625.496597373742</v>
      </c>
      <c r="AK11">
        <f t="shared" si="30"/>
        <v>37.214004687508663</v>
      </c>
      <c r="AL11">
        <f t="shared" si="9"/>
        <v>-34563.602677819828</v>
      </c>
      <c r="AN11">
        <f t="shared" si="10"/>
        <v>0</v>
      </c>
      <c r="AO11">
        <f t="shared" si="11"/>
        <v>0</v>
      </c>
      <c r="AP11">
        <f t="shared" si="12"/>
        <v>-6.2029005408736051</v>
      </c>
      <c r="AQ11">
        <f t="shared" si="13"/>
        <v>-29096.573642908039</v>
      </c>
      <c r="AR11">
        <f t="shared" si="14"/>
        <v>-29102.776543448912</v>
      </c>
      <c r="AS11">
        <f t="shared" si="15"/>
        <v>7319.0831298079256</v>
      </c>
      <c r="AT11">
        <f t="shared" si="16"/>
        <v>23.428882510057079</v>
      </c>
      <c r="AU11">
        <f t="shared" si="17"/>
        <v>-21760.264531130932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7398.4732816352625</v>
      </c>
      <c r="AK12">
        <f t="shared" si="30"/>
        <v>244.29838297870262</v>
      </c>
      <c r="AL12">
        <f t="shared" si="9"/>
        <v>-41757.701371686679</v>
      </c>
      <c r="AN12">
        <f t="shared" si="10"/>
        <v>0</v>
      </c>
      <c r="AO12">
        <f t="shared" si="11"/>
        <v>0</v>
      </c>
      <c r="AP12">
        <f t="shared" si="12"/>
        <v>-5.5523124104068131</v>
      </c>
      <c r="AQ12">
        <f t="shared" si="13"/>
        <v>-29033.791808653408</v>
      </c>
      <c r="AR12">
        <f t="shared" si="14"/>
        <v>-29039.344121063816</v>
      </c>
      <c r="AS12">
        <f t="shared" si="15"/>
        <v>4349.0840955718804</v>
      </c>
      <c r="AT12">
        <f t="shared" si="16"/>
        <v>143.60722429368133</v>
      </c>
      <c r="AU12">
        <f t="shared" si="17"/>
        <v>-24546.652801198252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-3709.8204065469326</v>
      </c>
      <c r="AK13">
        <f t="shared" si="30"/>
        <v>296.43481354787366</v>
      </c>
      <c r="AL13">
        <f t="shared" si="9"/>
        <v>-55809.480875675392</v>
      </c>
      <c r="AN13">
        <f t="shared" si="10"/>
        <v>0</v>
      </c>
      <c r="AO13">
        <f t="shared" si="11"/>
        <v>0</v>
      </c>
      <c r="AP13">
        <f t="shared" si="12"/>
        <v>-4.7360006326492901</v>
      </c>
      <c r="AQ13">
        <f t="shared" si="13"/>
        <v>-27495.511105077108</v>
      </c>
      <c r="AR13">
        <f t="shared" si="14"/>
        <v>-27500.247105709757</v>
      </c>
      <c r="AS13">
        <f t="shared" si="15"/>
        <v>-1947.1103208634781</v>
      </c>
      <c r="AT13">
        <f t="shared" si="16"/>
        <v>155.58469728176141</v>
      </c>
      <c r="AU13">
        <f t="shared" si="17"/>
        <v>-29291.772729291475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-1739.8569442088774</v>
      </c>
      <c r="AK14">
        <f t="shared" si="30"/>
        <v>556.12224200615901</v>
      </c>
      <c r="AL14">
        <f t="shared" si="9"/>
        <v>-56596.847856096785</v>
      </c>
      <c r="AN14">
        <f t="shared" si="10"/>
        <v>0</v>
      </c>
      <c r="AO14">
        <f t="shared" si="11"/>
        <v>0</v>
      </c>
      <c r="AP14">
        <f t="shared" si="12"/>
        <v>-4.024013778797074</v>
      </c>
      <c r="AQ14">
        <f t="shared" si="13"/>
        <v>-25963.599152867533</v>
      </c>
      <c r="AR14">
        <f t="shared" si="14"/>
        <v>-25967.623166646332</v>
      </c>
      <c r="AS14">
        <f t="shared" si="15"/>
        <v>-815.32956586673902</v>
      </c>
      <c r="AT14">
        <f t="shared" si="16"/>
        <v>260.60930334125436</v>
      </c>
      <c r="AU14">
        <f t="shared" si="17"/>
        <v>-26522.343429171815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-139.40803399519064</v>
      </c>
      <c r="AK15">
        <f t="shared" si="30"/>
        <v>677.91222810078045</v>
      </c>
      <c r="AL15">
        <f t="shared" si="9"/>
        <v>-58075.062771443336</v>
      </c>
      <c r="AN15">
        <f t="shared" si="10"/>
        <v>0</v>
      </c>
      <c r="AO15">
        <f t="shared" si="11"/>
        <v>0</v>
      </c>
      <c r="AP15">
        <f t="shared" si="12"/>
        <v>-3.4036840340067007</v>
      </c>
      <c r="AQ15">
        <f t="shared" si="13"/>
        <v>-24521.074703085491</v>
      </c>
      <c r="AR15">
        <f t="shared" si="14"/>
        <v>-24524.4783871195</v>
      </c>
      <c r="AS15">
        <f t="shared" si="15"/>
        <v>-58.329658024658222</v>
      </c>
      <c r="AT15">
        <f t="shared" si="16"/>
        <v>283.64497584993399</v>
      </c>
      <c r="AU15">
        <f t="shared" si="17"/>
        <v>-24299.163069294224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1214.8182862439426</v>
      </c>
      <c r="AK16">
        <f t="shared" si="30"/>
        <v>687.67079048044377</v>
      </c>
      <c r="AL16">
        <f t="shared" si="9"/>
        <v>-59580.926334105701</v>
      </c>
      <c r="AN16">
        <f t="shared" si="10"/>
        <v>0</v>
      </c>
      <c r="AO16">
        <f t="shared" si="11"/>
        <v>0</v>
      </c>
      <c r="AP16">
        <f t="shared" si="12"/>
        <v>-2.8650753871610015</v>
      </c>
      <c r="AQ16">
        <f t="shared" si="13"/>
        <v>-22966.108578044583</v>
      </c>
      <c r="AR16">
        <f t="shared" si="14"/>
        <v>-22968.973653431742</v>
      </c>
      <c r="AS16">
        <f t="shared" si="15"/>
        <v>453.83180202330107</v>
      </c>
      <c r="AT16">
        <f t="shared" si="16"/>
        <v>256.90004634969648</v>
      </c>
      <c r="AU16">
        <f t="shared" si="17"/>
        <v>-22258.241805058744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2156.9510630075247</v>
      </c>
      <c r="AK17">
        <f t="shared" si="30"/>
        <v>602.63351044336775</v>
      </c>
      <c r="AL17">
        <f t="shared" si="9"/>
        <v>-61169.673980876738</v>
      </c>
      <c r="AN17">
        <f t="shared" si="10"/>
        <v>0</v>
      </c>
      <c r="AO17">
        <f t="shared" si="11"/>
        <v>0</v>
      </c>
      <c r="AP17">
        <f t="shared" si="12"/>
        <v>-2.3992630401384463</v>
      </c>
      <c r="AQ17">
        <f t="shared" si="13"/>
        <v>-21321.432619190226</v>
      </c>
      <c r="AR17">
        <f t="shared" si="14"/>
        <v>-21323.831882230363</v>
      </c>
      <c r="AS17">
        <f t="shared" si="15"/>
        <v>719.45870929637078</v>
      </c>
      <c r="AT17">
        <f t="shared" si="16"/>
        <v>201.01055375720122</v>
      </c>
      <c r="AU17">
        <f t="shared" si="17"/>
        <v>-20403.362619176791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2741.8276950499849</v>
      </c>
      <c r="AK18">
        <f t="shared" si="30"/>
        <v>451.64693603284104</v>
      </c>
      <c r="AL18">
        <f t="shared" si="9"/>
        <v>-63068.364457577067</v>
      </c>
      <c r="AN18">
        <f t="shared" si="10"/>
        <v>0</v>
      </c>
      <c r="AO18">
        <f t="shared" si="11"/>
        <v>0</v>
      </c>
      <c r="AP18">
        <f t="shared" si="12"/>
        <v>-1.997453293964327</v>
      </c>
      <c r="AQ18">
        <f t="shared" si="13"/>
        <v>-19731.817213859376</v>
      </c>
      <c r="AR18">
        <f t="shared" si="14"/>
        <v>-19733.81466715334</v>
      </c>
      <c r="AS18">
        <f t="shared" si="15"/>
        <v>816.5592794819438</v>
      </c>
      <c r="AT18">
        <f t="shared" si="16"/>
        <v>134.50753938076363</v>
      </c>
      <c r="AU18">
        <f t="shared" si="17"/>
        <v>-18782.74784829063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3142.8842458770087</v>
      </c>
      <c r="AK19">
        <f t="shared" si="30"/>
        <v>259.71899737934206</v>
      </c>
      <c r="AL19">
        <f t="shared" si="9"/>
        <v>-65007.573084924996</v>
      </c>
      <c r="AN19">
        <f t="shared" si="10"/>
        <v>0</v>
      </c>
      <c r="AO19">
        <f t="shared" si="11"/>
        <v>0</v>
      </c>
      <c r="AP19">
        <f t="shared" si="12"/>
        <v>-1.6519242675004941</v>
      </c>
      <c r="AQ19">
        <f t="shared" si="13"/>
        <v>-18189.083060589961</v>
      </c>
      <c r="AR19">
        <f t="shared" si="14"/>
        <v>-18190.734984857463</v>
      </c>
      <c r="AS19">
        <f t="shared" si="15"/>
        <v>835.71447222364054</v>
      </c>
      <c r="AT19">
        <f t="shared" si="16"/>
        <v>69.061062336631736</v>
      </c>
      <c r="AU19">
        <f t="shared" si="17"/>
        <v>-17285.959450297189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3377.5357677486172</v>
      </c>
      <c r="AK20">
        <f t="shared" si="30"/>
        <v>39.717100167951436</v>
      </c>
      <c r="AL20">
        <f t="shared" si="9"/>
        <v>-66971.904199222321</v>
      </c>
      <c r="AN20">
        <f t="shared" si="10"/>
        <v>0</v>
      </c>
      <c r="AO20">
        <f t="shared" si="11"/>
        <v>0</v>
      </c>
      <c r="AP20">
        <f t="shared" si="12"/>
        <v>-1.3557442124557588</v>
      </c>
      <c r="AQ20">
        <f t="shared" si="13"/>
        <v>-16710.215267862786</v>
      </c>
      <c r="AR20">
        <f t="shared" si="14"/>
        <v>-16711.571012075241</v>
      </c>
      <c r="AS20">
        <f t="shared" si="15"/>
        <v>801.88385797428282</v>
      </c>
      <c r="AT20">
        <f t="shared" si="16"/>
        <v>9.4295082865865147</v>
      </c>
      <c r="AU20">
        <f t="shared" si="17"/>
        <v>-15900.257645814372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3485.6194706829701</v>
      </c>
      <c r="AK21">
        <f t="shared" si="30"/>
        <v>-196.71040357445179</v>
      </c>
      <c r="AL21">
        <f t="shared" si="9"/>
        <v>-68862.343966703396</v>
      </c>
      <c r="AN21">
        <f t="shared" si="10"/>
        <v>0</v>
      </c>
      <c r="AO21">
        <f t="shared" si="11"/>
        <v>0</v>
      </c>
      <c r="AP21">
        <f t="shared" si="12"/>
        <v>-1.1027968533646366</v>
      </c>
      <c r="AQ21">
        <f t="shared" si="13"/>
        <v>-15293.470651829741</v>
      </c>
      <c r="AR21">
        <f t="shared" si="14"/>
        <v>-15294.573448683104</v>
      </c>
      <c r="AS21">
        <f t="shared" si="15"/>
        <v>738.87924002564023</v>
      </c>
      <c r="AT21">
        <f t="shared" si="16"/>
        <v>-41.698537296083288</v>
      </c>
      <c r="AU21">
        <f t="shared" si="17"/>
        <v>-14597.39274595355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3485.7958329191752</v>
      </c>
      <c r="AK22">
        <f t="shared" si="30"/>
        <v>-440.70376652225974</v>
      </c>
      <c r="AL22">
        <f t="shared" si="9"/>
        <v>-70512.066370097644</v>
      </c>
      <c r="AN22">
        <f t="shared" si="10"/>
        <v>0</v>
      </c>
      <c r="AO22">
        <f t="shared" si="11"/>
        <v>0</v>
      </c>
      <c r="AP22">
        <f t="shared" si="12"/>
        <v>-0.88778693960088884</v>
      </c>
      <c r="AQ22">
        <f t="shared" si="13"/>
        <v>-13921.073211142078</v>
      </c>
      <c r="AR22">
        <f t="shared" si="14"/>
        <v>-13921.96099808168</v>
      </c>
      <c r="AS22">
        <f t="shared" si="15"/>
        <v>659.74698676096796</v>
      </c>
      <c r="AT22">
        <f t="shared" si="16"/>
        <v>-83.410789373105459</v>
      </c>
      <c r="AU22">
        <f t="shared" si="17"/>
        <v>-13345.624800693817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3378.5064085433696</v>
      </c>
      <c r="AK23">
        <f t="shared" si="30"/>
        <v>-684.70947482660199</v>
      </c>
      <c r="AL23">
        <f t="shared" si="9"/>
        <v>-72032.490788751747</v>
      </c>
      <c r="AN23">
        <f t="shared" si="10"/>
        <v>0</v>
      </c>
      <c r="AO23">
        <f t="shared" si="11"/>
        <v>0</v>
      </c>
      <c r="AP23">
        <f t="shared" si="12"/>
        <v>-0.70582032851650756</v>
      </c>
      <c r="AQ23">
        <f t="shared" si="13"/>
        <v>-12627.186038055925</v>
      </c>
      <c r="AR23">
        <f t="shared" si="14"/>
        <v>-12627.891858384441</v>
      </c>
      <c r="AS23">
        <f t="shared" si="15"/>
        <v>570.92911838997384</v>
      </c>
      <c r="AT23">
        <f t="shared" si="16"/>
        <v>-115.70810575569037</v>
      </c>
      <c r="AU23">
        <f t="shared" si="17"/>
        <v>-12172.670845750157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3214.1799643070626</v>
      </c>
      <c r="AK24">
        <f t="shared" si="30"/>
        <v>-921.20492342463785</v>
      </c>
      <c r="AL24">
        <f t="shared" si="9"/>
        <v>-72877.395646075456</v>
      </c>
      <c r="AN24">
        <f t="shared" si="10"/>
        <v>0</v>
      </c>
      <c r="AO24">
        <f t="shared" si="11"/>
        <v>0</v>
      </c>
      <c r="AP24">
        <f t="shared" si="12"/>
        <v>-0.55301128675337319</v>
      </c>
      <c r="AQ24">
        <f t="shared" si="13"/>
        <v>-11341.354866794931</v>
      </c>
      <c r="AR24">
        <f t="shared" si="14"/>
        <v>-11341.907878081684</v>
      </c>
      <c r="AS24">
        <f t="shared" si="15"/>
        <v>484.96412516789059</v>
      </c>
      <c r="AT24">
        <f t="shared" si="16"/>
        <v>-138.99387860981119</v>
      </c>
      <c r="AU24">
        <f t="shared" si="17"/>
        <v>-10995.937631523602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2936.8851580906048</v>
      </c>
      <c r="AK25">
        <f t="shared" si="30"/>
        <v>-1146.1975209261323</v>
      </c>
      <c r="AL25">
        <f t="shared" si="9"/>
        <v>-72870.631029171753</v>
      </c>
      <c r="AN25">
        <f t="shared" si="10"/>
        <v>0</v>
      </c>
      <c r="AO25">
        <f t="shared" si="11"/>
        <v>0</v>
      </c>
      <c r="AP25">
        <f t="shared" si="12"/>
        <v>-0.42596185357199601</v>
      </c>
      <c r="AQ25">
        <f t="shared" si="13"/>
        <v>-10057.699697886288</v>
      </c>
      <c r="AR25">
        <f t="shared" si="14"/>
        <v>-10058.125659739861</v>
      </c>
      <c r="AS25">
        <f t="shared" si="15"/>
        <v>395.64744496830394</v>
      </c>
      <c r="AT25">
        <f t="shared" si="16"/>
        <v>-154.41193515318173</v>
      </c>
      <c r="AU25">
        <f t="shared" si="17"/>
        <v>-9816.8901499247368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2553.7088865431433</v>
      </c>
      <c r="AK26">
        <f t="shared" si="30"/>
        <v>-1351.7794819924748</v>
      </c>
      <c r="AL26">
        <f t="shared" si="9"/>
        <v>-71875.091468585262</v>
      </c>
      <c r="AN26">
        <f t="shared" si="10"/>
        <v>0</v>
      </c>
      <c r="AO26">
        <f t="shared" si="11"/>
        <v>0</v>
      </c>
      <c r="AP26">
        <f t="shared" si="12"/>
        <v>-0.32158495242505097</v>
      </c>
      <c r="AQ26">
        <f t="shared" si="13"/>
        <v>-8789.584045745567</v>
      </c>
      <c r="AR26">
        <f t="shared" si="14"/>
        <v>-8789.905630697991</v>
      </c>
      <c r="AS26">
        <f t="shared" si="15"/>
        <v>307.16714847965068</v>
      </c>
      <c r="AT26">
        <f t="shared" si="16"/>
        <v>-162.59576455443127</v>
      </c>
      <c r="AU26">
        <f t="shared" si="17"/>
        <v>-8645.3342467727725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2089.5922499034787</v>
      </c>
      <c r="AK27">
        <f t="shared" si="30"/>
        <v>-1530.5391040504946</v>
      </c>
      <c r="AL27">
        <f t="shared" si="9"/>
        <v>-69426.109407696844</v>
      </c>
      <c r="AN27">
        <f t="shared" si="10"/>
        <v>0</v>
      </c>
      <c r="AO27">
        <f t="shared" si="11"/>
        <v>0</v>
      </c>
      <c r="AP27">
        <f t="shared" si="12"/>
        <v>-0.23728411740091684</v>
      </c>
      <c r="AQ27">
        <f t="shared" si="13"/>
        <v>-7515.8416302533587</v>
      </c>
      <c r="AR27">
        <f t="shared" si="14"/>
        <v>-7516.0789143707598</v>
      </c>
      <c r="AS27">
        <f t="shared" si="15"/>
        <v>224.41242795020793</v>
      </c>
      <c r="AT27">
        <f t="shared" si="16"/>
        <v>-164.37273656072034</v>
      </c>
      <c r="AU27">
        <f t="shared" si="17"/>
        <v>-7456.0392229812715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1533.7060982514704</v>
      </c>
      <c r="AK28">
        <f t="shared" si="30"/>
        <v>-1676.8105615437382</v>
      </c>
      <c r="AL28">
        <f t="shared" si="9"/>
        <v>-65516.101409915849</v>
      </c>
      <c r="AN28">
        <f t="shared" si="10"/>
        <v>0</v>
      </c>
      <c r="AO28">
        <f t="shared" si="11"/>
        <v>0</v>
      </c>
      <c r="AP28">
        <f t="shared" si="12"/>
        <v>-0.17056496269566815</v>
      </c>
      <c r="AQ28">
        <f t="shared" si="13"/>
        <v>-6268.3597153941955</v>
      </c>
      <c r="AR28">
        <f t="shared" si="14"/>
        <v>-6268.5302803568911</v>
      </c>
      <c r="AS28">
        <f t="shared" si="15"/>
        <v>147.06505081765135</v>
      </c>
      <c r="AT28">
        <f t="shared" si="16"/>
        <v>-160.78714867610259</v>
      </c>
      <c r="AU28">
        <f t="shared" si="17"/>
        <v>-6282.252378215343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927.16727610681119</v>
      </c>
      <c r="AK29">
        <f t="shared" si="30"/>
        <v>-1784.1699884213413</v>
      </c>
      <c r="AL29">
        <f t="shared" si="9"/>
        <v>-60110.288391371912</v>
      </c>
      <c r="AN29">
        <f t="shared" si="10"/>
        <v>0</v>
      </c>
      <c r="AO29">
        <f t="shared" si="11"/>
        <v>0</v>
      </c>
      <c r="AP29">
        <f t="shared" si="12"/>
        <v>-0.11906196532189607</v>
      </c>
      <c r="AQ29">
        <f t="shared" si="13"/>
        <v>-5072.8445583125467</v>
      </c>
      <c r="AR29">
        <f t="shared" si="14"/>
        <v>-5072.9636202778684</v>
      </c>
      <c r="AS29">
        <f t="shared" si="15"/>
        <v>79.379325681248929</v>
      </c>
      <c r="AT29">
        <f t="shared" si="16"/>
        <v>-152.75151985119481</v>
      </c>
      <c r="AU29">
        <f t="shared" si="17"/>
        <v>-5146.3358144478143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303.92273752024994</v>
      </c>
      <c r="AK30">
        <f t="shared" si="30"/>
        <v>-1849.071697748818</v>
      </c>
      <c r="AL30">
        <f t="shared" si="9"/>
        <v>-53561.589287379844</v>
      </c>
      <c r="AN30">
        <f t="shared" si="10"/>
        <v>0</v>
      </c>
      <c r="AO30">
        <f t="shared" si="11"/>
        <v>0</v>
      </c>
      <c r="AP30">
        <f t="shared" si="12"/>
        <v>-8.0391313917860155E-2</v>
      </c>
      <c r="AQ30">
        <f t="shared" si="13"/>
        <v>-3976.1534400962491</v>
      </c>
      <c r="AR30">
        <f t="shared" si="14"/>
        <v>-3976.2338314101671</v>
      </c>
      <c r="AS30">
        <f t="shared" si="15"/>
        <v>23.232421585604349</v>
      </c>
      <c r="AT30">
        <f t="shared" si="16"/>
        <v>-141.34649343650199</v>
      </c>
      <c r="AU30">
        <f t="shared" si="17"/>
        <v>-4094.3479032610644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-281.81247132545832</v>
      </c>
      <c r="AK31">
        <f t="shared" si="30"/>
        <v>-1870.3462893752355</v>
      </c>
      <c r="AL31">
        <f t="shared" si="9"/>
        <v>-46330.432701045014</v>
      </c>
      <c r="AN31">
        <f t="shared" si="10"/>
        <v>0</v>
      </c>
      <c r="AO31">
        <f t="shared" si="11"/>
        <v>0</v>
      </c>
      <c r="AP31">
        <f t="shared" si="12"/>
        <v>-5.2215250275960273E-2</v>
      </c>
      <c r="AQ31">
        <f t="shared" si="13"/>
        <v>-3015.1886385151483</v>
      </c>
      <c r="AR31">
        <f t="shared" si="14"/>
        <v>-3015.2408537654242</v>
      </c>
      <c r="AS31">
        <f t="shared" si="15"/>
        <v>-19.234171026884088</v>
      </c>
      <c r="AT31">
        <f t="shared" si="16"/>
        <v>-127.65425263169131</v>
      </c>
      <c r="AU31">
        <f t="shared" si="17"/>
        <v>-3162.1292774239996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-786.56663953994575</v>
      </c>
      <c r="AK32">
        <f t="shared" si="30"/>
        <v>-1850.6194163824534</v>
      </c>
      <c r="AL32">
        <f t="shared" si="9"/>
        <v>-38733.311267260113</v>
      </c>
      <c r="AN32">
        <f t="shared" si="10"/>
        <v>0</v>
      </c>
      <c r="AO32">
        <f t="shared" si="11"/>
        <v>0</v>
      </c>
      <c r="AP32">
        <f t="shared" si="12"/>
        <v>-3.240687060023402E-2</v>
      </c>
      <c r="AQ32">
        <f t="shared" si="13"/>
        <v>-2199.6289572769374</v>
      </c>
      <c r="AR32">
        <f t="shared" si="14"/>
        <v>-2199.6613641475378</v>
      </c>
      <c r="AS32">
        <f t="shared" si="15"/>
        <v>-47.932575510346908</v>
      </c>
      <c r="AT32">
        <f t="shared" si="16"/>
        <v>-112.77487558911555</v>
      </c>
      <c r="AU32">
        <f t="shared" si="17"/>
        <v>-2360.3688152470004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-1194.7953981293904</v>
      </c>
      <c r="AK33">
        <f t="shared" si="30"/>
        <v>-1795.5597516146572</v>
      </c>
      <c r="AL33">
        <f t="shared" si="9"/>
        <v>-31184.490817850608</v>
      </c>
      <c r="AN33">
        <f t="shared" si="10"/>
        <v>0</v>
      </c>
      <c r="AO33">
        <f t="shared" si="11"/>
        <v>0</v>
      </c>
      <c r="AP33">
        <f t="shared" si="12"/>
        <v>-1.9057742938605585E-2</v>
      </c>
      <c r="AQ33">
        <f t="shared" si="13"/>
        <v>-1534.0185432847743</v>
      </c>
      <c r="AR33">
        <f t="shared" si="14"/>
        <v>-1534.0376010277128</v>
      </c>
      <c r="AS33">
        <f t="shared" si="15"/>
        <v>-65.008592135658503</v>
      </c>
      <c r="AT33">
        <f t="shared" si="16"/>
        <v>-97.696067235170759</v>
      </c>
      <c r="AU33">
        <f t="shared" si="17"/>
        <v>-1696.7422603985422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-1496.7174883280277</v>
      </c>
      <c r="AK34">
        <f t="shared" si="30"/>
        <v>-1711.9240737455998</v>
      </c>
      <c r="AL34">
        <f t="shared" si="9"/>
        <v>-23986.494402263055</v>
      </c>
      <c r="AN34">
        <f t="shared" si="10"/>
        <v>0</v>
      </c>
      <c r="AO34">
        <f t="shared" si="11"/>
        <v>0</v>
      </c>
      <c r="AP34">
        <f t="shared" si="12"/>
        <v>-1.053704928036339E-2</v>
      </c>
      <c r="AQ34">
        <f t="shared" si="13"/>
        <v>-1009.38147360179</v>
      </c>
      <c r="AR34">
        <f t="shared" si="14"/>
        <v>-1009.3920106510704</v>
      </c>
      <c r="AS34">
        <f t="shared" si="15"/>
        <v>-72.710817933883988</v>
      </c>
      <c r="AT34">
        <f t="shared" si="16"/>
        <v>-83.165594451495238</v>
      </c>
      <c r="AU34">
        <f t="shared" si="17"/>
        <v>-1165.2684230364496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-17599.066378334217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-5.4386568821592901E-3</v>
      </c>
      <c r="AQ35">
        <f t="shared" ref="AQ35:AQ69" si="44">AH35*$K35</f>
        <v>-620.05472564876447</v>
      </c>
      <c r="AR35">
        <f t="shared" ref="AR35:AR69" si="45">AI35*$K35</f>
        <v>-620.06016430564659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-763.36246845211588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-1796.0294832262334</v>
      </c>
      <c r="AK36">
        <f t="shared" si="30"/>
        <v>-1488.3895507389636</v>
      </c>
      <c r="AL36">
        <f t="shared" si="40"/>
        <v>-11696.241648892603</v>
      </c>
      <c r="AN36">
        <f t="shared" si="41"/>
        <v>0</v>
      </c>
      <c r="AO36">
        <f t="shared" si="42"/>
        <v>0</v>
      </c>
      <c r="AP36">
        <f t="shared" si="43"/>
        <v>-2.7713288574655139E-3</v>
      </c>
      <c r="AQ36">
        <f t="shared" si="44"/>
        <v>-325.76885613947439</v>
      </c>
      <c r="AR36">
        <f t="shared" si="45"/>
        <v>-325.77162746833181</v>
      </c>
      <c r="AS36">
        <f t="shared" si="46"/>
        <v>-69.556322632555478</v>
      </c>
      <c r="AT36">
        <f t="shared" si="47"/>
        <v>-57.642095946084801</v>
      </c>
      <c r="AU36">
        <f t="shared" si="48"/>
        <v>-452.97004604697213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-1831.4491874989144</v>
      </c>
      <c r="AK37">
        <f t="shared" si="30"/>
        <v>-1362.6674869131273</v>
      </c>
      <c r="AL37">
        <f t="shared" si="40"/>
        <v>-8086.0264509968893</v>
      </c>
      <c r="AN37">
        <f t="shared" si="41"/>
        <v>0</v>
      </c>
      <c r="AO37">
        <f t="shared" si="42"/>
        <v>0</v>
      </c>
      <c r="AP37">
        <f t="shared" si="43"/>
        <v>-1.3924498072185932E-3</v>
      </c>
      <c r="AQ37">
        <f t="shared" si="44"/>
        <v>-169.15311211514779</v>
      </c>
      <c r="AR37">
        <f t="shared" si="45"/>
        <v>-169.15450456495503</v>
      </c>
      <c r="AS37">
        <f t="shared" si="46"/>
        <v>-63.328616858413355</v>
      </c>
      <c r="AT37">
        <f t="shared" si="47"/>
        <v>-47.118886930183855</v>
      </c>
      <c r="AU37">
        <f t="shared" si="48"/>
        <v>-279.60200835355226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-1756.9344268476998</v>
      </c>
      <c r="AK38">
        <f t="shared" si="30"/>
        <v>-1234.4660437882033</v>
      </c>
      <c r="AL38">
        <f t="shared" si="40"/>
        <v>-5800.8426921333703</v>
      </c>
      <c r="AN38">
        <f t="shared" si="41"/>
        <v>0</v>
      </c>
      <c r="AO38">
        <f t="shared" si="42"/>
        <v>0</v>
      </c>
      <c r="AP38">
        <f t="shared" si="43"/>
        <v>-6.8872071062171672E-4</v>
      </c>
      <c r="AQ38">
        <f t="shared" si="44"/>
        <v>-86.73687332144064</v>
      </c>
      <c r="AR38">
        <f t="shared" si="45"/>
        <v>-86.737562042151268</v>
      </c>
      <c r="AS38">
        <f t="shared" si="46"/>
        <v>-54.242869878799965</v>
      </c>
      <c r="AT38">
        <f t="shared" si="47"/>
        <v>-38.11239620544189</v>
      </c>
      <c r="AU38">
        <f t="shared" si="48"/>
        <v>-179.09282812639313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-1632.984143609674</v>
      </c>
      <c r="AK39">
        <f t="shared" si="30"/>
        <v>-1111.4806339088643</v>
      </c>
      <c r="AL39">
        <f t="shared" si="40"/>
        <v>-4335.4437334070417</v>
      </c>
      <c r="AN39">
        <f t="shared" si="41"/>
        <v>0</v>
      </c>
      <c r="AO39">
        <f t="shared" si="42"/>
        <v>0</v>
      </c>
      <c r="AP39">
        <f t="shared" si="43"/>
        <v>-3.3467916508859633E-4</v>
      </c>
      <c r="AQ39">
        <f t="shared" si="44"/>
        <v>-43.856119802324507</v>
      </c>
      <c r="AR39">
        <f t="shared" si="45"/>
        <v>-43.856454481489592</v>
      </c>
      <c r="AS39">
        <f t="shared" si="46"/>
        <v>-45.014357039824269</v>
      </c>
      <c r="AT39">
        <f t="shared" si="47"/>
        <v>-30.638745816005258</v>
      </c>
      <c r="AU39">
        <f t="shared" si="48"/>
        <v>-119.50955733731911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-3373.4106191554174</v>
      </c>
      <c r="AN40">
        <f t="shared" si="41"/>
        <v>0</v>
      </c>
      <c r="AO40">
        <f t="shared" si="42"/>
        <v>0</v>
      </c>
      <c r="AP40">
        <f t="shared" si="43"/>
        <v>-1.5975399380484977E-4</v>
      </c>
      <c r="AQ40">
        <f t="shared" si="44"/>
        <v>-21.772557196611235</v>
      </c>
      <c r="AR40">
        <f t="shared" si="45"/>
        <v>-21.772716950605041</v>
      </c>
      <c r="AS40">
        <f t="shared" si="46"/>
        <v>-36.711833712589865</v>
      </c>
      <c r="AT40">
        <f t="shared" si="47"/>
        <v>-24.542625735015672</v>
      </c>
      <c r="AU40">
        <f t="shared" si="48"/>
        <v>-83.027176398210585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-2725.6876493548284</v>
      </c>
      <c r="AN41">
        <f t="shared" si="41"/>
        <v>0</v>
      </c>
      <c r="AO41">
        <f t="shared" si="42"/>
        <v>0</v>
      </c>
      <c r="AP41">
        <f t="shared" si="43"/>
        <v>-7.4770907801635517E-5</v>
      </c>
      <c r="AQ41">
        <f t="shared" si="44"/>
        <v>-10.63043387556707</v>
      </c>
      <c r="AR41">
        <f t="shared" si="45"/>
        <v>-10.630508646474873</v>
      </c>
      <c r="AS41">
        <f t="shared" si="46"/>
        <v>-29.648481344351822</v>
      </c>
      <c r="AT41">
        <f t="shared" si="47"/>
        <v>-19.618569084941413</v>
      </c>
      <c r="AU41">
        <f t="shared" si="48"/>
        <v>-59.897559075768108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-2271.2721537901775</v>
      </c>
      <c r="AN42">
        <f t="shared" si="41"/>
        <v>0</v>
      </c>
      <c r="AO42">
        <f t="shared" si="42"/>
        <v>0</v>
      </c>
      <c r="AP42">
        <f t="shared" si="43"/>
        <v>-3.4267233130279996E-5</v>
      </c>
      <c r="AQ42">
        <f t="shared" si="44"/>
        <v>-5.0919853739579377</v>
      </c>
      <c r="AR42">
        <f t="shared" si="45"/>
        <v>-5.0920196411910688</v>
      </c>
      <c r="AS42">
        <f t="shared" si="46"/>
        <v>-23.808433613109756</v>
      </c>
      <c r="AT42">
        <f t="shared" si="47"/>
        <v>-15.663549456104272</v>
      </c>
      <c r="AU42">
        <f t="shared" si="48"/>
        <v>-44.564002710405092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-1087.8218106985059</v>
      </c>
      <c r="AK43">
        <f t="shared" si="61"/>
        <v>-713.3763018415957</v>
      </c>
      <c r="AL43">
        <f t="shared" si="40"/>
        <v>-1937.5589684400907</v>
      </c>
      <c r="AN43">
        <f t="shared" si="41"/>
        <v>0</v>
      </c>
      <c r="AO43">
        <f t="shared" si="42"/>
        <v>0</v>
      </c>
      <c r="AP43">
        <f t="shared" si="43"/>
        <v>-1.5359644495260864E-5</v>
      </c>
      <c r="AQ43">
        <f t="shared" si="44"/>
        <v>-2.3888227091835756</v>
      </c>
      <c r="AR43">
        <f t="shared" si="45"/>
        <v>-2.3888380688280706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-33.943132681739826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-1680.8083728664649</v>
      </c>
      <c r="AN44">
        <f t="shared" si="41"/>
        <v>0</v>
      </c>
      <c r="AO44">
        <f t="shared" si="42"/>
        <v>0</v>
      </c>
      <c r="AP44">
        <f t="shared" si="43"/>
        <v>-6.7187939904188666E-6</v>
      </c>
      <c r="AQ44">
        <f t="shared" si="44"/>
        <v>-1.097285540148446</v>
      </c>
      <c r="AR44">
        <f t="shared" si="45"/>
        <v>-1.0972922589424365</v>
      </c>
      <c r="AS44">
        <f t="shared" si="46"/>
        <v>-15.225879488974256</v>
      </c>
      <c r="AT44">
        <f t="shared" si="47"/>
        <v>-9.9672269951828483</v>
      </c>
      <c r="AU44">
        <f t="shared" si="48"/>
        <v>-26.290398743099541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-1474.480064154764</v>
      </c>
      <c r="AN45">
        <f t="shared" si="41"/>
        <v>0</v>
      </c>
      <c r="AO45">
        <f t="shared" si="42"/>
        <v>0</v>
      </c>
      <c r="AP45">
        <f t="shared" si="43"/>
        <v>-2.8643908437865751E-6</v>
      </c>
      <c r="AQ45">
        <f t="shared" si="44"/>
        <v>-0.49192690078195911</v>
      </c>
      <c r="AR45">
        <f t="shared" si="45"/>
        <v>-0.4919297651728029</v>
      </c>
      <c r="AS45">
        <f t="shared" si="46"/>
        <v>-12.15244061579412</v>
      </c>
      <c r="AT45">
        <f t="shared" si="47"/>
        <v>-7.9476923490666529</v>
      </c>
      <c r="AU45">
        <f t="shared" si="48"/>
        <v>-20.592062730033575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-1302.85111710717</v>
      </c>
      <c r="AN46">
        <f t="shared" si="41"/>
        <v>0</v>
      </c>
      <c r="AO46">
        <f t="shared" si="42"/>
        <v>0</v>
      </c>
      <c r="AP46">
        <f t="shared" si="43"/>
        <v>-1.1874666430373991E-6</v>
      </c>
      <c r="AQ46">
        <f t="shared" si="44"/>
        <v>-0.2151120421638317</v>
      </c>
      <c r="AR46">
        <f t="shared" si="45"/>
        <v>-0.21511322963047472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-16.24567327129089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-1156.3314772848753</v>
      </c>
      <c r="AN47">
        <f t="shared" si="41"/>
        <v>0</v>
      </c>
      <c r="AO47">
        <f t="shared" si="42"/>
        <v>0</v>
      </c>
      <c r="AP47">
        <f t="shared" si="43"/>
        <v>-4.7749059708918152E-7</v>
      </c>
      <c r="AQ47">
        <f t="shared" si="44"/>
        <v>-9.1543215409591677E-2</v>
      </c>
      <c r="AR47">
        <f t="shared" si="45"/>
        <v>-9.1543692900188781E-2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-12.873814594705113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-1029.0106915272154</v>
      </c>
      <c r="AN48">
        <f t="shared" si="41"/>
        <v>0</v>
      </c>
      <c r="AO48">
        <f t="shared" si="42"/>
        <v>0</v>
      </c>
      <c r="AP48">
        <f t="shared" si="43"/>
        <v>-1.8594714113702748E-7</v>
      </c>
      <c r="AQ48">
        <f t="shared" si="44"/>
        <v>-3.7779270434974144E-2</v>
      </c>
      <c r="AR48">
        <f t="shared" si="45"/>
        <v>-3.7779456382115287E-2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-10.228848980376268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-917.11746563091936</v>
      </c>
      <c r="AN49">
        <f t="shared" si="41"/>
        <v>0</v>
      </c>
      <c r="AO49">
        <f t="shared" si="42"/>
        <v>0</v>
      </c>
      <c r="AP49">
        <f t="shared" si="43"/>
        <v>-6.9948018820784678E-8</v>
      </c>
      <c r="AQ49">
        <f t="shared" si="44"/>
        <v>-1.5106555520911192E-2</v>
      </c>
      <c r="AR49">
        <f t="shared" si="45"/>
        <v>-1.5106625468930013E-2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-8.139801630452725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-818.09192426337222</v>
      </c>
      <c r="AN50">
        <f t="shared" si="41"/>
        <v>0</v>
      </c>
      <c r="AO50">
        <f t="shared" si="42"/>
        <v>0</v>
      </c>
      <c r="AP50">
        <f t="shared" si="43"/>
        <v>-2.5379087906525898E-8</v>
      </c>
      <c r="AQ50">
        <f t="shared" si="44"/>
        <v>-5.8319943110382603E-3</v>
      </c>
      <c r="AR50">
        <f t="shared" si="45"/>
        <v>-5.8320196901261671E-3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-6.4829539957393223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-730.09724991696021</v>
      </c>
      <c r="AN51">
        <f t="shared" si="41"/>
        <v>0</v>
      </c>
      <c r="AO51">
        <f t="shared" si="42"/>
        <v>0</v>
      </c>
      <c r="AP51">
        <f t="shared" si="43"/>
        <v>-8.8751331398401627E-9</v>
      </c>
      <c r="AQ51">
        <f t="shared" si="44"/>
        <v>-2.1693068444056654E-3</v>
      </c>
      <c r="AR51">
        <f t="shared" si="45"/>
        <v>-2.1693157195388051E-3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-5.1657516621127177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-651.72527851681173</v>
      </c>
      <c r="AN52">
        <f t="shared" si="41"/>
        <v>0</v>
      </c>
      <c r="AO52">
        <f t="shared" si="42"/>
        <v>0</v>
      </c>
      <c r="AP52">
        <f t="shared" si="43"/>
        <v>-2.9843833801139989E-9</v>
      </c>
      <c r="AQ52">
        <f t="shared" si="44"/>
        <v>-7.776960603877261E-4</v>
      </c>
      <c r="AR52">
        <f t="shared" si="45"/>
        <v>-7.7769904477110617E-4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-4.1171752671134003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-581.83646154329722</v>
      </c>
      <c r="AN53">
        <f t="shared" si="41"/>
        <v>0</v>
      </c>
      <c r="AO53">
        <f t="shared" si="42"/>
        <v>0</v>
      </c>
      <c r="AP53">
        <f t="shared" si="43"/>
        <v>-9.6272965789568166E-10</v>
      </c>
      <c r="AQ53">
        <f t="shared" si="44"/>
        <v>-2.6804033278138506E-4</v>
      </c>
      <c r="AR53">
        <f t="shared" si="45"/>
        <v>-2.6804129551104299E-4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-3.2818422335735611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-519.4724752670071</v>
      </c>
      <c r="AN54">
        <f t="shared" si="41"/>
        <v>0</v>
      </c>
      <c r="AO54">
        <f t="shared" si="42"/>
        <v>0</v>
      </c>
      <c r="AP54">
        <f t="shared" si="43"/>
        <v>-2.9725997605506573E-10</v>
      </c>
      <c r="AQ54">
        <f t="shared" si="44"/>
        <v>-8.8595884019293045E-5</v>
      </c>
      <c r="AR54">
        <f t="shared" si="45"/>
        <v>-8.8596181279269092E-5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-2.6161418278764006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-463.80539989668756</v>
      </c>
      <c r="AN55">
        <f t="shared" si="41"/>
        <v>0</v>
      </c>
      <c r="AO55">
        <f t="shared" si="42"/>
        <v>0</v>
      </c>
      <c r="AP55">
        <f t="shared" si="43"/>
        <v>-8.7658088492183443E-11</v>
      </c>
      <c r="AQ55">
        <f t="shared" si="44"/>
        <v>-2.8015759597609945E-5</v>
      </c>
      <c r="AR55">
        <f t="shared" si="45"/>
        <v>-2.8015847255698436E-5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-2.0855303842494108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-414.10856408966777</v>
      </c>
      <c r="AN56">
        <f t="shared" si="41"/>
        <v>0</v>
      </c>
      <c r="AO56">
        <f t="shared" si="42"/>
        <v>0</v>
      </c>
      <c r="AP56">
        <f t="shared" si="43"/>
        <v>-2.4625990213834081E-11</v>
      </c>
      <c r="AQ56">
        <f t="shared" si="44"/>
        <v>-8.457199795395347E-6</v>
      </c>
      <c r="AR56">
        <f t="shared" si="45"/>
        <v>-8.4572244213855606E-6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-1.6625584030717699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-369.73860501697879</v>
      </c>
      <c r="AN57">
        <f t="shared" si="41"/>
        <v>0</v>
      </c>
      <c r="AO57">
        <f t="shared" si="42"/>
        <v>0</v>
      </c>
      <c r="AP57">
        <f t="shared" si="43"/>
        <v>-6.5721469554953662E-12</v>
      </c>
      <c r="AQ57">
        <f t="shared" si="44"/>
        <v>-2.4312751030772752E-6</v>
      </c>
      <c r="AR57">
        <f t="shared" si="45"/>
        <v>-2.4312816752242308E-6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-1.3253771345442642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-330.12336187714845</v>
      </c>
      <c r="AN58">
        <f t="shared" si="41"/>
        <v>0</v>
      </c>
      <c r="AO58">
        <f t="shared" si="42"/>
        <v>0</v>
      </c>
      <c r="AP58">
        <f t="shared" si="43"/>
        <v>-1.6614724854142712E-12</v>
      </c>
      <c r="AQ58">
        <f t="shared" si="44"/>
        <v>-6.6365375746806126E-7</v>
      </c>
      <c r="AR58">
        <f t="shared" si="45"/>
        <v>-6.6365541894054671E-7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-1.0565812805556285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-294.7528782038529</v>
      </c>
      <c r="AN59">
        <f t="shared" si="41"/>
        <v>0</v>
      </c>
      <c r="AO59">
        <f t="shared" si="42"/>
        <v>0</v>
      </c>
      <c r="AP59">
        <f t="shared" si="43"/>
        <v>-3.9674986539916094E-13</v>
      </c>
      <c r="AQ59">
        <f t="shared" si="44"/>
        <v>-1.7149970161615254E-7</v>
      </c>
      <c r="AR59">
        <f t="shared" si="45"/>
        <v>-1.7150009836601792E-7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-0.84229977515404009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-263.17217601406156</v>
      </c>
      <c r="AN60">
        <f t="shared" si="41"/>
        <v>0</v>
      </c>
      <c r="AO60">
        <f t="shared" si="42"/>
        <v>0</v>
      </c>
      <c r="AP60">
        <f t="shared" si="43"/>
        <v>-8.8287736543600414E-14</v>
      </c>
      <c r="AQ60">
        <f t="shared" si="44"/>
        <v>-4.1985728830905263E-8</v>
      </c>
      <c r="AR60">
        <f t="shared" si="45"/>
        <v>-4.1985817118641808E-8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-0.67147613025819708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-234.97514678596551</v>
      </c>
      <c r="AN61">
        <f t="shared" si="41"/>
        <v>0</v>
      </c>
      <c r="AO61">
        <f t="shared" si="42"/>
        <v>0</v>
      </c>
      <c r="AP61">
        <f t="shared" si="43"/>
        <v>-1.8218098681740857E-14</v>
      </c>
      <c r="AQ61">
        <f t="shared" si="44"/>
        <v>-9.5715126649449523E-9</v>
      </c>
      <c r="AR61">
        <f t="shared" si="45"/>
        <v>-9.5715308830436335E-9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-0.53529663634086078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-209.79923547487891</v>
      </c>
      <c r="AN62">
        <f t="shared" si="41"/>
        <v>0</v>
      </c>
      <c r="AO62">
        <f t="shared" si="42"/>
        <v>0</v>
      </c>
      <c r="AP62">
        <f t="shared" si="43"/>
        <v>-3.4665261861199583E-15</v>
      </c>
      <c r="AQ62">
        <f t="shared" si="44"/>
        <v>-2.0219154809241565E-9</v>
      </c>
      <c r="AR62">
        <f t="shared" si="45"/>
        <v>-2.0219189474503424E-9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-0.42673519561807727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-187.32074529598407</v>
      </c>
      <c r="AN63">
        <f t="shared" si="41"/>
        <v>0</v>
      </c>
      <c r="AO63">
        <f t="shared" si="42"/>
        <v>0</v>
      </c>
      <c r="AP63">
        <f t="shared" si="43"/>
        <v>-6.043466820203887E-16</v>
      </c>
      <c r="AQ63">
        <f t="shared" si="44"/>
        <v>-3.935703771994176E-10</v>
      </c>
      <c r="AR63">
        <f t="shared" si="45"/>
        <v>-3.9357098154609961E-10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-0.34019068407687847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-167.25066529413996</v>
      </c>
      <c r="AN64">
        <f t="shared" si="41"/>
        <v>0</v>
      </c>
      <c r="AO64">
        <f t="shared" si="42"/>
        <v>0</v>
      </c>
      <c r="AP64">
        <f t="shared" si="43"/>
        <v>-9.5815792345223028E-17</v>
      </c>
      <c r="AQ64">
        <f t="shared" si="44"/>
        <v>-7.014136111050499E-11</v>
      </c>
      <c r="AR64">
        <f t="shared" si="45"/>
        <v>-7.0141456926297326E-11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-0.27119793030485817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-149.33095112501258</v>
      </c>
      <c r="AN65">
        <f t="shared" si="41"/>
        <v>0</v>
      </c>
      <c r="AO65">
        <f t="shared" si="42"/>
        <v>0</v>
      </c>
      <c r="AP65">
        <f t="shared" si="43"/>
        <v>-1.3685486995013826E-17</v>
      </c>
      <c r="AQ65">
        <f t="shared" si="44"/>
        <v>-1.1361412712479328E-11</v>
      </c>
      <c r="AR65">
        <f t="shared" si="45"/>
        <v>-1.1361426397966323E-11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-0.21619732959942828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-1.7396796172063734E-18</v>
      </c>
      <c r="AQ66">
        <f t="shared" si="44"/>
        <v>-1.6571701362560785E-12</v>
      </c>
      <c r="AR66">
        <f t="shared" si="45"/>
        <v>-1.6571718759356959E-12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-1.9380967722087145E-19</v>
      </c>
      <c r="AQ67">
        <f t="shared" si="44"/>
        <v>-2.1503085464956193E-13</v>
      </c>
      <c r="AR67">
        <f t="shared" si="45"/>
        <v>-2.1503104845923913E-13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-1.8546073010200229E-20</v>
      </c>
      <c r="AQ68">
        <f t="shared" si="44"/>
        <v>-2.4442854096748349E-14</v>
      </c>
      <c r="AR68">
        <f t="shared" si="45"/>
        <v>-2.4442872642821356E-14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1067630.6941289359</v>
      </c>
      <c r="AO71" s="6">
        <f t="shared" si="70"/>
        <v>-106763.0694128936</v>
      </c>
      <c r="AP71" s="6">
        <f t="shared" si="70"/>
        <v>-716.05231364528595</v>
      </c>
      <c r="AQ71" s="6">
        <f t="shared" si="70"/>
        <v>-519885.45743237773</v>
      </c>
      <c r="AR71" s="6">
        <f t="shared" si="70"/>
        <v>440266.11497001955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432777.39032251085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107.81799661867332</v>
      </c>
      <c r="E2">
        <v>0.3</v>
      </c>
      <c r="F2">
        <f>'T.26.04.A (2)'!$C$11</f>
        <v>-373.4397834040289</v>
      </c>
      <c r="G2">
        <v>1</v>
      </c>
      <c r="H2">
        <v>2014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214.73384004007116</v>
      </c>
      <c r="E3">
        <f>$E$2</f>
        <v>0.3</v>
      </c>
      <c r="F3">
        <f>'T.35.04.A (2)'!$C$11</f>
        <v>592.40470294422664</v>
      </c>
      <c r="G3">
        <f>$G$2</f>
        <v>1</v>
      </c>
      <c r="H3">
        <f>$H$2</f>
        <v>2014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882.84596375285651</v>
      </c>
      <c r="E4">
        <f t="shared" ref="E4:E49" si="0">$E$2</f>
        <v>0.3</v>
      </c>
      <c r="F4">
        <f>'T.45.04.A (2)'!$C$11</f>
        <v>5140.0503720665638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2956.1027156809837</v>
      </c>
      <c r="E5">
        <f t="shared" si="0"/>
        <v>0.3</v>
      </c>
      <c r="F5">
        <f>'T.55.04.A (2)'!$C$11</f>
        <v>16559.207215001799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191.90105212250208</v>
      </c>
      <c r="E6">
        <f t="shared" si="0"/>
        <v>0.3</v>
      </c>
      <c r="F6">
        <f>'T.26.04.B (2)'!$C$11</f>
        <v>103.75423647537318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449.98547634785041</v>
      </c>
      <c r="E7">
        <f t="shared" si="0"/>
        <v>0.3</v>
      </c>
      <c r="F7">
        <f>'T.35.04.B (2)'!$C$11</f>
        <v>1845.5445598095926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1742.0671197372035</v>
      </c>
      <c r="E8">
        <f t="shared" si="0"/>
        <v>0.3</v>
      </c>
      <c r="F8">
        <f>'T.45.04.B (2)'!$C$11</f>
        <v>10737.468562134572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5885.108892834889</v>
      </c>
      <c r="E9">
        <f t="shared" si="0"/>
        <v>0.3</v>
      </c>
      <c r="F9">
        <f>'T.55.04.B (2)'!$C$11</f>
        <v>33563.311861856615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444.53878358808936</v>
      </c>
      <c r="E10">
        <f t="shared" si="0"/>
        <v>0.3</v>
      </c>
      <c r="F10">
        <f>'T.26.04.C (2)'!$C$11</f>
        <v>950.91149412512902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1089.5881339159246</v>
      </c>
      <c r="E11">
        <f t="shared" si="0"/>
        <v>0.3</v>
      </c>
      <c r="F11">
        <f>'T.35.04.C (2)'!$C$11</f>
        <v>5304.8890808479928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4319.7305876902437</v>
      </c>
      <c r="E12">
        <f t="shared" si="0"/>
        <v>0.3</v>
      </c>
      <c r="F12">
        <f>'T.45.04.C (2)'!$C$11</f>
        <v>27529.723132338611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14672.127424296603</v>
      </c>
      <c r="E13">
        <f t="shared" si="0"/>
        <v>0.3</v>
      </c>
      <c r="F13">
        <f>'T.55.04.C (2)'!$C$11</f>
        <v>84575.625802421011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865.60166936406824</v>
      </c>
      <c r="E14">
        <f t="shared" si="0"/>
        <v>0.3</v>
      </c>
      <c r="F14">
        <f>'T.26.04.D (2)'!$C$11</f>
        <v>2362.840256874721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2155.5925631960476</v>
      </c>
      <c r="E15">
        <f t="shared" si="0"/>
        <v>0.3</v>
      </c>
      <c r="F15">
        <f>'T.35.04.D (2)'!$C$11</f>
        <v>11070.463282578652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8615.8363676119807</v>
      </c>
      <c r="E16">
        <f t="shared" si="0"/>
        <v>0.3</v>
      </c>
      <c r="F16">
        <f>'T.45.04.D (2)'!$C$11</f>
        <v>55516.814082678684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29317.158310066123</v>
      </c>
      <c r="E17">
        <f t="shared" si="0"/>
        <v>0.3</v>
      </c>
      <c r="F17">
        <f>'T.55.04.D (2)'!$C$11</f>
        <v>169596.1490366949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1707.7274409160261</v>
      </c>
      <c r="E18">
        <f t="shared" si="0"/>
        <v>0.3</v>
      </c>
      <c r="F18">
        <f>'T.26.04.E (2)'!$C$11</f>
        <v>5186.6977823739071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4287.6014217562924</v>
      </c>
      <c r="E19">
        <f t="shared" si="0"/>
        <v>0.3</v>
      </c>
      <c r="F19">
        <f>'T.35.04.E (2)'!$C$11</f>
        <v>22601.61168603996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17208.047927455445</v>
      </c>
      <c r="E20">
        <f t="shared" si="0"/>
        <v>0.3</v>
      </c>
      <c r="F20">
        <f>'T.45.04.E (2)'!$C$11</f>
        <v>111490.99598335882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58607.220081605163</v>
      </c>
      <c r="E21">
        <f t="shared" si="0"/>
        <v>0.3</v>
      </c>
      <c r="F21">
        <f>'T.55.04.E (2)'!$C$11</f>
        <v>339637.19550524274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3391.978984019941</v>
      </c>
      <c r="E22">
        <f t="shared" si="0"/>
        <v>0.3</v>
      </c>
      <c r="F22">
        <f>'T.26.04.F (2)'!$C$11</f>
        <v>10834.412833372278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8551.6191388767838</v>
      </c>
      <c r="E23">
        <f t="shared" si="0"/>
        <v>0.3</v>
      </c>
      <c r="F23">
        <f>'T.35.04.F (2)'!$C$11</f>
        <v>45663.908492962561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34392.47104714239</v>
      </c>
      <c r="E24">
        <f t="shared" si="0"/>
        <v>0.3</v>
      </c>
      <c r="F24">
        <f>'T.45.04.F (2)'!$C$11</f>
        <v>223439.35978471913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117187.34362468327</v>
      </c>
      <c r="E25">
        <f t="shared" si="0"/>
        <v>0.3</v>
      </c>
      <c r="F25">
        <f>'T.55.04.F (2)'!$C$11</f>
        <v>679719.2884423387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2062.284283781129</v>
      </c>
      <c r="E26">
        <f t="shared" si="0"/>
        <v>0.3</v>
      </c>
      <c r="F26" s="29">
        <f>'S.26.04.A (2)'!$C$11</f>
        <v>392.22171825279128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4147.3177344684382</v>
      </c>
      <c r="E27">
        <f t="shared" si="0"/>
        <v>0.3</v>
      </c>
      <c r="F27" s="29">
        <f>'S.35.04.A (2)'!$C$11</f>
        <v>1614.0594448533041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10225.559842142644</v>
      </c>
      <c r="E28">
        <f t="shared" si="0"/>
        <v>0.3</v>
      </c>
      <c r="F28" s="29">
        <f>'S.45.04.A (2)'!$C$11</f>
        <v>5120.8138126566309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20723.094249036847</v>
      </c>
      <c r="E29">
        <f t="shared" si="0"/>
        <v>0.3</v>
      </c>
      <c r="F29" s="29">
        <f>'S.55.04.A (2)'!$C$11</f>
        <v>10345.613405730668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3882.8176674443594</v>
      </c>
      <c r="E30">
        <f t="shared" si="0"/>
        <v>0.3</v>
      </c>
      <c r="F30" s="30">
        <f>'S.26.04.B (2)'!$C$11</f>
        <v>1244.7842743027704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8056.888120583948</v>
      </c>
      <c r="E31">
        <f t="shared" si="0"/>
        <v>0.3</v>
      </c>
      <c r="F31" s="30">
        <f>'S.35.04.B (2)'!$C$11</f>
        <v>3690.8167069763044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20226.325351826505</v>
      </c>
      <c r="E32">
        <f t="shared" si="0"/>
        <v>0.3</v>
      </c>
      <c r="F32" s="30">
        <f>'S.45.04.B (2)'!$C$11</f>
        <v>10712.001182083381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41249.537475963632</v>
      </c>
      <c r="E33">
        <f t="shared" si="0"/>
        <v>0.3</v>
      </c>
      <c r="F33" s="30">
        <f>'S.55.04.B (2)'!$C$11</f>
        <v>21177.197429237869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9344.4178184340526</v>
      </c>
      <c r="E34">
        <f t="shared" si="0"/>
        <v>0.3</v>
      </c>
      <c r="F34" s="30">
        <f>'S.26.04.C (2)'!$C$11</f>
        <v>3802.4719424527088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19785.59927893048</v>
      </c>
      <c r="E35">
        <f t="shared" si="0"/>
        <v>0.3</v>
      </c>
      <c r="F35" s="30">
        <f>'S.35.04.C (2)'!$C$11</f>
        <v>9921.0884933453199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50228.621880878098</v>
      </c>
      <c r="E36">
        <f t="shared" si="0"/>
        <v>0.3</v>
      </c>
      <c r="F36" s="30">
        <f>'S.45.04.C (2)'!$C$11</f>
        <v>27485.563290363629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102828.867156744</v>
      </c>
      <c r="E37">
        <f t="shared" si="0"/>
        <v>0.3</v>
      </c>
      <c r="F37" s="30">
        <f>'S.55.04.C (2)'!$C$11</f>
        <v>53671.949499759423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18447.08473675021</v>
      </c>
      <c r="E38">
        <f t="shared" si="0"/>
        <v>0.3</v>
      </c>
      <c r="F38" s="30">
        <f>'S.26.04.D (2)'!$C$11</f>
        <v>8065.2847227026095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39333.451209508021</v>
      </c>
      <c r="E39">
        <f t="shared" si="0"/>
        <v>0.3</v>
      </c>
      <c r="F39" s="30">
        <f>'S.35.04.D (2)'!$C$11</f>
        <v>20304.874803960312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100232.44942929743</v>
      </c>
      <c r="E40">
        <f t="shared" si="0"/>
        <v>0.3</v>
      </c>
      <c r="F40" s="30">
        <f>'S.45.04.D (2)'!$C$11</f>
        <v>55441.500137497474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205461.08329137793</v>
      </c>
      <c r="E41">
        <f t="shared" si="0"/>
        <v>0.3</v>
      </c>
      <c r="F41" s="30">
        <f>'S.55.04.D (2)'!$C$11</f>
        <v>107829.86961729538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36652.418573382522</v>
      </c>
      <c r="E42">
        <f t="shared" si="0"/>
        <v>0.3</v>
      </c>
      <c r="F42" s="30">
        <f>'S.26.04.E (2)'!$C$11</f>
        <v>16590.910283202407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78429.155070663081</v>
      </c>
      <c r="E43">
        <f t="shared" si="0"/>
        <v>0.3</v>
      </c>
      <c r="F43" s="30">
        <f>'S.35.04.E (2)'!$C$11</f>
        <v>41072.447425190272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200240.10452613616</v>
      </c>
      <c r="E44">
        <f t="shared" si="0"/>
        <v>0.3</v>
      </c>
      <c r="F44" s="30">
        <f>'S.45.04.E (2)'!$C$11</f>
        <v>111353.37383176509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410725.51556064584</v>
      </c>
      <c r="E45">
        <f t="shared" si="0"/>
        <v>0.3</v>
      </c>
      <c r="F45" s="30">
        <f>'S.55.04.E (2)'!$C$11</f>
        <v>216145.70985236717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73063.086246647115</v>
      </c>
      <c r="E46">
        <f t="shared" si="0"/>
        <v>0.3</v>
      </c>
      <c r="F46" s="30">
        <f>'S.26.04.F (2)'!$C$11</f>
        <v>33642.161404201972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156620.56279297324</v>
      </c>
      <c r="E47">
        <f t="shared" si="0"/>
        <v>0.3</v>
      </c>
      <c r="F47" s="30">
        <f>'S.35.04.F (2)'!$C$11</f>
        <v>82607.5926676503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400255.41471981315</v>
      </c>
      <c r="E48">
        <f t="shared" si="0"/>
        <v>0.3</v>
      </c>
      <c r="F48" s="30">
        <f>'S.45.04.F (2)'!$C$11</f>
        <v>223177.1212202998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821254.38009918144</v>
      </c>
      <c r="E49">
        <f t="shared" si="0"/>
        <v>0.3</v>
      </c>
      <c r="F49" s="30">
        <f>'S.55.04.F (2)'!$C$11</f>
        <v>432777.39032251085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2024-03-20T06:59:18Z</dcterms:modified>
  <cp:category/>
  <cp:contentStatus/>
</cp:coreProperties>
</file>